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pc292\f\障害福祉部\★障害福祉部照会回答用\★コロナウイルス関係\09_国補助関係\R4\★サービス継続支援事業\20220999_事業所あて通知\②HP掲載\DLページに載せるもの（様式等分割）\"/>
    </mc:Choice>
  </mc:AlternateContent>
  <bookViews>
    <workbookView xWindow="0" yWindow="0" windowWidth="20490" windowHeight="6015"/>
  </bookViews>
  <sheets>
    <sheet name="別紙２（実績報告）" sheetId="32" r:id="rId1"/>
    <sheet name="Sheet1" sheetId="27" state="hidden" r:id="rId2"/>
    <sheet name="計算用" sheetId="21" state="hidden" r:id="rId3"/>
  </sheets>
  <definedNames>
    <definedName name="_xlnm.Print_Area" localSheetId="0">'別紙２（実績報告）'!$A$1:$AM$107</definedName>
  </definedNames>
  <calcPr calcId="162913"/>
</workbook>
</file>

<file path=xl/calcChain.xml><?xml version="1.0" encoding="utf-8"?>
<calcChain xmlns="http://schemas.openxmlformats.org/spreadsheetml/2006/main">
  <c r="J75" i="32" l="1"/>
  <c r="AI36" i="32" s="1"/>
  <c r="J65" i="32"/>
  <c r="AI13" i="32" s="1"/>
  <c r="B39" i="21" l="1"/>
  <c r="D23" i="21" l="1"/>
  <c r="D36" i="21"/>
  <c r="D35" i="21"/>
  <c r="D34" i="21"/>
  <c r="D33" i="21"/>
  <c r="D32" i="21"/>
  <c r="D31" i="21"/>
  <c r="D30" i="21"/>
  <c r="D29" i="21"/>
  <c r="D28" i="21"/>
  <c r="D27" i="21"/>
  <c r="D26" i="21"/>
  <c r="D25" i="21"/>
  <c r="D24" i="21"/>
  <c r="D11" i="21"/>
  <c r="D10" i="21"/>
  <c r="G39" i="21" l="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B24" i="21"/>
  <c r="C24" i="21" s="1"/>
  <c r="B23" i="21"/>
  <c r="C23" i="21" s="1"/>
  <c r="B11" i="21"/>
  <c r="C11" i="21" s="1"/>
  <c r="B10" i="21"/>
  <c r="C10" i="21" s="1"/>
  <c r="C9" i="21"/>
  <c r="C8" i="21"/>
  <c r="C7" i="21"/>
  <c r="C6" i="21"/>
  <c r="C5" i="21"/>
  <c r="C4" i="21"/>
  <c r="C3" i="21"/>
  <c r="C2" i="21"/>
  <c r="C25" i="21" l="1"/>
</calcChain>
</file>

<file path=xl/sharedStrings.xml><?xml version="1.0" encoding="utf-8"?>
<sst xmlns="http://schemas.openxmlformats.org/spreadsheetml/2006/main" count="272" uniqueCount="210">
  <si>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</si>
  <si>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</si>
  <si>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</si>
  <si>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</si>
  <si>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</si>
  <si>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</si>
  <si>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</si>
  <si>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</si>
  <si>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</si>
  <si>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</si>
  <si>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</si>
  <si>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</si>
  <si>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</si>
  <si>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</si>
  <si>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</si>
  <si>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</si>
  <si>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</si>
  <si>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</si>
  <si>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</si>
  <si>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</si>
  <si>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</si>
  <si>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</si>
  <si>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</si>
  <si>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</si>
  <si>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管理者の氏名</t>
    <rPh sb="0" eb="3">
      <t>カンリシャ</t>
    </rPh>
    <rPh sb="4" eb="6">
      <t>シメイ</t>
    </rPh>
    <phoneticPr fontId="2"/>
  </si>
  <si>
    <t>事業区分</t>
    <rPh sb="0" eb="2">
      <t>ジギョウ</t>
    </rPh>
    <rPh sb="2" eb="4">
      <t>クブン</t>
    </rPh>
    <phoneticPr fontId="2"/>
  </si>
  <si>
    <t>助成対象の区分</t>
    <rPh sb="0" eb="2">
      <t>ジョセイ</t>
    </rPh>
    <rPh sb="2" eb="4">
      <t>タイショウ</t>
    </rPh>
    <rPh sb="5" eb="7">
      <t>クブン</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</si>
  <si>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</si>
  <si>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</si>
  <si>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</si>
  <si>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(1)</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</si>
  <si>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</si>
  <si>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</si>
  <si>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</si>
  <si>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</si>
  <si>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</si>
  <si>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</si>
  <si>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</si>
  <si>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</si>
  <si>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</si>
  <si>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</si>
  <si>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</si>
  <si>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</si>
  <si>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</si>
  <si>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</si>
  <si>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</si>
  <si>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</si>
  <si>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</si>
  <si>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</si>
  <si>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</si>
  <si>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</si>
  <si>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</si>
  <si>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</si>
  <si>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</si>
  <si>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</si>
  <si>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</si>
  <si>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</si>
  <si>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</si>
  <si>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</si>
  <si>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</si>
  <si>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</si>
  <si>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t>(対象経費の例)</t>
    <rPh sb="1" eb="3">
      <t>タイショウ</t>
    </rPh>
    <rPh sb="3" eb="5">
      <t>ケイヒ</t>
    </rPh>
    <rPh sb="6" eb="7">
      <t>レイ</t>
    </rPh>
    <phoneticPr fontId="2"/>
  </si>
  <si>
    <t>(対象経費の例)</t>
    <phoneticPr fontId="2"/>
  </si>
  <si>
    <t>E-mail</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</si>
  <si>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</si>
  <si>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提供サービス</t>
    <rPh sb="0" eb="2">
      <t>テイキョウ</t>
    </rPh>
    <phoneticPr fontId="2"/>
  </si>
  <si>
    <t>定員</t>
    <rPh sb="0" eb="2">
      <t>テイイン</t>
    </rPh>
    <phoneticPr fontId="2"/>
  </si>
  <si>
    <t>人</t>
    <rPh sb="0" eb="1">
      <t>ニン</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</si>
  <si>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</si>
  <si>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合計（②）</t>
    <rPh sb="0" eb="2">
      <t>ゴウケイ</t>
    </rPh>
    <phoneticPr fontId="2"/>
  </si>
  <si>
    <t>基準単価</t>
    <rPh sb="0" eb="2">
      <t>キジュン</t>
    </rPh>
    <rPh sb="2" eb="4">
      <t>タンカ</t>
    </rPh>
    <phoneticPr fontId="2"/>
  </si>
  <si>
    <t>分類</t>
    <rPh sb="0" eb="2">
      <t>ブンルイ</t>
    </rPh>
    <phoneticPr fontId="2"/>
  </si>
  <si>
    <t>(2)</t>
    <phoneticPr fontId="2"/>
  </si>
  <si>
    <t>(3)</t>
    <phoneticPr fontId="2"/>
  </si>
  <si>
    <t>(4)</t>
    <phoneticPr fontId="2"/>
  </si>
  <si>
    <t>居宅療養管理指導事業所</t>
    <rPh sb="8" eb="11">
      <t>ジギョウショ</t>
    </rPh>
    <phoneticPr fontId="2"/>
  </si>
  <si>
    <t>合計（①）</t>
    <rPh sb="0" eb="2">
      <t>ゴウケイ</t>
    </rPh>
    <phoneticPr fontId="2"/>
  </si>
  <si>
    <t>※本シートは絶対に編集しないこと。</t>
    <rPh sb="1" eb="2">
      <t>ホン</t>
    </rPh>
    <rPh sb="6" eb="8">
      <t>ゼッタイ</t>
    </rPh>
    <rPh sb="9" eb="11">
      <t>ヘンシュウ</t>
    </rPh>
    <phoneticPr fontId="2"/>
  </si>
  <si>
    <t>障害福祉サービス事業所番号</t>
    <rPh sb="0" eb="2">
      <t>ショウガイ</t>
    </rPh>
    <rPh sb="2" eb="4">
      <t>フクシ</t>
    </rPh>
    <rPh sb="8" eb="11">
      <t>ジギョウショ</t>
    </rPh>
    <rPh sb="11" eb="13">
      <t>バンゴウ</t>
    </rPh>
    <phoneticPr fontId="2"/>
  </si>
  <si>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2"/>
  </si>
  <si>
    <t>生活介護</t>
    <phoneticPr fontId="2"/>
  </si>
  <si>
    <t>自立訓練（機能訓練）</t>
    <phoneticPr fontId="2"/>
  </si>
  <si>
    <t>自立訓練 (生活訓練)</t>
    <phoneticPr fontId="2"/>
  </si>
  <si>
    <t>就労移行支援</t>
    <phoneticPr fontId="2"/>
  </si>
  <si>
    <t>就労継続支援Ａ型</t>
    <phoneticPr fontId="2"/>
  </si>
  <si>
    <t>就労継続支援Ｂ型</t>
    <phoneticPr fontId="2"/>
  </si>
  <si>
    <t>就労定着支援</t>
    <phoneticPr fontId="2"/>
  </si>
  <si>
    <t>自立生活援助</t>
    <phoneticPr fontId="2"/>
  </si>
  <si>
    <t>児童発達支援</t>
    <phoneticPr fontId="2"/>
  </si>
  <si>
    <t>医療型児童発達支援</t>
    <phoneticPr fontId="2"/>
  </si>
  <si>
    <t>放課後等デイサービス</t>
    <phoneticPr fontId="2"/>
  </si>
  <si>
    <t>短期入所</t>
    <phoneticPr fontId="2"/>
  </si>
  <si>
    <t>施設入所支援</t>
    <phoneticPr fontId="2"/>
  </si>
  <si>
    <t>共同生活援助（介護サービス包括型）</t>
    <phoneticPr fontId="2"/>
  </si>
  <si>
    <t>共同生活援助（日中サービス支援型）</t>
    <phoneticPr fontId="2"/>
  </si>
  <si>
    <t>共同生活援助（外部サービス利用型）</t>
    <phoneticPr fontId="2"/>
  </si>
  <si>
    <t>福祉型障害児入所施設</t>
    <phoneticPr fontId="2"/>
  </si>
  <si>
    <t>医療型障害児入所施設</t>
    <phoneticPr fontId="2"/>
  </si>
  <si>
    <t>居宅介護</t>
    <phoneticPr fontId="2"/>
  </si>
  <si>
    <t>重度訪問介護</t>
    <phoneticPr fontId="2"/>
  </si>
  <si>
    <t>同行援護</t>
    <phoneticPr fontId="2"/>
  </si>
  <si>
    <t>行動援護</t>
    <phoneticPr fontId="2"/>
  </si>
  <si>
    <t>居宅訪問型児童発達支援</t>
    <phoneticPr fontId="2"/>
  </si>
  <si>
    <t>保育所等訪問支援</t>
    <phoneticPr fontId="2"/>
  </si>
  <si>
    <t>計画相談支援</t>
    <phoneticPr fontId="2"/>
  </si>
  <si>
    <t>地域移行支援</t>
    <phoneticPr fontId="2"/>
  </si>
  <si>
    <t>地域定着支援</t>
    <phoneticPr fontId="2"/>
  </si>
  <si>
    <t>障害児相談支援</t>
    <phoneticPr fontId="2"/>
  </si>
  <si>
    <t>療養介護</t>
    <rPh sb="0" eb="2">
      <t>リョウヨウ</t>
    </rPh>
    <rPh sb="2" eb="4">
      <t>カイゴ</t>
    </rPh>
    <phoneticPr fontId="2"/>
  </si>
  <si>
    <t>所要額(円)</t>
    <rPh sb="0" eb="2">
      <t>ショヨウ</t>
    </rPh>
    <rPh sb="2" eb="3">
      <t>ガク</t>
    </rPh>
    <rPh sb="4" eb="5">
      <t>エン</t>
    </rPh>
    <phoneticPr fontId="2"/>
  </si>
  <si>
    <t>　※定員は短期入所、入所・居住系のみ記載</t>
    <rPh sb="2" eb="4">
      <t>テイイン</t>
    </rPh>
    <rPh sb="18" eb="20">
      <t>キサイ</t>
    </rPh>
    <phoneticPr fontId="2"/>
  </si>
  <si>
    <t>※別紙（次頁）の①の額の千円未満切り捨て</t>
    <rPh sb="1" eb="3">
      <t>ベッシ</t>
    </rPh>
    <rPh sb="4" eb="5">
      <t>ツギ</t>
    </rPh>
    <rPh sb="5" eb="6">
      <t>ページ</t>
    </rPh>
    <rPh sb="10" eb="11">
      <t>ガク</t>
    </rPh>
    <rPh sb="12" eb="13">
      <t>セン</t>
    </rPh>
    <rPh sb="13" eb="16">
      <t>エンミマン</t>
    </rPh>
    <rPh sb="16" eb="17">
      <t>キ</t>
    </rPh>
    <rPh sb="18" eb="19">
      <t>ス</t>
    </rPh>
    <phoneticPr fontId="2"/>
  </si>
  <si>
    <t>代替場所や利用者宅への旅費</t>
    <rPh sb="0" eb="2">
      <t>ダイタイ</t>
    </rPh>
    <rPh sb="2" eb="4">
      <t>バショ</t>
    </rPh>
    <rPh sb="5" eb="8">
      <t>リヨウシャ</t>
    </rPh>
    <rPh sb="8" eb="9">
      <t>タク</t>
    </rPh>
    <rPh sb="11" eb="13">
      <t>リョヒ</t>
    </rPh>
    <phoneticPr fontId="2"/>
  </si>
  <si>
    <t>※別紙（次頁）の②の額の千円未満切り捨て</t>
    <rPh sb="1" eb="3">
      <t>ベッシ</t>
    </rPh>
    <rPh sb="4" eb="5">
      <t>ツギ</t>
    </rPh>
    <rPh sb="5" eb="6">
      <t>ページ</t>
    </rPh>
    <rPh sb="10" eb="11">
      <t>ガク</t>
    </rPh>
    <rPh sb="12" eb="13">
      <t>セン</t>
    </rPh>
    <rPh sb="13" eb="16">
      <t>エンミマン</t>
    </rPh>
    <rPh sb="16" eb="17">
      <t>キ</t>
    </rPh>
    <rPh sb="18" eb="19">
      <t>ス</t>
    </rPh>
    <phoneticPr fontId="2"/>
  </si>
  <si>
    <t>必要となる消耗品の購入【需用費】､廃棄物処理業者への委託【委託費】</t>
    <rPh sb="0" eb="2">
      <t>ヒツヨウ</t>
    </rPh>
    <rPh sb="5" eb="8">
      <t>ショウモウヒン</t>
    </rPh>
    <rPh sb="9" eb="11">
      <t>コウニュウ</t>
    </rPh>
    <rPh sb="12" eb="15">
      <t>ジュヨウヒ</t>
    </rPh>
    <rPh sb="17" eb="20">
      <t>ハイキブツ</t>
    </rPh>
    <rPh sb="20" eb="22">
      <t>ショリ</t>
    </rPh>
    <rPh sb="22" eb="24">
      <t>ギョウシャ</t>
    </rPh>
    <rPh sb="26" eb="28">
      <t>イタク</t>
    </rPh>
    <rPh sb="29" eb="32">
      <t>イタクヒ</t>
    </rPh>
    <phoneticPr fontId="2"/>
  </si>
  <si>
    <t>代替場所の賃料【賃借料】</t>
    <rPh sb="0" eb="2">
      <t>ダイタイ</t>
    </rPh>
    <rPh sb="2" eb="4">
      <t>バショ</t>
    </rPh>
    <rPh sb="5" eb="7">
      <t>チンリョウ</t>
    </rPh>
    <rPh sb="8" eb="11">
      <t>チンシャクリョウ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</si>
  <si>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利用者宅訪問のための旅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rPh sb="129" eb="132">
      <t>リヨウシャ</t>
    </rPh>
    <rPh sb="132" eb="133">
      <t>タク</t>
    </rPh>
    <rPh sb="139" eb="141">
      <t>リョヒ</t>
    </rPh>
    <phoneticPr fontId="2"/>
  </si>
  <si>
    <t>コ　オンラインによる利用者の安否確認等のための費用</t>
    <rPh sb="10" eb="13">
      <t>リヨウシャ</t>
    </rPh>
    <rPh sb="14" eb="16">
      <t>アンピ</t>
    </rPh>
    <rPh sb="16" eb="18">
      <t>カクニン</t>
    </rPh>
    <rPh sb="18" eb="19">
      <t>トウ</t>
    </rPh>
    <rPh sb="23" eb="25">
      <t>ヒヨウ</t>
    </rPh>
    <phoneticPr fontId="2"/>
  </si>
  <si>
    <t>セ　代替場所や利用者宅への旅費</t>
    <rPh sb="2" eb="4">
      <t>ダイタイ</t>
    </rPh>
    <rPh sb="4" eb="6">
      <t>バショ</t>
    </rPh>
    <rPh sb="7" eb="10">
      <t>リヨウシャ</t>
    </rPh>
    <rPh sb="10" eb="11">
      <t>タク</t>
    </rPh>
    <rPh sb="13" eb="15">
      <t>リョヒ</t>
    </rPh>
    <phoneticPr fontId="2"/>
  </si>
  <si>
    <t>（上記（１）カに準ずる）</t>
    <rPh sb="1" eb="3">
      <t>ジョウキ</t>
    </rPh>
    <rPh sb="8" eb="9">
      <t>ジュン</t>
    </rPh>
    <phoneticPr fontId="2"/>
  </si>
  <si>
    <t>（上記（１）キに準ずる）</t>
    <rPh sb="1" eb="3">
      <t>ジョウキ</t>
    </rPh>
    <rPh sb="8" eb="9">
      <t>ジュン</t>
    </rPh>
    <phoneticPr fontId="2"/>
  </si>
  <si>
    <t>（上記（１）クに準ずる）</t>
    <rPh sb="1" eb="3">
      <t>ジョウキ</t>
    </rPh>
    <rPh sb="8" eb="9">
      <t>ジュン</t>
    </rPh>
    <phoneticPr fontId="2"/>
  </si>
  <si>
    <t>（上記（１）ケに準ずる）</t>
    <rPh sb="1" eb="3">
      <t>ジョウキ</t>
    </rPh>
    <rPh sb="8" eb="9">
      <t>ジュン</t>
    </rPh>
    <phoneticPr fontId="2"/>
  </si>
  <si>
    <t>（上記（１）コに準ずる）</t>
    <rPh sb="1" eb="3">
      <t>ジョウキ</t>
    </rPh>
    <rPh sb="8" eb="9">
      <t>ジュン</t>
    </rPh>
    <phoneticPr fontId="2"/>
  </si>
  <si>
    <r>
      <t xml:space="preserve"> 障害福祉サービス施設・事業所等のサービス継続支援事業　</t>
    </r>
    <r>
      <rPr>
        <sz val="8"/>
        <rFont val="ＭＳ Ｐ明朝"/>
        <family val="1"/>
        <charset val="128"/>
      </rPr>
      <t>→ １を記載</t>
    </r>
    <rPh sb="1" eb="3">
      <t>ショウガイ</t>
    </rPh>
    <rPh sb="3" eb="5">
      <t>フクシ</t>
    </rPh>
    <rPh sb="9" eb="11">
      <t>シセツ</t>
    </rPh>
    <rPh sb="15" eb="16">
      <t>トウ</t>
    </rPh>
    <rPh sb="32" eb="34">
      <t>キサイ</t>
    </rPh>
    <phoneticPr fontId="2"/>
  </si>
  <si>
    <r>
      <t xml:space="preserve"> 障害福祉サービス施設・事業所等との協力支援事業　</t>
    </r>
    <r>
      <rPr>
        <sz val="8"/>
        <rFont val="ＭＳ Ｐ明朝"/>
        <family val="1"/>
        <charset val="128"/>
      </rPr>
      <t>→ ２を記載</t>
    </r>
    <rPh sb="9" eb="11">
      <t>シセツ</t>
    </rPh>
    <rPh sb="18" eb="20">
      <t>キョウリョク</t>
    </rPh>
    <rPh sb="29" eb="31">
      <t>キサイ</t>
    </rPh>
    <phoneticPr fontId="2"/>
  </si>
  <si>
    <t>１．障害福祉サービス施設・事業所等のサービス継続支援事業</t>
    <rPh sb="10" eb="12">
      <t>シセツ</t>
    </rPh>
    <phoneticPr fontId="2"/>
  </si>
  <si>
    <t>２．障害福祉サービス施設・事業所等との協力支援事業</t>
    <rPh sb="10" eb="12">
      <t>シセツ</t>
    </rPh>
    <rPh sb="19" eb="21">
      <t>キョウリョク</t>
    </rPh>
    <phoneticPr fontId="2"/>
  </si>
  <si>
    <t>１．障害福祉サービス施設・事業所等のサービス継続支援事業</t>
    <rPh sb="2" eb="4">
      <t>ショウガイ</t>
    </rPh>
    <rPh sb="4" eb="6">
      <t>フクシ</t>
    </rPh>
    <rPh sb="10" eb="12">
      <t>シセツ</t>
    </rPh>
    <rPh sb="16" eb="17">
      <t>ナド</t>
    </rPh>
    <phoneticPr fontId="2"/>
  </si>
  <si>
    <t>２．障害福祉サービス施設・事業所等との協力支援事業</t>
    <rPh sb="2" eb="4">
      <t>ショウガイ</t>
    </rPh>
    <rPh sb="4" eb="6">
      <t>フクシ</t>
    </rPh>
    <rPh sb="10" eb="12">
      <t>シセツ</t>
    </rPh>
    <rPh sb="19" eb="21">
      <t>キョウリョク</t>
    </rPh>
    <phoneticPr fontId="2"/>
  </si>
  <si>
    <t>１．障害福祉サービス施設・事業所等のサービス継続支援事業</t>
    <rPh sb="2" eb="4">
      <t>ショウガイ</t>
    </rPh>
    <rPh sb="4" eb="6">
      <t>フクシ</t>
    </rPh>
    <rPh sb="10" eb="12">
      <t>シセツ</t>
    </rPh>
    <rPh sb="16" eb="17">
      <t>トウ</t>
    </rPh>
    <rPh sb="24" eb="26">
      <t>シエン</t>
    </rPh>
    <phoneticPr fontId="2"/>
  </si>
  <si>
    <t>交付要綱別表２に規定する要件に当てはまる自費検査を行った場合の費用</t>
    <rPh sb="4" eb="6">
      <t>ベッピョウ</t>
    </rPh>
    <rPh sb="8" eb="10">
      <t>キテイ</t>
    </rPh>
    <rPh sb="12" eb="14">
      <t>ヨウケン</t>
    </rPh>
    <rPh sb="15" eb="16">
      <t>ア</t>
    </rPh>
    <rPh sb="20" eb="22">
      <t>ジヒ</t>
    </rPh>
    <rPh sb="22" eb="24">
      <t>ケンサ</t>
    </rPh>
    <rPh sb="25" eb="26">
      <t>オコナ</t>
    </rPh>
    <rPh sb="28" eb="30">
      <t>バアイ</t>
    </rPh>
    <rPh sb="31" eb="33">
      <t>ヒヨウ</t>
    </rPh>
    <phoneticPr fontId="2"/>
  </si>
  <si>
    <t>下記はあくまで記載例であり、対象となる取組や費用を制限するものではなく、交付要綱に基づき、実際に生じた費用について記入すること。</t>
    <rPh sb="19" eb="21">
      <t>トリクミ</t>
    </rPh>
    <rPh sb="22" eb="24">
      <t>ヒヨウ</t>
    </rPh>
    <rPh sb="41" eb="42">
      <t>モト</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</si>
  <si>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</si>
  <si>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</si>
  <si>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</si>
  <si>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</si>
  <si>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</si>
  <si>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</si>
  <si>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</si>
  <si>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</si>
  <si>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対象経費</t>
    <rPh sb="0" eb="2">
      <t>タイショウ</t>
    </rPh>
    <rPh sb="2" eb="4">
      <t>ケイヒ</t>
    </rPh>
    <phoneticPr fontId="2"/>
  </si>
  <si>
    <t>衛生・防護用品の購入費用</t>
    <rPh sb="0" eb="2">
      <t>エイセイ</t>
    </rPh>
    <rPh sb="3" eb="6">
      <t>ボウゴヨウ</t>
    </rPh>
    <rPh sb="6" eb="7">
      <t>ヒン</t>
    </rPh>
    <rPh sb="8" eb="10">
      <t>コウニュウ</t>
    </rPh>
    <rPh sb="10" eb="12">
      <t>ヒヨウ</t>
    </rPh>
    <phoneticPr fontId="2"/>
  </si>
  <si>
    <t>ケ</t>
    <phoneticPr fontId="2"/>
  </si>
  <si>
    <t>利用者宅への訪問のため生じる費用</t>
    <rPh sb="0" eb="3">
      <t>リヨウシャ</t>
    </rPh>
    <rPh sb="3" eb="4">
      <t>タク</t>
    </rPh>
    <rPh sb="6" eb="8">
      <t>ホウモン</t>
    </rPh>
    <rPh sb="11" eb="12">
      <t>ショウ</t>
    </rPh>
    <rPh sb="14" eb="16">
      <t>ヒヨウ</t>
    </rPh>
    <phoneticPr fontId="2"/>
  </si>
  <si>
    <t>コ</t>
    <phoneticPr fontId="2"/>
  </si>
  <si>
    <t>オンラインによる利用者の安否確認等のための費用</t>
    <rPh sb="8" eb="11">
      <t>リヨウシャ</t>
    </rPh>
    <rPh sb="12" eb="14">
      <t>アンピ</t>
    </rPh>
    <rPh sb="14" eb="16">
      <t>カクニン</t>
    </rPh>
    <rPh sb="16" eb="17">
      <t>トウ</t>
    </rPh>
    <rPh sb="21" eb="23">
      <t>ヒヨウ</t>
    </rPh>
    <phoneticPr fontId="2"/>
  </si>
  <si>
    <t>代替場所の確保費用</t>
    <rPh sb="0" eb="2">
      <t>ダイタイ</t>
    </rPh>
    <rPh sb="2" eb="4">
      <t>バショ</t>
    </rPh>
    <rPh sb="5" eb="7">
      <t>カクホ</t>
    </rPh>
    <rPh sb="7" eb="9">
      <t>ヒヨウ</t>
    </rPh>
    <phoneticPr fontId="2"/>
  </si>
  <si>
    <t>（３）通所系サービス事業所による訪問サービスの実施にかかる費用【通所系】</t>
    <rPh sb="3" eb="5">
      <t>ツウショ</t>
    </rPh>
    <rPh sb="5" eb="6">
      <t>ケイ</t>
    </rPh>
    <rPh sb="10" eb="13">
      <t>ジギョウショ</t>
    </rPh>
    <rPh sb="16" eb="18">
      <t>ホウモン</t>
    </rPh>
    <rPh sb="23" eb="25">
      <t>ジッシ</t>
    </rPh>
    <rPh sb="29" eb="31">
      <t>ヒヨウ</t>
    </rPh>
    <rPh sb="32" eb="34">
      <t>ツウショ</t>
    </rPh>
    <rPh sb="34" eb="35">
      <t>ケイ</t>
    </rPh>
    <phoneticPr fontId="2"/>
  </si>
  <si>
    <t>サ</t>
    <phoneticPr fontId="2"/>
  </si>
  <si>
    <t>シ</t>
    <phoneticPr fontId="2"/>
  </si>
  <si>
    <t>ス</t>
    <phoneticPr fontId="2"/>
  </si>
  <si>
    <t>セ</t>
    <phoneticPr fontId="2"/>
  </si>
  <si>
    <t>ソ</t>
    <phoneticPr fontId="2"/>
  </si>
  <si>
    <t>タ</t>
    <phoneticPr fontId="2"/>
  </si>
  <si>
    <t>（１）障害福祉サービス事業所等のサービス継続に必要な取組にかかる費用【共通】</t>
    <rPh sb="3" eb="5">
      <t>ショウガイ</t>
    </rPh>
    <rPh sb="5" eb="7">
      <t>フクシ</t>
    </rPh>
    <rPh sb="32" eb="34">
      <t>ヒヨウ</t>
    </rPh>
    <phoneticPr fontId="2"/>
  </si>
  <si>
    <t>（１）利用者受入や職員の応援派遣にかかる費用【共通】</t>
    <rPh sb="9" eb="11">
      <t>ショクイン</t>
    </rPh>
    <rPh sb="12" eb="14">
      <t>オウエン</t>
    </rPh>
    <rPh sb="14" eb="16">
      <t>ハケン</t>
    </rPh>
    <rPh sb="20" eb="22">
      <t>ヒヨウ</t>
    </rPh>
    <rPh sb="23" eb="25">
      <t>キョウツウ</t>
    </rPh>
    <phoneticPr fontId="2"/>
  </si>
  <si>
    <t>（１）障害福祉サービス事業所等のサービス継続に必要な取組にかかる費用</t>
    <rPh sb="32" eb="34">
      <t>ヒヨウ</t>
    </rPh>
    <phoneticPr fontId="2"/>
  </si>
  <si>
    <t>（２）一定の要件に該当する自費検査にかかる費用（※障害者支援施設等に限る）</t>
    <rPh sb="3" eb="5">
      <t>イッテイ</t>
    </rPh>
    <rPh sb="6" eb="8">
      <t>ヨウケン</t>
    </rPh>
    <rPh sb="9" eb="11">
      <t>ガイトウ</t>
    </rPh>
    <rPh sb="13" eb="15">
      <t>ジヒ</t>
    </rPh>
    <rPh sb="15" eb="17">
      <t>ケンサ</t>
    </rPh>
    <rPh sb="21" eb="23">
      <t>ヒヨウ</t>
    </rPh>
    <rPh sb="25" eb="28">
      <t>ショウガイシャ</t>
    </rPh>
    <rPh sb="28" eb="30">
      <t>シエン</t>
    </rPh>
    <rPh sb="30" eb="32">
      <t>シセツ</t>
    </rPh>
    <rPh sb="32" eb="33">
      <t>トウ</t>
    </rPh>
    <rPh sb="34" eb="35">
      <t>カギ</t>
    </rPh>
    <phoneticPr fontId="2"/>
  </si>
  <si>
    <t>（３）通所系サービス事業所による訪問サービスの実施にかかる費用</t>
    <rPh sb="3" eb="5">
      <t>ツウショ</t>
    </rPh>
    <rPh sb="5" eb="6">
      <t>ケイ</t>
    </rPh>
    <rPh sb="10" eb="13">
      <t>ジギョウショ</t>
    </rPh>
    <rPh sb="16" eb="18">
      <t>ホウモン</t>
    </rPh>
    <rPh sb="23" eb="25">
      <t>ジッシ</t>
    </rPh>
    <rPh sb="29" eb="31">
      <t>ヒヨウ</t>
    </rPh>
    <phoneticPr fontId="2"/>
  </si>
  <si>
    <t>車や自転車のリース料【賃借料】､車の燃料費【需用費】</t>
    <rPh sb="0" eb="1">
      <t>クルマ</t>
    </rPh>
    <rPh sb="2" eb="5">
      <t>ジテンシャ</t>
    </rPh>
    <rPh sb="9" eb="10">
      <t>リョウ</t>
    </rPh>
    <rPh sb="11" eb="14">
      <t>チンシャクリョウ</t>
    </rPh>
    <rPh sb="16" eb="17">
      <t>クルマ</t>
    </rPh>
    <rPh sb="18" eb="21">
      <t>ネンリョウヒ</t>
    </rPh>
    <rPh sb="22" eb="25">
      <t>ジュヨウヒ</t>
    </rPh>
    <phoneticPr fontId="2"/>
  </si>
  <si>
    <t>タブレットのリース料【賃借料】　※通信費用は除く。</t>
    <rPh sb="9" eb="10">
      <t>リョウ</t>
    </rPh>
    <rPh sb="11" eb="14">
      <t>チンシャクリョウ</t>
    </rPh>
    <rPh sb="17" eb="19">
      <t>ツウシン</t>
    </rPh>
    <rPh sb="19" eb="21">
      <t>ヒヨウ</t>
    </rPh>
    <rPh sb="22" eb="23">
      <t>ノゾ</t>
    </rPh>
    <phoneticPr fontId="2"/>
  </si>
  <si>
    <t>　利用者受入や職員の応援派遣にかかる費用</t>
    <rPh sb="7" eb="9">
      <t>ショクイン</t>
    </rPh>
    <rPh sb="10" eb="12">
      <t>オウエン</t>
    </rPh>
    <rPh sb="12" eb="14">
      <t>ハケン</t>
    </rPh>
    <rPh sb="18" eb="20">
      <t>ヒヨウ</t>
    </rPh>
    <phoneticPr fontId="2"/>
  </si>
  <si>
    <r>
      <t>※交付要綱別表２を確認の上、保健所等から</t>
    </r>
    <r>
      <rPr>
        <b/>
        <sz val="9"/>
        <rFont val="ＭＳ Ｐ明朝"/>
        <family val="1"/>
        <charset val="128"/>
      </rPr>
      <t>行政検査の対象外と判断されたことに係る理由書（任意様式）を添付</t>
    </r>
    <r>
      <rPr>
        <sz val="9"/>
        <rFont val="ＭＳ Ｐ明朝"/>
        <family val="1"/>
        <charset val="128"/>
      </rPr>
      <t>すること。</t>
    </r>
    <rPh sb="5" eb="7">
      <t>ベッピョウ</t>
    </rPh>
    <rPh sb="9" eb="11">
      <t>カクニン</t>
    </rPh>
    <rPh sb="12" eb="13">
      <t>ウエ</t>
    </rPh>
    <rPh sb="14" eb="17">
      <t>ホケンジョ</t>
    </rPh>
    <rPh sb="17" eb="18">
      <t>トウ</t>
    </rPh>
    <rPh sb="20" eb="22">
      <t>ギョウセイ</t>
    </rPh>
    <rPh sb="22" eb="24">
      <t>ケンサ</t>
    </rPh>
    <rPh sb="25" eb="28">
      <t>タイショウガイ</t>
    </rPh>
    <rPh sb="29" eb="31">
      <t>ハンダン</t>
    </rPh>
    <rPh sb="37" eb="38">
      <t>カカ</t>
    </rPh>
    <rPh sb="39" eb="42">
      <t>リユウショ</t>
    </rPh>
    <rPh sb="43" eb="45">
      <t>ニンイ</t>
    </rPh>
    <rPh sb="45" eb="47">
      <t>ヨウシキ</t>
    </rPh>
    <rPh sb="49" eb="51">
      <t>テンプ</t>
    </rPh>
    <phoneticPr fontId="2"/>
  </si>
  <si>
    <t>所要額</t>
    <rPh sb="0" eb="2">
      <t>ショヨウ</t>
    </rPh>
    <rPh sb="2" eb="3">
      <t>ガク</t>
    </rPh>
    <phoneticPr fontId="2"/>
  </si>
  <si>
    <t>施設・事業所の状況</t>
    <rPh sb="0" eb="2">
      <t>シセツ</t>
    </rPh>
    <rPh sb="3" eb="6">
      <t>ジギョウショ</t>
    </rPh>
    <rPh sb="7" eb="9">
      <t>ジョウキョウ</t>
    </rPh>
    <phoneticPr fontId="2"/>
  </si>
  <si>
    <t>施設・事業所の名称</t>
    <rPh sb="0" eb="2">
      <t>シセツ</t>
    </rPh>
    <rPh sb="3" eb="6">
      <t>ジギョウショ</t>
    </rPh>
    <rPh sb="7" eb="9">
      <t>メイショウ</t>
    </rPh>
    <phoneticPr fontId="2"/>
  </si>
  <si>
    <t>施設・事業所の所在地</t>
    <rPh sb="0" eb="2">
      <t>シセツ</t>
    </rPh>
    <rPh sb="3" eb="6">
      <t>ジギョウショ</t>
    </rPh>
    <rPh sb="7" eb="10">
      <t>ショザイチ</t>
    </rPh>
    <phoneticPr fontId="2"/>
  </si>
  <si>
    <t>⑤</t>
    <phoneticPr fontId="2"/>
  </si>
  <si>
    <t>仙台市から休業要請を受けた通所系サービス事業所、短期入所サービス事業所</t>
    <phoneticPr fontId="2"/>
  </si>
  <si>
    <t>事業継続に必要な人材確保のための費用</t>
    <rPh sb="0" eb="2">
      <t>ジギョウ</t>
    </rPh>
    <rPh sb="2" eb="4">
      <t>ケイゾク</t>
    </rPh>
    <rPh sb="5" eb="7">
      <t>ヒツヨウ</t>
    </rPh>
    <rPh sb="8" eb="10">
      <t>ジンザイ</t>
    </rPh>
    <rPh sb="10" eb="12">
      <t>カクホ</t>
    </rPh>
    <rPh sb="16" eb="18">
      <t>ヒヨウ</t>
    </rPh>
    <phoneticPr fontId="2"/>
  </si>
  <si>
    <t>事業所・施設等の消毒・清掃の費用</t>
    <rPh sb="0" eb="3">
      <t>ジギョウショ</t>
    </rPh>
    <rPh sb="4" eb="6">
      <t>シセツ</t>
    </rPh>
    <rPh sb="6" eb="7">
      <t>トウ</t>
    </rPh>
    <rPh sb="8" eb="10">
      <t>ショウドク</t>
    </rPh>
    <rPh sb="11" eb="13">
      <t>セイソウ</t>
    </rPh>
    <rPh sb="14" eb="16">
      <t>ヒヨウ</t>
    </rPh>
    <phoneticPr fontId="2"/>
  </si>
  <si>
    <t>感染症廃棄物の処理費用</t>
    <rPh sb="9" eb="11">
      <t>ヒヨウ</t>
    </rPh>
    <phoneticPr fontId="2"/>
  </si>
  <si>
    <t>利用者又は職員に感染者が発生した通所系サービス事業所、短期入所サービス事業所、入所・居住系サービス事業所、訪問系サービス事業所、相談支援事業所</t>
    <phoneticPr fontId="2"/>
  </si>
  <si>
    <t>濃厚接触者に対応した短期入所サービス事業所、入所・居住系サービス事業所、訪問系サービス事業所</t>
    <phoneticPr fontId="2"/>
  </si>
  <si>
    <t>感染症の拡大防止の観点から必要があり、自主的に休業した通所系サービス事業所、短期入所サービス事業所、入所・居住系サービス事業所、訪問系サービス事業所、相談支援事業所へ協力する障害福祉サービス事業所等</t>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</si>
  <si>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</si>
  <si>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衛生・防護用品の購入費用</t>
    <rPh sb="2" eb="4">
      <t>エイセイ</t>
    </rPh>
    <rPh sb="5" eb="7">
      <t>ボウゴ</t>
    </rPh>
    <rPh sb="7" eb="9">
      <t>ヨウヒン</t>
    </rPh>
    <rPh sb="10" eb="12">
      <t>コウニュウ</t>
    </rPh>
    <rPh sb="12" eb="14">
      <t>ヒヨウ</t>
    </rPh>
    <phoneticPr fontId="2"/>
  </si>
  <si>
    <t>ウ　事業継続に必要な人材確保のための費用</t>
    <rPh sb="2" eb="4">
      <t>ジギョウ</t>
    </rPh>
    <rPh sb="4" eb="6">
      <t>ケイゾク</t>
    </rPh>
    <rPh sb="7" eb="9">
      <t>ヒツヨウ</t>
    </rPh>
    <rPh sb="10" eb="12">
      <t>ジンザイ</t>
    </rPh>
    <rPh sb="12" eb="14">
      <t>カクホ</t>
    </rPh>
    <rPh sb="18" eb="20">
      <t>ヒヨウ</t>
    </rPh>
    <phoneticPr fontId="2"/>
  </si>
  <si>
    <t>エ　利用者宅への訪問のため生じる費用</t>
    <rPh sb="2" eb="5">
      <t>リヨウシャ</t>
    </rPh>
    <rPh sb="5" eb="6">
      <t>タク</t>
    </rPh>
    <rPh sb="8" eb="10">
      <t>ホウモン</t>
    </rPh>
    <rPh sb="13" eb="14">
      <t>ショウ</t>
    </rPh>
    <rPh sb="16" eb="18">
      <t>ヒヨウ</t>
    </rPh>
    <phoneticPr fontId="2"/>
  </si>
  <si>
    <t>オ　感染症廃棄物の処理費用</t>
    <rPh sb="2" eb="5">
      <t>カンセンショウ</t>
    </rPh>
    <rPh sb="5" eb="8">
      <t>ハイキブツ</t>
    </rPh>
    <rPh sb="9" eb="11">
      <t>ショリ</t>
    </rPh>
    <rPh sb="11" eb="13">
      <t>ヒヨウ</t>
    </rPh>
    <phoneticPr fontId="2"/>
  </si>
  <si>
    <t>キ　代替場所の確保費用</t>
    <rPh sb="2" eb="4">
      <t>ダイタイ</t>
    </rPh>
    <rPh sb="4" eb="6">
      <t>バショ</t>
    </rPh>
    <rPh sb="7" eb="9">
      <t>カクホ</t>
    </rPh>
    <rPh sb="9" eb="11">
      <t>ヒヨウ</t>
    </rPh>
    <phoneticPr fontId="2"/>
  </si>
  <si>
    <t>ケ　代替場所や利用者宅への旅費</t>
    <rPh sb="2" eb="4">
      <t>ダイタイ</t>
    </rPh>
    <rPh sb="4" eb="6">
      <t>バショ</t>
    </rPh>
    <rPh sb="7" eb="10">
      <t>リヨウシャ</t>
    </rPh>
    <rPh sb="10" eb="11">
      <t>タク</t>
    </rPh>
    <rPh sb="13" eb="15">
      <t>リョヒ</t>
    </rPh>
    <phoneticPr fontId="2"/>
  </si>
  <si>
    <t>（上記（１）エに準ずる）</t>
    <rPh sb="1" eb="3">
      <t>ジョウキ</t>
    </rPh>
    <rPh sb="8" eb="9">
      <t>ジュン</t>
    </rPh>
    <phoneticPr fontId="2"/>
  </si>
  <si>
    <t>サ　利用者宅への訪問のため生じる費用</t>
    <rPh sb="2" eb="5">
      <t>リヨウシャ</t>
    </rPh>
    <rPh sb="5" eb="6">
      <t>タク</t>
    </rPh>
    <rPh sb="8" eb="10">
      <t>ホウモン</t>
    </rPh>
    <rPh sb="13" eb="14">
      <t>ショウ</t>
    </rPh>
    <rPh sb="16" eb="18">
      <t>ヒヨウ</t>
    </rPh>
    <phoneticPr fontId="2"/>
  </si>
  <si>
    <t>シ　オンラインによる利用者の安否確認等のための費用</t>
    <rPh sb="10" eb="13">
      <t>リヨウシャ</t>
    </rPh>
    <rPh sb="14" eb="16">
      <t>アンピ</t>
    </rPh>
    <rPh sb="16" eb="18">
      <t>カクニン</t>
    </rPh>
    <rPh sb="18" eb="19">
      <t>トウ</t>
    </rPh>
    <rPh sb="23" eb="25">
      <t>ヒヨウ</t>
    </rPh>
    <phoneticPr fontId="2"/>
  </si>
  <si>
    <t>ス　代替場所の確保費用</t>
    <rPh sb="2" eb="4">
      <t>ダイタイ</t>
    </rPh>
    <rPh sb="4" eb="6">
      <t>バショ</t>
    </rPh>
    <rPh sb="7" eb="9">
      <t>カクホ</t>
    </rPh>
    <rPh sb="9" eb="11">
      <t>ヒヨウ</t>
    </rPh>
    <phoneticPr fontId="2"/>
  </si>
  <si>
    <t>職員の交通費【旅費】</t>
    <rPh sb="0" eb="2">
      <t>ショクイン</t>
    </rPh>
    <rPh sb="3" eb="6">
      <t>コウツウヒ</t>
    </rPh>
    <rPh sb="7" eb="9">
      <t>リョヒ</t>
    </rPh>
    <phoneticPr fontId="2"/>
  </si>
  <si>
    <t>検査の実施に際し生じた費用【需用費・役務費等】</t>
    <rPh sb="0" eb="2">
      <t>ケンサ</t>
    </rPh>
    <rPh sb="3" eb="5">
      <t>ジッシ</t>
    </rPh>
    <rPh sb="6" eb="7">
      <t>サイ</t>
    </rPh>
    <rPh sb="8" eb="9">
      <t>ショウ</t>
    </rPh>
    <rPh sb="11" eb="13">
      <t>ヒヨウ</t>
    </rPh>
    <rPh sb="14" eb="17">
      <t>ジュヨウヒ</t>
    </rPh>
    <rPh sb="18" eb="21">
      <t>エキムヒ</t>
    </rPh>
    <rPh sb="21" eb="22">
      <t>トウ</t>
    </rPh>
    <phoneticPr fontId="2"/>
  </si>
  <si>
    <r>
      <t>（２）一定の要件に該当する自費検査にかかる費用</t>
    </r>
    <r>
      <rPr>
        <sz val="8"/>
        <rFont val="ＭＳ Ｐ明朝"/>
        <family val="1"/>
        <charset val="128"/>
      </rPr>
      <t>【障害者支援施設等】</t>
    </r>
    <rPh sb="3" eb="5">
      <t>イッテイ</t>
    </rPh>
    <rPh sb="6" eb="8">
      <t>ヨウケン</t>
    </rPh>
    <rPh sb="9" eb="11">
      <t>ガイトウ</t>
    </rPh>
    <rPh sb="13" eb="15">
      <t>ジヒ</t>
    </rPh>
    <rPh sb="15" eb="17">
      <t>ケンサ</t>
    </rPh>
    <rPh sb="21" eb="23">
      <t>ヒヨウ</t>
    </rPh>
    <rPh sb="24" eb="27">
      <t>ショウガイシャ</t>
    </rPh>
    <rPh sb="27" eb="29">
      <t>シエン</t>
    </rPh>
    <rPh sb="29" eb="31">
      <t>シセツ</t>
    </rPh>
    <rPh sb="31" eb="32">
      <t>トウ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</si>
  <si>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連携機関との連携に係る職員の交通費【旅費】</t>
    <rPh sb="140" eb="142">
      <t>ショクイン</t>
    </rPh>
    <rPh sb="143" eb="146">
      <t>コウツウヒ</t>
    </rPh>
    <phoneticPr fontId="2"/>
  </si>
  <si>
    <r>
      <t>(別紙２）施設・事業所別個表</t>
    </r>
    <r>
      <rPr>
        <sz val="9"/>
        <color rgb="FFFF0000"/>
        <rFont val="ＭＳ Ｐ明朝"/>
        <family val="1"/>
        <charset val="128"/>
      </rPr>
      <t>（実績報告用）</t>
    </r>
    <rPh sb="5" eb="7">
      <t>シセツ</t>
    </rPh>
    <rPh sb="8" eb="11">
      <t>ジギョウショ</t>
    </rPh>
    <rPh sb="15" eb="17">
      <t>ジッセキ</t>
    </rPh>
    <rPh sb="17" eb="19">
      <t>ホウコク</t>
    </rPh>
    <phoneticPr fontId="2"/>
  </si>
  <si>
    <t>発熱等の症状を呈する利用者又は職員に対し、別表２に規定する要件のもと、自費で検査を実施した障害者支援施設等（①、②の場合を除く。）</t>
    <rPh sb="21" eb="23">
      <t>ベッピョウ</t>
    </rPh>
    <rPh sb="25" eb="27">
      <t>キテイ</t>
    </rPh>
    <phoneticPr fontId="2"/>
  </si>
  <si>
    <t>交付要綱第４条における（１）の①又は③の通所系サービス事業所、短期入所サービス事業所、入所・居住系サービス事業所、訪問系サービス事業所、相談支援事業所へ協力する障害福祉サービス事業所等</t>
    <rPh sb="4" eb="5">
      <t>ダイ</t>
    </rPh>
    <rPh sb="6" eb="7">
      <t>ジョウ</t>
    </rPh>
    <rPh sb="76" eb="78">
      <t>キョウリョク</t>
    </rPh>
    <phoneticPr fontId="2"/>
  </si>
  <si>
    <t>（上記（1）ウに準ずる）</t>
    <rPh sb="1" eb="3">
      <t>ジョウキ</t>
    </rPh>
    <rPh sb="8" eb="9">
      <t>ジュン</t>
    </rPh>
    <phoneticPr fontId="2"/>
  </si>
  <si>
    <t>（１）～（４）のうち当てはまるものに○をつけること。（１）・（３）を選択した場合はア～タの区分にも○をつけること。（複数選択可）</t>
    <rPh sb="10" eb="11">
      <t>ア</t>
    </rPh>
    <rPh sb="34" eb="36">
      <t>センタク</t>
    </rPh>
    <rPh sb="38" eb="40">
      <t>バアイ</t>
    </rPh>
    <rPh sb="45" eb="47">
      <t>クブン</t>
    </rPh>
    <rPh sb="58" eb="60">
      <t>フクスウ</t>
    </rPh>
    <rPh sb="60" eb="62">
      <t>センタク</t>
    </rPh>
    <rPh sb="62" eb="63">
      <t>カ</t>
    </rPh>
    <phoneticPr fontId="2"/>
  </si>
  <si>
    <r>
      <t>（４）その他【共通】　</t>
    </r>
    <r>
      <rPr>
        <sz val="8"/>
        <rFont val="ＭＳ Ｐ明朝"/>
        <family val="1"/>
        <charset val="128"/>
      </rPr>
      <t>※（１）～（３）の他、サービス継続に資する取組に際し発生した費用がある場合には下欄へ具体的に記載すること。</t>
    </r>
    <rPh sb="5" eb="6">
      <t>タ</t>
    </rPh>
    <rPh sb="7" eb="9">
      <t>キョウツウ</t>
    </rPh>
    <rPh sb="26" eb="28">
      <t>ケイゾク</t>
    </rPh>
    <rPh sb="29" eb="30">
      <t>シ</t>
    </rPh>
    <rPh sb="35" eb="36">
      <t>サイ</t>
    </rPh>
    <rPh sb="37" eb="39">
      <t>ハッセイ</t>
    </rPh>
    <rPh sb="41" eb="43">
      <t>ヒヨウ</t>
    </rPh>
    <rPh sb="50" eb="52">
      <t>カラン</t>
    </rPh>
    <rPh sb="53" eb="56">
      <t>グタイテキ</t>
    </rPh>
    <phoneticPr fontId="2"/>
  </si>
  <si>
    <t>代替サービスの提供に必要な人材確保のための費用</t>
    <rPh sb="0" eb="2">
      <t>ダイタイ</t>
    </rPh>
    <rPh sb="7" eb="9">
      <t>テイキョウ</t>
    </rPh>
    <rPh sb="10" eb="12">
      <t>ヒツヨウ</t>
    </rPh>
    <rPh sb="13" eb="15">
      <t>ジンザイ</t>
    </rPh>
    <rPh sb="15" eb="17">
      <t>カクホ</t>
    </rPh>
    <rPh sb="21" eb="23">
      <t>ヒヨウ</t>
    </rPh>
    <phoneticPr fontId="2"/>
  </si>
  <si>
    <t>居宅介護事業所の居宅介護職員による同行指導への謝金</t>
    <rPh sb="0" eb="2">
      <t>キョタク</t>
    </rPh>
    <rPh sb="2" eb="4">
      <t>カイゴ</t>
    </rPh>
    <rPh sb="4" eb="7">
      <t>ジギョウショ</t>
    </rPh>
    <rPh sb="8" eb="10">
      <t>キョタク</t>
    </rPh>
    <rPh sb="10" eb="12">
      <t>カイゴ</t>
    </rPh>
    <rPh sb="12" eb="14">
      <t>ショクイン</t>
    </rPh>
    <rPh sb="17" eb="19">
      <t>ドウコウ</t>
    </rPh>
    <rPh sb="19" eb="21">
      <t>シドウ</t>
    </rPh>
    <rPh sb="23" eb="25">
      <t>シャキン</t>
    </rPh>
    <phoneticPr fontId="2"/>
  </si>
  <si>
    <r>
      <t>（２）その他【共通】　</t>
    </r>
    <r>
      <rPr>
        <sz val="8"/>
        <rFont val="ＭＳ Ｐ明朝"/>
        <family val="1"/>
        <charset val="128"/>
      </rPr>
      <t>※（１）の他、協力に際し発生した費用がある場合には下欄へ具体的に記載すること。</t>
    </r>
    <rPh sb="5" eb="6">
      <t>タ</t>
    </rPh>
    <rPh sb="7" eb="9">
      <t>キョウツウ</t>
    </rPh>
    <rPh sb="18" eb="20">
      <t>キョウリョク</t>
    </rPh>
    <rPh sb="21" eb="22">
      <t>サイ</t>
    </rPh>
    <rPh sb="23" eb="25">
      <t>ハッセイ</t>
    </rPh>
    <rPh sb="27" eb="29">
      <t>ヒヨウ</t>
    </rPh>
    <phoneticPr fontId="2"/>
  </si>
  <si>
    <t>カ　代替サービスの提供に必要な人材確保のための費用</t>
    <rPh sb="2" eb="4">
      <t>ダイタイ</t>
    </rPh>
    <rPh sb="9" eb="11">
      <t>テイキョウ</t>
    </rPh>
    <rPh sb="12" eb="14">
      <t>ヒツヨウ</t>
    </rPh>
    <rPh sb="15" eb="17">
      <t>ジンザイ</t>
    </rPh>
    <rPh sb="17" eb="19">
      <t>カクホ</t>
    </rPh>
    <rPh sb="23" eb="25">
      <t>ヒヨウ</t>
    </rPh>
    <phoneticPr fontId="2"/>
  </si>
  <si>
    <t>ク　居宅介護事業所の居宅介護職員による同行指導への謝金</t>
    <rPh sb="2" eb="4">
      <t>キョタク</t>
    </rPh>
    <rPh sb="4" eb="6">
      <t>カイゴ</t>
    </rPh>
    <rPh sb="6" eb="9">
      <t>ジギョウショ</t>
    </rPh>
    <rPh sb="10" eb="12">
      <t>キョタク</t>
    </rPh>
    <rPh sb="12" eb="14">
      <t>カイゴ</t>
    </rPh>
    <rPh sb="14" eb="16">
      <t>ショクイン</t>
    </rPh>
    <rPh sb="19" eb="21">
      <t>ドウコウ</t>
    </rPh>
    <rPh sb="21" eb="23">
      <t>シドウ</t>
    </rPh>
    <rPh sb="25" eb="27">
      <t>シャキン</t>
    </rPh>
    <phoneticPr fontId="2"/>
  </si>
  <si>
    <t>ソ　代替サービスの提供に必要な人材確保のための費用</t>
    <rPh sb="2" eb="4">
      <t>ダイタイ</t>
    </rPh>
    <rPh sb="9" eb="11">
      <t>テイキョウ</t>
    </rPh>
    <rPh sb="12" eb="14">
      <t>ヒツヨウ</t>
    </rPh>
    <rPh sb="15" eb="17">
      <t>ジンザイ</t>
    </rPh>
    <rPh sb="17" eb="19">
      <t>カクホ</t>
    </rPh>
    <rPh sb="23" eb="25">
      <t>ヒヨウ</t>
    </rPh>
    <phoneticPr fontId="2"/>
  </si>
  <si>
    <t>タ　居宅介護事業所の居宅介護職員による同行指導への謝金</t>
    <rPh sb="2" eb="4">
      <t>キョタク</t>
    </rPh>
    <rPh sb="4" eb="6">
      <t>カイゴ</t>
    </rPh>
    <rPh sb="6" eb="9">
      <t>ジギョウショ</t>
    </rPh>
    <rPh sb="10" eb="12">
      <t>キョタク</t>
    </rPh>
    <rPh sb="12" eb="14">
      <t>カイゴ</t>
    </rPh>
    <rPh sb="14" eb="16">
      <t>ショクイン</t>
    </rPh>
    <rPh sb="19" eb="21">
      <t>ドウコウ</t>
    </rPh>
    <rPh sb="21" eb="23">
      <t>シドウ</t>
    </rPh>
    <rPh sb="25" eb="27">
      <t>シャキン</t>
    </rPh>
    <phoneticPr fontId="2"/>
  </si>
  <si>
    <t>　　追加で必要な人員確保のための費用</t>
    <rPh sb="2" eb="4">
      <t>ツイカ</t>
    </rPh>
    <rPh sb="5" eb="7">
      <t>ヒツヨウ</t>
    </rPh>
    <rPh sb="8" eb="10">
      <t>ジンイン</t>
    </rPh>
    <rPh sb="10" eb="12">
      <t>カクホ</t>
    </rPh>
    <rPh sb="16" eb="18">
      <t>ヒヨウ</t>
    </rPh>
    <phoneticPr fontId="2"/>
  </si>
  <si>
    <t>追加で必要な人員確保のための費用</t>
    <rPh sb="0" eb="2">
      <t>ツイカ</t>
    </rPh>
    <rPh sb="3" eb="5">
      <t>ヒツヨウ</t>
    </rPh>
    <rPh sb="6" eb="8">
      <t>ジンイン</t>
    </rPh>
    <rPh sb="8" eb="10">
      <t>カクホ</t>
    </rPh>
    <phoneticPr fontId="2"/>
  </si>
  <si>
    <t>①～⑤のうちあてはまるものに○をつけること。（複数選択可）</t>
    <rPh sb="23" eb="25">
      <t>フクスウ</t>
    </rPh>
    <rPh sb="25" eb="27">
      <t>センタク</t>
    </rPh>
    <rPh sb="27" eb="28">
      <t>カ</t>
    </rPh>
    <phoneticPr fontId="2"/>
  </si>
  <si>
    <t>①・②のうちあてはまるものに○をつけること。（複数選択可）</t>
    <phoneticPr fontId="2"/>
  </si>
  <si>
    <t>（１）・（２）のうちあてはまるものに○をつけること。（複数選択可）</t>
    <phoneticPr fontId="2"/>
  </si>
  <si>
    <t>①、③以外の通所系サービス事業所であって、居宅で生活している利用者に対し、その居宅等への訪問によってできる限りのサービスを提供した事業所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</si>
</sst>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9"/>
      <color rgb="FFFF0000"/>
      <name val="ＭＳ Ｐ明朝"/>
      <family val="1"/>
      <charset val="128"/>
    </font>
    <font>
      <sz val="8"/>
      <color theme="1"/>
      <name val="ＭＳ Ｐ明朝"/>
      <family val="1"/>
      <charset val="128"/>
    </font>
    <font>
      <b/>
      <sz val="9"/>
      <name val="ＭＳ Ｐ明朝"/>
      <family val="1"/>
      <charset val="128"/>
    </font>
    <font>
      <sz val="7"/>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CC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56">
    <xf numFmtId="0" fontId="0" fillId="0" borderId="0" xfId="0">
      <alignment vertical="center"/>
    </xf>
    <xf numFmtId="0" fontId="4" fillId="0" borderId="21"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8"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lignment vertical="center"/>
    </xf>
    <xf numFmtId="0" fontId="10" fillId="0" borderId="0" xfId="0" applyFont="1" applyFill="1">
      <alignment vertical="center"/>
    </xf>
    <xf numFmtId="0" fontId="8" fillId="0" borderId="5" xfId="0" applyFont="1" applyFill="1" applyBorder="1">
      <alignment vertical="center"/>
    </xf>
    <xf numFmtId="176" fontId="8" fillId="0" borderId="5" xfId="0" applyNumberFormat="1" applyFont="1" applyFill="1" applyBorder="1" applyAlignment="1">
      <alignment vertical="center"/>
    </xf>
    <xf numFmtId="0" fontId="8" fillId="0" borderId="8" xfId="0" applyFont="1" applyFill="1" applyBorder="1">
      <alignment vertical="center"/>
    </xf>
    <xf numFmtId="0" fontId="8" fillId="0" borderId="2" xfId="0" applyFont="1" applyFill="1" applyBorder="1">
      <alignment vertical="center"/>
    </xf>
    <xf numFmtId="176" fontId="8" fillId="0" borderId="2" xfId="0" applyNumberFormat="1" applyFont="1" applyFill="1" applyBorder="1" applyAlignment="1">
      <alignment vertical="center"/>
    </xf>
    <xf numFmtId="0" fontId="10" fillId="0" borderId="0" xfId="0" applyFont="1" applyFill="1" applyBorder="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0" fillId="0" borderId="8" xfId="0" applyFont="1" applyFill="1" applyBorder="1">
      <alignment vertical="center"/>
    </xf>
    <xf numFmtId="0" fontId="10" fillId="0" borderId="8" xfId="0" applyFont="1" applyFill="1" applyBorder="1" applyAlignment="1">
      <alignment vertical="center"/>
    </xf>
    <xf numFmtId="0" fontId="9" fillId="0" borderId="2" xfId="0" applyFont="1" applyFill="1" applyBorder="1" applyAlignment="1">
      <alignment vertical="center"/>
    </xf>
    <xf numFmtId="0" fontId="8" fillId="0" borderId="2" xfId="0" applyFont="1" applyFill="1" applyBorder="1" applyAlignment="1">
      <alignment vertical="center" textRotation="255"/>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shrinkToFit="1"/>
      <protection locked="0"/>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5" xfId="0" applyFont="1" applyFill="1" applyBorder="1" applyAlignment="1">
      <alignment vertical="center"/>
    </xf>
    <xf numFmtId="0" fontId="10" fillId="0" borderId="5" xfId="0" applyFont="1" applyFill="1" applyBorder="1" applyAlignment="1" applyProtection="1">
      <alignment vertical="center"/>
      <protection locked="0"/>
    </xf>
    <xf numFmtId="0" fontId="10" fillId="0" borderId="5" xfId="0" applyFont="1" applyFill="1" applyBorder="1">
      <alignment vertical="center"/>
    </xf>
    <xf numFmtId="0" fontId="8" fillId="0" borderId="8" xfId="0" applyFont="1" applyFill="1" applyBorder="1" applyAlignment="1">
      <alignment vertical="center" textRotation="255"/>
    </xf>
    <xf numFmtId="0" fontId="7" fillId="0" borderId="8" xfId="0" applyFont="1" applyFill="1" applyBorder="1">
      <alignment vertical="center"/>
    </xf>
    <xf numFmtId="0" fontId="9" fillId="0" borderId="0" xfId="0" applyFont="1" applyFill="1">
      <alignment vertical="center"/>
    </xf>
    <xf numFmtId="0" fontId="6" fillId="0" borderId="8" xfId="0" applyFont="1" applyFill="1" applyBorder="1" applyAlignment="1">
      <alignment horizontal="left" vertical="center"/>
    </xf>
    <xf numFmtId="0" fontId="7" fillId="0" borderId="5" xfId="0" applyFont="1" applyFill="1" applyBorder="1">
      <alignment vertical="center"/>
    </xf>
    <xf numFmtId="0" fontId="6" fillId="0" borderId="8" xfId="0" applyFont="1" applyFill="1" applyBorder="1">
      <alignment vertical="center"/>
    </xf>
    <xf numFmtId="0" fontId="11" fillId="0" borderId="0" xfId="0" applyFont="1" applyFill="1" applyBorder="1">
      <alignment vertical="center"/>
    </xf>
    <xf numFmtId="0" fontId="9" fillId="0" borderId="0" xfId="0" applyFont="1" applyFill="1" applyBorder="1">
      <alignment vertical="center"/>
    </xf>
    <xf numFmtId="0" fontId="7" fillId="0" borderId="25"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xf numFmtId="0" fontId="8" fillId="0" borderId="0" xfId="0" applyFont="1" applyFill="1" applyBorder="1" applyAlignment="1">
      <alignment vertical="center"/>
    </xf>
    <xf numFmtId="0" fontId="12" fillId="0" borderId="0" xfId="0" applyFont="1" applyFill="1" applyBorder="1" applyAlignment="1">
      <alignment vertical="top"/>
    </xf>
    <xf numFmtId="0" fontId="13" fillId="0" borderId="0" xfId="0" applyFont="1">
      <alignment vertical="center"/>
    </xf>
    <xf numFmtId="0" fontId="9" fillId="0" borderId="0" xfId="0" applyFont="1" applyFill="1" applyAlignment="1">
      <alignment vertical="center" shrinkToFit="1"/>
    </xf>
    <xf numFmtId="0" fontId="14" fillId="0" borderId="0" xfId="0" applyFont="1" applyFill="1" applyBorder="1">
      <alignment vertical="center"/>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9" fillId="0" borderId="0" xfId="0" applyFont="1" applyFill="1" applyBorder="1" applyAlignment="1">
      <alignment vertical="center" wrapText="1"/>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4" xfId="0" applyFont="1" applyFill="1" applyBorder="1" applyAlignment="1">
      <alignment horizontal="left" vertical="center"/>
    </xf>
    <xf numFmtId="0" fontId="8" fillId="0" borderId="19"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8" fillId="0" borderId="20" xfId="0" applyFont="1" applyFill="1" applyBorder="1">
      <alignment vertical="center"/>
    </xf>
    <xf numFmtId="0" fontId="7" fillId="0" borderId="11" xfId="0" applyFont="1" applyFill="1" applyBorder="1">
      <alignment vertical="center"/>
    </xf>
    <xf numFmtId="0" fontId="6" fillId="0" borderId="5" xfId="0" applyFont="1" applyFill="1" applyBorder="1" applyAlignment="1">
      <alignment vertical="center"/>
    </xf>
    <xf numFmtId="0" fontId="8" fillId="0" borderId="5" xfId="0" applyFont="1" applyFill="1" applyBorder="1" applyAlignment="1" applyProtection="1">
      <alignment horizontal="center" vertical="center" shrinkToFit="1"/>
      <protection locked="0"/>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2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4" fillId="0" borderId="13" xfId="0" applyFont="1" applyFill="1" applyBorder="1" applyAlignment="1">
      <alignment vertical="center"/>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1" xfId="0" applyFont="1" applyFill="1" applyBorder="1" applyAlignment="1">
      <alignment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5" xfId="0" applyFont="1" applyFill="1" applyBorder="1" applyAlignment="1">
      <alignment vertical="center"/>
    </xf>
    <xf numFmtId="0" fontId="14" fillId="0" borderId="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0" fontId="14" fillId="0" borderId="0" xfId="0" applyFont="1" applyFill="1" applyAlignment="1">
      <alignment horizontal="center" vertical="center"/>
    </xf>
    <xf numFmtId="0" fontId="14" fillId="0" borderId="1" xfId="0" applyFont="1" applyFill="1" applyBorder="1" applyAlignme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0" fillId="0" borderId="0" xfId="0" applyFill="1">
      <alignment vertical="center"/>
    </xf>
    <xf numFmtId="0" fontId="15" fillId="0" borderId="0" xfId="0" applyFont="1">
      <alignment vertical="center"/>
    </xf>
    <xf numFmtId="0" fontId="0" fillId="0" borderId="0" xfId="0" applyAlignment="1">
      <alignmen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0" xfId="0" applyFont="1" applyFill="1" applyBorder="1" applyAlignment="1">
      <alignment vertical="center"/>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5" borderId="4" xfId="0" applyFont="1" applyFill="1" applyBorder="1" applyAlignment="1">
      <alignment vertical="center"/>
    </xf>
    <xf numFmtId="0" fontId="14" fillId="5" borderId="5" xfId="0" applyFont="1" applyFill="1" applyBorder="1" applyAlignment="1">
      <alignment horizontal="center" vertical="center"/>
    </xf>
    <xf numFmtId="0" fontId="14" fillId="5" borderId="9" xfId="0" applyFont="1" applyFill="1" applyBorder="1" applyAlignment="1">
      <alignment vertical="center"/>
    </xf>
    <xf numFmtId="0" fontId="14" fillId="5" borderId="11" xfId="0" applyFont="1" applyFill="1" applyBorder="1" applyAlignment="1">
      <alignment vertical="center"/>
    </xf>
    <xf numFmtId="0" fontId="14" fillId="5" borderId="5" xfId="0" applyFont="1" applyFill="1" applyBorder="1" applyAlignment="1">
      <alignment vertical="center"/>
    </xf>
    <xf numFmtId="0" fontId="9" fillId="0" borderId="0" xfId="0" applyFont="1" applyFill="1" applyBorder="1" applyAlignment="1">
      <alignment horizontal="center" vertical="center"/>
    </xf>
    <xf numFmtId="0" fontId="9" fillId="0" borderId="9" xfId="0" applyFont="1" applyFill="1" applyBorder="1" applyAlignment="1">
      <alignment vertical="center" wrapText="1"/>
    </xf>
    <xf numFmtId="0" fontId="18" fillId="0" borderId="2" xfId="0" applyFont="1" applyFill="1" applyBorder="1" applyAlignment="1">
      <alignment vertical="center"/>
    </xf>
    <xf numFmtId="0" fontId="7" fillId="0" borderId="20" xfId="0" applyFont="1" applyFill="1" applyBorder="1">
      <alignment vertical="center"/>
    </xf>
    <xf numFmtId="0" fontId="7" fillId="0" borderId="19" xfId="0" applyFont="1" applyFill="1" applyBorder="1">
      <alignment vertical="center"/>
    </xf>
    <xf numFmtId="0" fontId="8" fillId="3" borderId="0" xfId="0" applyFont="1" applyFill="1" applyBorder="1" applyAlignment="1">
      <alignment vertical="center" textRotation="255"/>
    </xf>
    <xf numFmtId="0" fontId="10" fillId="0" borderId="0" xfId="0" applyFont="1" applyFill="1" applyBorder="1">
      <alignment vertical="center"/>
    </xf>
    <xf numFmtId="0" fontId="7" fillId="0" borderId="0" xfId="0" applyFont="1" applyFill="1" applyBorder="1">
      <alignment vertical="center"/>
    </xf>
    <xf numFmtId="176" fontId="8" fillId="0" borderId="0" xfId="0" applyNumberFormat="1" applyFont="1" applyFill="1" applyBorder="1" applyAlignment="1">
      <alignment vertical="center"/>
    </xf>
    <xf numFmtId="0" fontId="8" fillId="0" borderId="10" xfId="0" applyFont="1" applyFill="1" applyBorder="1" applyAlignment="1" applyProtection="1">
      <alignment vertical="center" shrinkToFit="1"/>
      <protection locked="0"/>
    </xf>
    <xf numFmtId="0" fontId="6" fillId="0" borderId="19" xfId="0" applyFont="1" applyFill="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pplyProtection="1">
      <alignment vertical="center"/>
      <protection locked="0"/>
    </xf>
    <xf numFmtId="0" fontId="12" fillId="0" borderId="5" xfId="0" applyFont="1" applyFill="1" applyBorder="1" applyAlignment="1" applyProtection="1">
      <alignment vertical="center" shrinkToFit="1"/>
      <protection locked="0"/>
    </xf>
    <xf numFmtId="0" fontId="12" fillId="0" borderId="5" xfId="0" applyFont="1" applyFill="1" applyBorder="1" applyAlignment="1">
      <alignment horizontal="left" vertical="center"/>
    </xf>
    <xf numFmtId="0" fontId="12" fillId="0" borderId="5" xfId="0" applyFont="1" applyFill="1" applyBorder="1">
      <alignment vertical="center"/>
    </xf>
    <xf numFmtId="0" fontId="12" fillId="0" borderId="5" xfId="0" applyFont="1" applyFill="1" applyBorder="1" applyAlignment="1">
      <alignment horizontal="center" vertical="center"/>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9" fillId="0" borderId="5" xfId="0" applyFont="1" applyFill="1" applyBorder="1" applyAlignment="1" applyProtection="1">
      <alignment vertical="center"/>
      <protection locked="0"/>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horizontal="left" vertical="center"/>
    </xf>
    <xf numFmtId="0" fontId="9" fillId="0" borderId="5" xfId="0" applyFont="1" applyFill="1" applyBorder="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8" fillId="3" borderId="0" xfId="0" applyFont="1" applyFill="1" applyBorder="1" applyAlignment="1">
      <alignment horizontal="center" vertical="center" wrapText="1"/>
    </xf>
    <xf numFmtId="0" fontId="11" fillId="0" borderId="2" xfId="0" applyFont="1" applyFill="1" applyBorder="1" applyAlignment="1" applyProtection="1">
      <alignment vertical="center"/>
      <protection locked="0"/>
    </xf>
    <xf numFmtId="0" fontId="6" fillId="0" borderId="2" xfId="0" applyFont="1" applyFill="1" applyBorder="1" applyAlignment="1" applyProtection="1">
      <alignment vertical="center" shrinkToFit="1"/>
      <protection locked="0"/>
    </xf>
    <xf numFmtId="0" fontId="12" fillId="0" borderId="0" xfId="0" applyFont="1" applyFill="1" applyBorder="1" applyAlignment="1">
      <alignment vertical="center" wrapText="1"/>
    </xf>
    <xf numFmtId="0" fontId="6" fillId="0" borderId="2" xfId="0" applyFont="1" applyFill="1" applyBorder="1" applyAlignment="1">
      <alignment vertical="center"/>
    </xf>
    <xf numFmtId="0" fontId="9" fillId="0" borderId="12" xfId="0" applyFont="1" applyFill="1" applyBorder="1" applyAlignment="1">
      <alignment vertical="center" wrapText="1"/>
    </xf>
    <xf numFmtId="0" fontId="8" fillId="0" borderId="3" xfId="0" applyFont="1" applyFill="1" applyBorder="1">
      <alignment vertical="center"/>
    </xf>
    <xf numFmtId="0" fontId="8" fillId="0" borderId="6" xfId="0" applyFont="1" applyFill="1" applyBorder="1">
      <alignment vertical="center"/>
    </xf>
    <xf numFmtId="0" fontId="14" fillId="5" borderId="20" xfId="0" applyFont="1" applyFill="1" applyBorder="1">
      <alignment vertical="center"/>
    </xf>
    <xf numFmtId="0" fontId="11" fillId="0" borderId="2" xfId="0" applyFont="1" applyFill="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 fillId="0" borderId="0" xfId="0" applyFont="1" applyFill="1" applyBorder="1" applyAlignment="1">
      <alignment vertical="center" textRotation="255"/>
    </xf>
    <xf numFmtId="0" fontId="7" fillId="0" borderId="10" xfId="0" applyFont="1" applyFill="1" applyBorder="1">
      <alignment vertical="center"/>
    </xf>
    <xf numFmtId="0" fontId="14" fillId="5" borderId="19" xfId="0" applyFont="1" applyFill="1" applyBorder="1" applyAlignment="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8" fillId="0" borderId="19" xfId="0" applyFont="1" applyFill="1" applyBorder="1" applyAlignment="1">
      <alignment vertical="center"/>
    </xf>
    <xf numFmtId="0" fontId="8" fillId="3" borderId="0" xfId="0" applyFont="1" applyFill="1" applyBorder="1" applyAlignment="1">
      <alignment horizontal="center" vertical="center" textRotation="255"/>
    </xf>
    <xf numFmtId="0" fontId="8" fillId="3" borderId="0" xfId="0" applyFont="1" applyFill="1" applyBorder="1" applyAlignment="1">
      <alignment horizontal="center" vertical="center"/>
    </xf>
    <xf numFmtId="0" fontId="8" fillId="3" borderId="8" xfId="0" applyFont="1" applyFill="1" applyBorder="1" applyAlignment="1">
      <alignment horizontal="center" vertical="center" wrapText="1"/>
    </xf>
    <xf numFmtId="0" fontId="9" fillId="2" borderId="8" xfId="0" applyFont="1" applyFill="1" applyBorder="1" applyAlignment="1">
      <alignment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textRotation="255"/>
    </xf>
    <xf numFmtId="0" fontId="7" fillId="0" borderId="12" xfId="0" applyFont="1" applyFill="1" applyBorder="1">
      <alignment vertical="center"/>
    </xf>
    <xf numFmtId="0" fontId="10" fillId="0" borderId="8" xfId="0" applyFont="1" applyFill="1" applyBorder="1" applyAlignment="1">
      <alignment horizontal="left" vertical="center"/>
    </xf>
    <xf numFmtId="0" fontId="12" fillId="0" borderId="0" xfId="0" applyFont="1" applyFill="1" applyBorder="1" applyAlignment="1">
      <alignment horizontal="left" vertical="center"/>
    </xf>
    <xf numFmtId="0" fontId="9" fillId="0" borderId="8" xfId="0" applyFont="1" applyFill="1" applyBorder="1" applyAlignment="1">
      <alignment horizontal="left" vertical="center"/>
    </xf>
    <xf numFmtId="0" fontId="8" fillId="3" borderId="0" xfId="0" applyFont="1" applyFill="1" applyBorder="1" applyAlignment="1">
      <alignment vertical="center" wrapText="1"/>
    </xf>
    <xf numFmtId="0" fontId="14" fillId="5"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4" fillId="0" borderId="2" xfId="0" applyFont="1" applyFill="1" applyBorder="1" applyAlignment="1">
      <alignment horizontal="center" vertical="center"/>
    </xf>
    <xf numFmtId="0" fontId="10" fillId="2" borderId="0" xfId="0" applyFont="1" applyFill="1" applyBorder="1" applyAlignment="1" applyProtection="1">
      <alignment vertical="center"/>
      <protection locked="0"/>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14" fillId="0" borderId="23" xfId="0" applyFont="1" applyFill="1" applyBorder="1" applyAlignment="1">
      <alignment vertical="center" wrapText="1"/>
    </xf>
    <xf numFmtId="177" fontId="9" fillId="3" borderId="26" xfId="4" applyNumberFormat="1" applyFont="1" applyFill="1" applyBorder="1" applyAlignment="1">
      <alignment vertical="center" shrinkToFit="1"/>
    </xf>
    <xf numFmtId="177" fontId="9" fillId="3" borderId="27" xfId="4" applyNumberFormat="1"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9" fillId="3" borderId="31" xfId="0" applyFont="1" applyFill="1" applyBorder="1" applyAlignment="1">
      <alignment vertical="center" shrinkToFit="1"/>
    </xf>
    <xf numFmtId="0" fontId="9" fillId="3" borderId="32" xfId="0" applyFont="1" applyFill="1" applyBorder="1" applyAlignment="1">
      <alignment vertical="center" shrinkToFit="1"/>
    </xf>
    <xf numFmtId="177" fontId="9" fillId="3" borderId="30" xfId="4" applyNumberFormat="1" applyFont="1" applyFill="1" applyBorder="1" applyAlignment="1">
      <alignment vertical="center" shrinkToFit="1"/>
    </xf>
    <xf numFmtId="177" fontId="9" fillId="3" borderId="31" xfId="4" applyNumberFormat="1" applyFont="1" applyFill="1" applyBorder="1" applyAlignment="1">
      <alignment vertical="center" shrinkToFit="1"/>
    </xf>
    <xf numFmtId="0" fontId="9" fillId="3" borderId="33" xfId="0" applyFont="1" applyFill="1" applyBorder="1" applyAlignment="1">
      <alignment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9" fillId="3" borderId="57" xfId="0" applyFont="1" applyFill="1" applyBorder="1" applyAlignment="1">
      <alignment vertical="center" shrinkToFit="1"/>
    </xf>
    <xf numFmtId="0" fontId="9" fillId="3" borderId="58" xfId="0" applyFont="1" applyFill="1" applyBorder="1" applyAlignment="1">
      <alignment vertical="center" shrinkToFit="1"/>
    </xf>
    <xf numFmtId="0" fontId="9" fillId="3" borderId="59" xfId="0" applyFont="1" applyFill="1" applyBorder="1" applyAlignment="1">
      <alignment vertical="center" shrinkToFit="1"/>
    </xf>
    <xf numFmtId="177" fontId="9" fillId="3" borderId="57" xfId="4" applyNumberFormat="1" applyFont="1" applyFill="1" applyBorder="1" applyAlignment="1">
      <alignment vertical="center" shrinkToFit="1"/>
    </xf>
    <xf numFmtId="177" fontId="9" fillId="3" borderId="58" xfId="4" applyNumberFormat="1" applyFont="1" applyFill="1" applyBorder="1" applyAlignment="1">
      <alignment vertical="center" shrinkToFit="1"/>
    </xf>
    <xf numFmtId="0" fontId="9" fillId="3" borderId="53" xfId="0" applyFont="1" applyFill="1" applyBorder="1" applyAlignment="1">
      <alignment vertical="center" shrinkToFit="1"/>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9" fillId="3" borderId="41" xfId="0" applyFont="1" applyFill="1" applyBorder="1" applyAlignment="1">
      <alignment vertical="center" shrinkToFit="1"/>
    </xf>
    <xf numFmtId="0" fontId="4" fillId="3" borderId="1" xfId="0" applyFont="1" applyFill="1" applyBorder="1" applyAlignment="1">
      <alignment vertical="center" shrinkToFi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178" fontId="5" fillId="6" borderId="1" xfId="0" applyNumberFormat="1" applyFont="1" applyFill="1" applyBorder="1" applyAlignment="1">
      <alignment horizontal="center" vertical="center" shrinkToFit="1"/>
    </xf>
    <xf numFmtId="178" fontId="5" fillId="6" borderId="2" xfId="0" applyNumberFormat="1"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177" fontId="9" fillId="3" borderId="38" xfId="4" applyNumberFormat="1" applyFont="1" applyFill="1" applyBorder="1" applyAlignment="1">
      <alignment vertical="center" shrinkToFit="1"/>
    </xf>
    <xf numFmtId="177" fontId="9" fillId="3" borderId="39" xfId="4" applyNumberFormat="1" applyFont="1" applyFill="1" applyBorder="1" applyAlignment="1">
      <alignment vertical="center" shrinkToFit="1"/>
    </xf>
    <xf numFmtId="49" fontId="4" fillId="3" borderId="11"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6" fontId="5" fillId="6" borderId="1" xfId="0" applyNumberFormat="1" applyFont="1" applyFill="1" applyBorder="1" applyAlignment="1">
      <alignment vertical="center" shrinkToFit="1"/>
    </xf>
    <xf numFmtId="176" fontId="5" fillId="6" borderId="2" xfId="0" applyNumberFormat="1" applyFont="1" applyFill="1" applyBorder="1" applyAlignment="1">
      <alignment vertical="center" shrinkToFit="1"/>
    </xf>
    <xf numFmtId="0" fontId="8" fillId="3" borderId="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3"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5" fillId="0" borderId="1" xfId="0" applyFont="1" applyFill="1" applyBorder="1" applyAlignment="1">
      <alignment horizontal="center" vertical="center"/>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0" fontId="9" fillId="3" borderId="40" xfId="0" applyFont="1" applyFill="1" applyBorder="1" applyAlignment="1">
      <alignment vertical="center" shrinkToFit="1"/>
    </xf>
    <xf numFmtId="0" fontId="9" fillId="3" borderId="42" xfId="0" applyFont="1" applyFill="1" applyBorder="1" applyAlignment="1">
      <alignment vertical="center" shrinkToFit="1"/>
    </xf>
    <xf numFmtId="0" fontId="9" fillId="3" borderId="43" xfId="0" applyFont="1" applyFill="1" applyBorder="1" applyAlignment="1">
      <alignment vertical="center" shrinkToFit="1"/>
    </xf>
    <xf numFmtId="0" fontId="9" fillId="3" borderId="44" xfId="0" applyFont="1" applyFill="1" applyBorder="1" applyAlignment="1">
      <alignment vertical="center" shrinkToFit="1"/>
    </xf>
    <xf numFmtId="177" fontId="9" fillId="3" borderId="42" xfId="4" applyNumberFormat="1" applyFont="1" applyFill="1" applyBorder="1" applyAlignment="1">
      <alignment vertical="center" shrinkToFit="1"/>
    </xf>
    <xf numFmtId="177" fontId="9" fillId="3" borderId="43" xfId="4" applyNumberFormat="1" applyFont="1" applyFill="1" applyBorder="1" applyAlignment="1">
      <alignment vertical="center" shrinkToFit="1"/>
    </xf>
    <xf numFmtId="0" fontId="9" fillId="3" borderId="45" xfId="0" applyFont="1" applyFill="1" applyBorder="1" applyAlignment="1">
      <alignment vertical="center" shrinkToFit="1"/>
    </xf>
    <xf numFmtId="49" fontId="10" fillId="0" borderId="1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4" fillId="0" borderId="50" xfId="0" applyFont="1" applyFill="1" applyBorder="1" applyAlignment="1">
      <alignment vertical="center" wrapText="1"/>
    </xf>
    <xf numFmtId="0" fontId="14" fillId="0" borderId="51" xfId="0" applyFont="1" applyFill="1" applyBorder="1" applyAlignment="1">
      <alignment vertical="center" wrapText="1"/>
    </xf>
    <xf numFmtId="0" fontId="14" fillId="0" borderId="52" xfId="0" applyFont="1" applyFill="1" applyBorder="1" applyAlignment="1">
      <alignment vertical="center" wrapText="1"/>
    </xf>
    <xf numFmtId="0" fontId="9" fillId="3" borderId="34" xfId="0" applyFont="1" applyFill="1" applyBorder="1" applyAlignment="1">
      <alignment vertical="center" shrinkToFit="1"/>
    </xf>
    <xf numFmtId="0" fontId="9" fillId="3" borderId="35" xfId="0" applyFont="1" applyFill="1" applyBorder="1" applyAlignment="1">
      <alignment vertical="center" shrinkToFit="1"/>
    </xf>
    <xf numFmtId="0" fontId="9" fillId="3" borderId="36" xfId="0" applyFont="1" applyFill="1" applyBorder="1" applyAlignment="1">
      <alignment vertical="center" shrinkToFit="1"/>
    </xf>
    <xf numFmtId="177" fontId="9" fillId="3" borderId="34" xfId="4" applyNumberFormat="1" applyFont="1" applyFill="1" applyBorder="1" applyAlignment="1">
      <alignment vertical="center" shrinkToFit="1"/>
    </xf>
    <xf numFmtId="177" fontId="9" fillId="3" borderId="35" xfId="4" applyNumberFormat="1" applyFont="1" applyFill="1" applyBorder="1" applyAlignment="1">
      <alignment vertical="center" shrinkToFit="1"/>
    </xf>
    <xf numFmtId="0" fontId="9" fillId="3" borderId="37" xfId="0" applyFont="1" applyFill="1" applyBorder="1" applyAlignment="1">
      <alignment vertical="center" shrinkToFit="1"/>
    </xf>
    <xf numFmtId="0" fontId="7" fillId="0" borderId="49" xfId="0" applyFont="1" applyFill="1" applyBorder="1" applyAlignment="1">
      <alignmen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4" fillId="0" borderId="16" xfId="0" applyFont="1" applyFill="1" applyBorder="1" applyAlignment="1">
      <alignment vertical="center" shrinkToFit="1"/>
    </xf>
    <xf numFmtId="49" fontId="10" fillId="0" borderId="46" xfId="0" applyNumberFormat="1" applyFont="1" applyFill="1" applyBorder="1" applyAlignment="1">
      <alignment vertical="center" wrapText="1"/>
    </xf>
    <xf numFmtId="49" fontId="10" fillId="0" borderId="47" xfId="0" applyNumberFormat="1" applyFont="1" applyFill="1" applyBorder="1" applyAlignment="1">
      <alignment vertical="center" wrapText="1"/>
    </xf>
    <xf numFmtId="49" fontId="10" fillId="0" borderId="48" xfId="0" applyNumberFormat="1" applyFont="1" applyFill="1" applyBorder="1" applyAlignment="1">
      <alignment vertical="center" wrapText="1"/>
    </xf>
    <xf numFmtId="177" fontId="7" fillId="0" borderId="11" xfId="4" applyNumberFormat="1" applyFont="1" applyFill="1" applyBorder="1" applyAlignment="1">
      <alignment vertical="center" shrinkToFit="1"/>
    </xf>
    <xf numFmtId="177" fontId="7" fillId="0" borderId="8" xfId="4" applyNumberFormat="1" applyFont="1" applyFill="1" applyBorder="1" applyAlignment="1">
      <alignment vertical="center" shrinkToFit="1"/>
    </xf>
    <xf numFmtId="0" fontId="14" fillId="0" borderId="50" xfId="0" applyFont="1" applyFill="1" applyBorder="1" applyAlignment="1">
      <alignment vertical="center" wrapText="1" shrinkToFit="1"/>
    </xf>
    <xf numFmtId="0" fontId="14" fillId="0" borderId="51" xfId="0" applyFont="1" applyFill="1" applyBorder="1" applyAlignment="1">
      <alignment vertical="center" wrapText="1" shrinkToFit="1"/>
    </xf>
    <xf numFmtId="0" fontId="14" fillId="0" borderId="52" xfId="0" applyFont="1" applyFill="1" applyBorder="1" applyAlignment="1">
      <alignment vertical="center" wrapText="1" shrinkToFit="1"/>
    </xf>
    <xf numFmtId="0" fontId="14" fillId="0" borderId="50" xfId="0" applyFont="1" applyFill="1" applyBorder="1" applyAlignment="1">
      <alignment vertical="center" shrinkToFit="1"/>
    </xf>
    <xf numFmtId="0" fontId="14" fillId="0" borderId="51" xfId="0" applyFont="1" applyFill="1" applyBorder="1" applyAlignment="1">
      <alignment vertical="center" shrinkToFit="1"/>
    </xf>
    <xf numFmtId="0" fontId="14" fillId="0" borderId="52" xfId="0" applyFont="1" applyFill="1" applyBorder="1" applyAlignment="1">
      <alignment vertical="center" shrinkToFit="1"/>
    </xf>
    <xf numFmtId="0" fontId="14" fillId="0" borderId="8"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14" fillId="5" borderId="3" xfId="0" applyFont="1" applyFill="1" applyBorder="1" applyAlignment="1">
      <alignment horizontal="center" vertical="center" shrinkToFit="1"/>
    </xf>
    <xf numFmtId="0" fontId="14" fillId="0" borderId="1" xfId="0" applyFont="1" applyFill="1" applyBorder="1" applyAlignment="1">
      <alignment vertical="center" shrinkToFit="1"/>
    </xf>
    <xf numFmtId="0" fontId="14" fillId="0" borderId="2" xfId="0" applyFont="1" applyFill="1" applyBorder="1" applyAlignment="1">
      <alignment vertical="center" shrinkToFit="1"/>
    </xf>
    <xf numFmtId="0" fontId="14" fillId="0" borderId="3" xfId="0" applyFont="1" applyFill="1" applyBorder="1" applyAlignment="1">
      <alignment vertical="center" shrinkToFit="1"/>
    </xf>
    <xf numFmtId="38" fontId="7" fillId="0" borderId="11" xfId="4" applyFont="1" applyFill="1" applyBorder="1" applyAlignment="1">
      <alignment vertical="center" shrinkToFit="1"/>
    </xf>
    <xf numFmtId="38" fontId="7" fillId="0" borderId="8" xfId="4" applyFont="1" applyFill="1" applyBorder="1" applyAlignment="1">
      <alignment vertical="center" shrinkToFit="1"/>
    </xf>
    <xf numFmtId="0" fontId="14" fillId="0" borderId="21" xfId="0" applyFont="1" applyFill="1" applyBorder="1" applyAlignment="1">
      <alignment vertical="center" shrinkToFit="1"/>
    </xf>
    <xf numFmtId="0" fontId="14" fillId="0" borderId="22" xfId="0" applyFont="1" applyFill="1" applyBorder="1" applyAlignment="1">
      <alignment vertical="center" shrinkToFit="1"/>
    </xf>
    <xf numFmtId="0" fontId="14" fillId="0" borderId="23" xfId="0" applyFont="1" applyFill="1" applyBorder="1" applyAlignment="1">
      <alignment vertical="center" shrinkToFit="1"/>
    </xf>
    <xf numFmtId="0" fontId="14" fillId="0" borderId="15" xfId="0" applyFont="1" applyFill="1" applyBorder="1" applyAlignment="1">
      <alignment vertical="center" wrapText="1"/>
    </xf>
    <xf numFmtId="0" fontId="14" fillId="0" borderId="7" xfId="0" applyFont="1" applyFill="1" applyBorder="1" applyAlignment="1">
      <alignment vertical="center" wrapText="1"/>
    </xf>
    <xf numFmtId="0" fontId="14" fillId="0" borderId="17" xfId="0" applyFont="1" applyFill="1" applyBorder="1" applyAlignment="1">
      <alignment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算用!$E$39" lockText="1" noThreeD="1"/>
</file>

<file path=xl/ctrlProps/ctrlProp101.xml><?xml version="1.0" encoding="utf-8"?>
<formControlPr xmlns="http://schemas.microsoft.com/office/spreadsheetml/2009/9/main" objectType="CheckBox" fmlaLink="計算用!$F$39" lockText="1" noThreeD="1"/>
</file>

<file path=xl/ctrlProps/ctrlProp102.xml><?xml version="1.0" encoding="utf-8"?>
<formControlPr xmlns="http://schemas.microsoft.com/office/spreadsheetml/2009/9/main" objectType="CheckBox" fmlaLink="計算用!$E$39" lockText="1" noThreeD="1"/>
</file>

<file path=xl/ctrlProps/ctrlProp103.xml><?xml version="1.0" encoding="utf-8"?>
<formControlPr xmlns="http://schemas.microsoft.com/office/spreadsheetml/2009/9/main" objectType="CheckBox" fmlaLink="計算用!$F$39" lockText="1" noThreeD="1"/>
</file>

<file path=xl/ctrlProps/ctrlProp104.xml><?xml version="1.0" encoding="utf-8"?>
<formControlPr xmlns="http://schemas.microsoft.com/office/spreadsheetml/2009/9/main" objectType="CheckBox" fmlaLink="計算用!$E$39" lockText="1" noThreeD="1"/>
</file>

<file path=xl/ctrlProps/ctrlProp105.xml><?xml version="1.0" encoding="utf-8"?>
<formControlPr xmlns="http://schemas.microsoft.com/office/spreadsheetml/2009/9/main" objectType="CheckBox" fmlaLink="計算用!$F$39" lockText="1" noThreeD="1"/>
</file>

<file path=xl/ctrlProps/ctrlProp106.xml><?xml version="1.0" encoding="utf-8"?>
<formControlPr xmlns="http://schemas.microsoft.com/office/spreadsheetml/2009/9/main" objectType="CheckBox" fmlaLink="計算用!$E$39"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計算用!$C$39"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計算用!$D$39"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fmlaLink="計算用!$E$39" lockText="1" noThreeD="1"/>
</file>

<file path=xl/ctrlProps/ctrlProp176.xml><?xml version="1.0" encoding="utf-8"?>
<formControlPr xmlns="http://schemas.microsoft.com/office/spreadsheetml/2009/9/main" objectType="CheckBox" fmlaLink="計算用!$E$39" lockText="1" noThreeD="1"/>
</file>

<file path=xl/ctrlProps/ctrlProp177.xml><?xml version="1.0" encoding="utf-8"?>
<formControlPr xmlns="http://schemas.microsoft.com/office/spreadsheetml/2009/9/main" objectType="CheckBox" fmlaLink="計算用!$F$39" lockText="1" noThreeD="1"/>
</file>

<file path=xl/ctrlProps/ctrlProp178.xml><?xml version="1.0" encoding="utf-8"?>
<formControlPr xmlns="http://schemas.microsoft.com/office/spreadsheetml/2009/9/main" objectType="CheckBox" fmlaLink="計算用!$E$39" lockText="1" noThreeD="1"/>
</file>

<file path=xl/ctrlProps/ctrlProp179.xml><?xml version="1.0" encoding="utf-8"?>
<formControlPr xmlns="http://schemas.microsoft.com/office/spreadsheetml/2009/9/main" objectType="CheckBox" fmlaLink="計算用!$F$39"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計算用!$E$39" lockText="1" noThreeD="1"/>
</file>

<file path=xl/ctrlProps/ctrlProp181.xml><?xml version="1.0" encoding="utf-8"?>
<formControlPr xmlns="http://schemas.microsoft.com/office/spreadsheetml/2009/9/main" objectType="CheckBox" fmlaLink="計算用!$E$39" lockText="1" noThreeD="1"/>
</file>

<file path=xl/ctrlProps/ctrlProp182.xml><?xml version="1.0" encoding="utf-8"?>
<formControlPr xmlns="http://schemas.microsoft.com/office/spreadsheetml/2009/9/main" objectType="CheckBox" fmlaLink="計算用!$F$39" lockText="1" noThreeD="1"/>
</file>

<file path=xl/ctrlProps/ctrlProp183.xml><?xml version="1.0" encoding="utf-8"?>
<formControlPr xmlns="http://schemas.microsoft.com/office/spreadsheetml/2009/9/main" objectType="CheckBox" fmlaLink="計算用!$F$39" lockText="1" noThreeD="1"/>
</file>

<file path=xl/ctrlProps/ctrlProp184.xml><?xml version="1.0" encoding="utf-8"?>
<formControlPr xmlns="http://schemas.microsoft.com/office/spreadsheetml/2009/9/main" objectType="CheckBox" fmlaLink="計算用!$E$39"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計算用!$E$39"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計算用!$E$39" lockText="1" noThreeD="1"/>
</file>

<file path=xl/ctrlProps/ctrlProp191.xml><?xml version="1.0" encoding="utf-8"?>
<formControlPr xmlns="http://schemas.microsoft.com/office/spreadsheetml/2009/9/main" objectType="CheckBox" fmlaLink="計算用!$F$39" lockText="1" noThreeD="1"/>
</file>

<file path=xl/ctrlProps/ctrlProp192.xml><?xml version="1.0" encoding="utf-8"?>
<formControlPr xmlns="http://schemas.microsoft.com/office/spreadsheetml/2009/9/main" objectType="CheckBox" fmlaLink="計算用!$E$39" lockText="1" noThreeD="1"/>
</file>

<file path=xl/ctrlProps/ctrlProp193.xml><?xml version="1.0" encoding="utf-8"?>
<formControlPr xmlns="http://schemas.microsoft.com/office/spreadsheetml/2009/9/main" objectType="CheckBox" fmlaLink="計算用!$F$39" lockText="1" noThreeD="1"/>
</file>

<file path=xl/ctrlProps/ctrlProp194.xml><?xml version="1.0" encoding="utf-8"?>
<formControlPr xmlns="http://schemas.microsoft.com/office/spreadsheetml/2009/9/main" objectType="CheckBox" fmlaLink="計算用!$E$39"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計算用!$C$39"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計算用!$D$39"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計算用!$C$3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計算用!$D$39"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計算用!$C$39"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計算用!$D$39"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44445</xdr:rowOff>
    </xdr:from>
    <xdr:to>
      <xdr:col>1</xdr:col>
      <xdr:colOff>102869</xdr:colOff>
      <xdr:row>18</xdr:row>
      <xdr:rowOff>147632</xdr:rowOff>
    </xdr:to>
    <xdr:sp macro="" textlink="">
      <xdr:nvSpPr>
        <xdr:cNvPr id="4" name="左大かっこ 3" hidden="1"/>
        <xdr:cNvSpPr/>
      </xdr:nvSpPr>
      <xdr:spPr>
        <a:xfrm>
          <a:off x="228600" y="2911470"/>
          <a:ext cx="45719" cy="998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133350</xdr:colOff>
          <xdr:row>21</xdr:row>
          <xdr:rowOff>238125</xdr:rowOff>
        </xdr:from>
        <xdr:to>
          <xdr:col>27</xdr:col>
          <xdr:colOff>28575</xdr:colOff>
          <xdr:row>23</xdr:row>
          <xdr:rowOff>19050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38100</xdr:rowOff>
        </xdr:from>
        <xdr:to>
          <xdr:col>40</xdr:col>
          <xdr:colOff>66675</xdr:colOff>
          <xdr:row>23</xdr:row>
          <xdr:rowOff>47625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25</xdr:row>
          <xdr:rowOff>228600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152400</xdr:rowOff>
        </xdr:from>
        <xdr:to>
          <xdr:col>40</xdr:col>
          <xdr:colOff>66675</xdr:colOff>
          <xdr:row>22</xdr:row>
          <xdr:rowOff>171450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26</xdr:row>
          <xdr:rowOff>0</xdr:rowOff>
        </xdr:from>
        <xdr:to>
          <xdr:col>44</xdr:col>
          <xdr:colOff>133350</xdr:colOff>
          <xdr:row>27</xdr:row>
          <xdr:rowOff>9525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29</xdr:row>
          <xdr:rowOff>38100</xdr:rowOff>
        </xdr:from>
        <xdr:to>
          <xdr:col>41</xdr:col>
          <xdr:colOff>76200</xdr:colOff>
          <xdr:row>30</xdr:row>
          <xdr:rowOff>66675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29</xdr:row>
          <xdr:rowOff>38100</xdr:rowOff>
        </xdr:from>
        <xdr:to>
          <xdr:col>53</xdr:col>
          <xdr:colOff>66675</xdr:colOff>
          <xdr:row>30</xdr:row>
          <xdr:rowOff>66675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27</xdr:row>
          <xdr:rowOff>95250</xdr:rowOff>
        </xdr:from>
        <xdr:to>
          <xdr:col>48</xdr:col>
          <xdr:colOff>133350</xdr:colOff>
          <xdr:row>28</xdr:row>
          <xdr:rowOff>114300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209550</xdr:rowOff>
        </xdr:from>
        <xdr:to>
          <xdr:col>40</xdr:col>
          <xdr:colOff>66675</xdr:colOff>
          <xdr:row>28</xdr:row>
          <xdr:rowOff>219075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20" name="左大かっこ 19" hidden="1"/>
        <xdr:cNvSpPr/>
      </xdr:nvSpPr>
      <xdr:spPr>
        <a:xfrm>
          <a:off x="228599" y="8178800"/>
          <a:ext cx="74229" cy="7030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39</xdr:row>
          <xdr:rowOff>247650</xdr:rowOff>
        </xdr:from>
        <xdr:to>
          <xdr:col>40</xdr:col>
          <xdr:colOff>66675</xdr:colOff>
          <xdr:row>41</xdr:row>
          <xdr:rowOff>9525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39</xdr:row>
          <xdr:rowOff>171450</xdr:rowOff>
        </xdr:from>
        <xdr:to>
          <xdr:col>48</xdr:col>
          <xdr:colOff>161925</xdr:colOff>
          <xdr:row>40</xdr:row>
          <xdr:rowOff>180975</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219075</xdr:rowOff>
        </xdr:from>
        <xdr:to>
          <xdr:col>40</xdr:col>
          <xdr:colOff>66675</xdr:colOff>
          <xdr:row>42</xdr:row>
          <xdr:rowOff>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39</xdr:row>
          <xdr:rowOff>219075</xdr:rowOff>
        </xdr:from>
        <xdr:to>
          <xdr:col>47</xdr:col>
          <xdr:colOff>28575</xdr:colOff>
          <xdr:row>40</xdr:row>
          <xdr:rowOff>209550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85725</xdr:rowOff>
        </xdr:from>
        <xdr:to>
          <xdr:col>40</xdr:col>
          <xdr:colOff>66675</xdr:colOff>
          <xdr:row>43</xdr:row>
          <xdr:rowOff>104775</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19050</xdr:rowOff>
        </xdr:from>
        <xdr:to>
          <xdr:col>40</xdr:col>
          <xdr:colOff>66675</xdr:colOff>
          <xdr:row>22</xdr:row>
          <xdr:rowOff>38100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38100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38100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219075</xdr:rowOff>
        </xdr:from>
        <xdr:to>
          <xdr:col>40</xdr:col>
          <xdr:colOff>66675</xdr:colOff>
          <xdr:row>23</xdr:row>
          <xdr:rowOff>9525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28575</xdr:rowOff>
        </xdr:from>
        <xdr:to>
          <xdr:col>40</xdr:col>
          <xdr:colOff>66675</xdr:colOff>
          <xdr:row>33</xdr:row>
          <xdr:rowOff>47625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219075</xdr:rowOff>
        </xdr:from>
        <xdr:to>
          <xdr:col>42</xdr:col>
          <xdr:colOff>76200</xdr:colOff>
          <xdr:row>31</xdr:row>
          <xdr:rowOff>9525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29</xdr:row>
          <xdr:rowOff>219075</xdr:rowOff>
        </xdr:from>
        <xdr:to>
          <xdr:col>54</xdr:col>
          <xdr:colOff>66675</xdr:colOff>
          <xdr:row>31</xdr:row>
          <xdr:rowOff>9525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27</xdr:row>
          <xdr:rowOff>95250</xdr:rowOff>
        </xdr:from>
        <xdr:to>
          <xdr:col>46</xdr:col>
          <xdr:colOff>95250</xdr:colOff>
          <xdr:row>28</xdr:row>
          <xdr:rowOff>114300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19050</xdr:rowOff>
        </xdr:from>
        <xdr:to>
          <xdr:col>40</xdr:col>
          <xdr:colOff>66675</xdr:colOff>
          <xdr:row>33</xdr:row>
          <xdr:rowOff>266700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190500</xdr:rowOff>
        </xdr:from>
        <xdr:to>
          <xdr:col>40</xdr:col>
          <xdr:colOff>66675</xdr:colOff>
          <xdr:row>41</xdr:row>
          <xdr:rowOff>200025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171450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39</xdr:row>
          <xdr:rowOff>66675</xdr:rowOff>
        </xdr:from>
        <xdr:to>
          <xdr:col>48</xdr:col>
          <xdr:colOff>142875</xdr:colOff>
          <xdr:row>40</xdr:row>
          <xdr:rowOff>66675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38</xdr:row>
          <xdr:rowOff>304800</xdr:rowOff>
        </xdr:from>
        <xdr:to>
          <xdr:col>48</xdr:col>
          <xdr:colOff>66675</xdr:colOff>
          <xdr:row>39</xdr:row>
          <xdr:rowOff>152400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28575</xdr:rowOff>
        </xdr:from>
        <xdr:to>
          <xdr:col>40</xdr:col>
          <xdr:colOff>66675</xdr:colOff>
          <xdr:row>43</xdr:row>
          <xdr:rowOff>38100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40</xdr:row>
          <xdr:rowOff>47625</xdr:rowOff>
        </xdr:from>
        <xdr:to>
          <xdr:col>51</xdr:col>
          <xdr:colOff>142875</xdr:colOff>
          <xdr:row>41</xdr:row>
          <xdr:rowOff>57150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9525</xdr:rowOff>
        </xdr:from>
        <xdr:to>
          <xdr:col>40</xdr:col>
          <xdr:colOff>66675</xdr:colOff>
          <xdr:row>22</xdr:row>
          <xdr:rowOff>28575</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xdr:rowOff>
        </xdr:from>
        <xdr:to>
          <xdr:col>40</xdr:col>
          <xdr:colOff>66675</xdr:colOff>
          <xdr:row>23</xdr:row>
          <xdr:rowOff>28575</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47625</xdr:colOff>
          <xdr:row>23</xdr:row>
          <xdr:rowOff>9525</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57150</xdr:rowOff>
        </xdr:from>
        <xdr:to>
          <xdr:col>40</xdr:col>
          <xdr:colOff>66675</xdr:colOff>
          <xdr:row>22</xdr:row>
          <xdr:rowOff>76200</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74" name="Check Box 58" hidden="1">
              <a:extLst>
                <a:ext uri="{63B3BB69-23CF-44E3-9099-C40C66FF867C}">
                  <a14:compatExt spid="_x0000_s3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0</xdr:rowOff>
        </xdr:from>
        <xdr:to>
          <xdr:col>40</xdr:col>
          <xdr:colOff>66675</xdr:colOff>
          <xdr:row>29</xdr:row>
          <xdr:rowOff>9525</xdr:rowOff>
        </xdr:to>
        <xdr:sp macro="" textlink="">
          <xdr:nvSpPr>
            <xdr:cNvPr id="34875" name="Check Box 59" hidden="1">
              <a:extLst>
                <a:ext uri="{63B3BB69-23CF-44E3-9099-C40C66FF867C}">
                  <a14:compatExt spid="_x0000_s3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30</xdr:row>
          <xdr:rowOff>47625</xdr:rowOff>
        </xdr:from>
        <xdr:to>
          <xdr:col>42</xdr:col>
          <xdr:colOff>114300</xdr:colOff>
          <xdr:row>31</xdr:row>
          <xdr:rowOff>76200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47625</xdr:rowOff>
        </xdr:from>
        <xdr:to>
          <xdr:col>54</xdr:col>
          <xdr:colOff>104775</xdr:colOff>
          <xdr:row>31</xdr:row>
          <xdr:rowOff>76200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9525</xdr:rowOff>
        </xdr:from>
        <xdr:to>
          <xdr:col>43</xdr:col>
          <xdr:colOff>114300</xdr:colOff>
          <xdr:row>28</xdr:row>
          <xdr:rowOff>28575</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29</xdr:row>
          <xdr:rowOff>228600</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76200</xdr:rowOff>
        </xdr:from>
        <xdr:to>
          <xdr:col>40</xdr:col>
          <xdr:colOff>66675</xdr:colOff>
          <xdr:row>40</xdr:row>
          <xdr:rowOff>76200</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40</xdr:row>
          <xdr:rowOff>171450</xdr:rowOff>
        </xdr:from>
        <xdr:to>
          <xdr:col>45</xdr:col>
          <xdr:colOff>161925</xdr:colOff>
          <xdr:row>41</xdr:row>
          <xdr:rowOff>190500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76200</xdr:rowOff>
        </xdr:from>
        <xdr:to>
          <xdr:col>40</xdr:col>
          <xdr:colOff>66675</xdr:colOff>
          <xdr:row>41</xdr:row>
          <xdr:rowOff>85725</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40</xdr:row>
          <xdr:rowOff>76200</xdr:rowOff>
        </xdr:from>
        <xdr:to>
          <xdr:col>45</xdr:col>
          <xdr:colOff>28575</xdr:colOff>
          <xdr:row>41</xdr:row>
          <xdr:rowOff>85725</xdr:rowOff>
        </xdr:to>
        <xdr:sp macro="" textlink="">
          <xdr:nvSpPr>
            <xdr:cNvPr id="34885" name="Check Box 69" hidden="1">
              <a:extLst>
                <a:ext uri="{63B3BB69-23CF-44E3-9099-C40C66FF867C}">
                  <a14:compatExt spid="_x0000_s3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86" name="Check Box 70" hidden="1">
              <a:extLst>
                <a:ext uri="{63B3BB69-23CF-44E3-9099-C40C66FF867C}">
                  <a14:compatExt spid="_x0000_s3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87" name="Check Box 71" hidden="1">
              <a:extLst>
                <a:ext uri="{63B3BB69-23CF-44E3-9099-C40C66FF867C}">
                  <a14:compatExt spid="_x0000_s3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88" name="Check Box 72" hidden="1">
              <a:extLst>
                <a:ext uri="{63B3BB69-23CF-44E3-9099-C40C66FF867C}">
                  <a14:compatExt spid="_x0000_s3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89" name="Check Box 73" hidden="1">
              <a:extLst>
                <a:ext uri="{63B3BB69-23CF-44E3-9099-C40C66FF867C}">
                  <a14:compatExt spid="_x0000_s3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90" name="Check Box 74" hidden="1">
              <a:extLst>
                <a:ext uri="{63B3BB69-23CF-44E3-9099-C40C66FF867C}">
                  <a14:compatExt spid="_x0000_s3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114300</xdr:rowOff>
        </xdr:from>
        <xdr:to>
          <xdr:col>40</xdr:col>
          <xdr:colOff>66675</xdr:colOff>
          <xdr:row>23</xdr:row>
          <xdr:rowOff>123825</xdr:rowOff>
        </xdr:to>
        <xdr:sp macro="" textlink="">
          <xdr:nvSpPr>
            <xdr:cNvPr id="34891" name="Check Box 75" hidden="1">
              <a:extLst>
                <a:ext uri="{63B3BB69-23CF-44E3-9099-C40C66FF867C}">
                  <a14:compatExt spid="_x0000_s3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34892" name="Check Box 76" hidden="1">
              <a:extLst>
                <a:ext uri="{63B3BB69-23CF-44E3-9099-C40C66FF867C}">
                  <a14:compatExt spid="_x0000_s3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34893" name="Check Box 77" hidden="1">
              <a:extLst>
                <a:ext uri="{63B3BB69-23CF-44E3-9099-C40C66FF867C}">
                  <a14:compatExt spid="_x0000_s3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123825</xdr:rowOff>
        </xdr:from>
        <xdr:to>
          <xdr:col>40</xdr:col>
          <xdr:colOff>66675</xdr:colOff>
          <xdr:row>24</xdr:row>
          <xdr:rowOff>142875</xdr:rowOff>
        </xdr:to>
        <xdr:sp macro="" textlink="">
          <xdr:nvSpPr>
            <xdr:cNvPr id="34894" name="Check Box 78" hidden="1">
              <a:extLst>
                <a:ext uri="{63B3BB69-23CF-44E3-9099-C40C66FF867C}">
                  <a14:compatExt spid="_x0000_s3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114300</xdr:rowOff>
        </xdr:from>
        <xdr:to>
          <xdr:col>40</xdr:col>
          <xdr:colOff>66675</xdr:colOff>
          <xdr:row>35</xdr:row>
          <xdr:rowOff>114300</xdr:rowOff>
        </xdr:to>
        <xdr:sp macro="" textlink="">
          <xdr:nvSpPr>
            <xdr:cNvPr id="34895" name="Check Box 79" hidden="1">
              <a:extLst>
                <a:ext uri="{63B3BB69-23CF-44E3-9099-C40C66FF867C}">
                  <a14:compatExt spid="_x0000_s3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219075</xdr:rowOff>
        </xdr:from>
        <xdr:to>
          <xdr:col>14</xdr:col>
          <xdr:colOff>38100</xdr:colOff>
          <xdr:row>30</xdr:row>
          <xdr:rowOff>19050</xdr:rowOff>
        </xdr:to>
        <xdr:sp macro="" textlink="">
          <xdr:nvSpPr>
            <xdr:cNvPr id="34896" name="Check Box 80" hidden="1">
              <a:extLst>
                <a:ext uri="{63B3BB69-23CF-44E3-9099-C40C66FF867C}">
                  <a14:compatExt spid="_x0000_s3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28</xdr:row>
          <xdr:rowOff>219075</xdr:rowOff>
        </xdr:from>
        <xdr:to>
          <xdr:col>26</xdr:col>
          <xdr:colOff>28575</xdr:colOff>
          <xdr:row>30</xdr:row>
          <xdr:rowOff>19050</xdr:rowOff>
        </xdr:to>
        <xdr:sp macro="" textlink="">
          <xdr:nvSpPr>
            <xdr:cNvPr id="34897" name="Check Box 81" hidden="1">
              <a:extLst>
                <a:ext uri="{63B3BB69-23CF-44E3-9099-C40C66FF867C}">
                  <a14:compatExt spid="_x0000_s3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28</xdr:row>
          <xdr:rowOff>219075</xdr:rowOff>
        </xdr:from>
        <xdr:to>
          <xdr:col>34</xdr:col>
          <xdr:colOff>38100</xdr:colOff>
          <xdr:row>30</xdr:row>
          <xdr:rowOff>9525</xdr:rowOff>
        </xdr:to>
        <xdr:sp macro="" textlink="">
          <xdr:nvSpPr>
            <xdr:cNvPr id="34898" name="Check Box 82" hidden="1">
              <a:extLst>
                <a:ext uri="{63B3BB69-23CF-44E3-9099-C40C66FF867C}">
                  <a14:compatExt spid="_x0000_s3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38100</xdr:rowOff>
        </xdr:from>
        <xdr:to>
          <xdr:col>40</xdr:col>
          <xdr:colOff>66675</xdr:colOff>
          <xdr:row>36</xdr:row>
          <xdr:rowOff>95250</xdr:rowOff>
        </xdr:to>
        <xdr:sp macro="" textlink="">
          <xdr:nvSpPr>
            <xdr:cNvPr id="34899" name="Check Box 83" hidden="1">
              <a:extLst>
                <a:ext uri="{63B3BB69-23CF-44E3-9099-C40C66FF867C}">
                  <a14:compatExt spid="_x0000_s3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87" name="左大かっこ 86" hidden="1"/>
        <xdr:cNvSpPr/>
      </xdr:nvSpPr>
      <xdr:spPr>
        <a:xfrm>
          <a:off x="228599" y="8178800"/>
          <a:ext cx="74229" cy="7030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0</xdr:colOff>
          <xdr:row>39</xdr:row>
          <xdr:rowOff>76200</xdr:rowOff>
        </xdr:from>
        <xdr:to>
          <xdr:col>46</xdr:col>
          <xdr:colOff>66675</xdr:colOff>
          <xdr:row>40</xdr:row>
          <xdr:rowOff>66675</xdr:rowOff>
        </xdr:to>
        <xdr:sp macro="" textlink="">
          <xdr:nvSpPr>
            <xdr:cNvPr id="34900" name="Check Box 84" hidden="1">
              <a:extLst>
                <a:ext uri="{63B3BB69-23CF-44E3-9099-C40C66FF867C}">
                  <a14:compatExt spid="_x0000_s3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4901" name="Check Box 85" hidden="1">
              <a:extLst>
                <a:ext uri="{63B3BB69-23CF-44E3-9099-C40C66FF867C}">
                  <a14:compatExt spid="_x0000_s3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4902" name="Check Box 86" hidden="1">
              <a:extLst>
                <a:ext uri="{63B3BB69-23CF-44E3-9099-C40C66FF867C}">
                  <a14:compatExt spid="_x0000_s3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28575</xdr:rowOff>
        </xdr:from>
        <xdr:to>
          <xdr:col>40</xdr:col>
          <xdr:colOff>66675</xdr:colOff>
          <xdr:row>40</xdr:row>
          <xdr:rowOff>28575</xdr:rowOff>
        </xdr:to>
        <xdr:sp macro="" textlink="">
          <xdr:nvSpPr>
            <xdr:cNvPr id="34903" name="Check Box 87" hidden="1">
              <a:extLst>
                <a:ext uri="{63B3BB69-23CF-44E3-9099-C40C66FF867C}">
                  <a14:compatExt spid="_x0000_s3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4904" name="Check Box 88" hidden="1">
              <a:extLst>
                <a:ext uri="{63B3BB69-23CF-44E3-9099-C40C66FF867C}">
                  <a14:compatExt spid="_x0000_s3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38</xdr:row>
          <xdr:rowOff>266700</xdr:rowOff>
        </xdr:from>
        <xdr:to>
          <xdr:col>40</xdr:col>
          <xdr:colOff>152400</xdr:colOff>
          <xdr:row>39</xdr:row>
          <xdr:rowOff>104775</xdr:rowOff>
        </xdr:to>
        <xdr:sp macro="" textlink="">
          <xdr:nvSpPr>
            <xdr:cNvPr id="34905" name="Check Box 89" hidden="1">
              <a:extLst>
                <a:ext uri="{63B3BB69-23CF-44E3-9099-C40C66FF867C}">
                  <a14:compatExt spid="_x0000_s3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38100</xdr:rowOff>
        </xdr:from>
        <xdr:to>
          <xdr:col>40</xdr:col>
          <xdr:colOff>66675</xdr:colOff>
          <xdr:row>25</xdr:row>
          <xdr:rowOff>47625</xdr:rowOff>
        </xdr:to>
        <xdr:sp macro="" textlink="">
          <xdr:nvSpPr>
            <xdr:cNvPr id="34906" name="Check Box 90" hidden="1">
              <a:extLst>
                <a:ext uri="{63B3BB69-23CF-44E3-9099-C40C66FF867C}">
                  <a14:compatExt spid="_x0000_s3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219075</xdr:rowOff>
        </xdr:from>
        <xdr:to>
          <xdr:col>40</xdr:col>
          <xdr:colOff>66675</xdr:colOff>
          <xdr:row>24</xdr:row>
          <xdr:rowOff>0</xdr:rowOff>
        </xdr:to>
        <xdr:sp macro="" textlink="">
          <xdr:nvSpPr>
            <xdr:cNvPr id="34907" name="Check Box 91" hidden="1">
              <a:extLst>
                <a:ext uri="{63B3BB69-23CF-44E3-9099-C40C66FF867C}">
                  <a14:compatExt spid="_x0000_s3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28575</xdr:rowOff>
        </xdr:from>
        <xdr:to>
          <xdr:col>40</xdr:col>
          <xdr:colOff>66675</xdr:colOff>
          <xdr:row>25</xdr:row>
          <xdr:rowOff>38100</xdr:rowOff>
        </xdr:to>
        <xdr:sp macro="" textlink="">
          <xdr:nvSpPr>
            <xdr:cNvPr id="34908" name="Check Box 92" hidden="1">
              <a:extLst>
                <a:ext uri="{63B3BB69-23CF-44E3-9099-C40C66FF867C}">
                  <a14:compatExt spid="_x0000_s3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114300</xdr:rowOff>
        </xdr:from>
        <xdr:to>
          <xdr:col>40</xdr:col>
          <xdr:colOff>66675</xdr:colOff>
          <xdr:row>24</xdr:row>
          <xdr:rowOff>133350</xdr:rowOff>
        </xdr:to>
        <xdr:sp macro="" textlink="">
          <xdr:nvSpPr>
            <xdr:cNvPr id="34909" name="Check Box 93" hidden="1">
              <a:extLst>
                <a:ext uri="{63B3BB69-23CF-44E3-9099-C40C66FF867C}">
                  <a14:compatExt spid="_x0000_s3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xdr:rowOff>
        </xdr:from>
        <xdr:to>
          <xdr:col>40</xdr:col>
          <xdr:colOff>66675</xdr:colOff>
          <xdr:row>25</xdr:row>
          <xdr:rowOff>28575</xdr:rowOff>
        </xdr:to>
        <xdr:sp macro="" textlink="">
          <xdr:nvSpPr>
            <xdr:cNvPr id="34910" name="Check Box 94" hidden="1">
              <a:extLst>
                <a:ext uri="{63B3BB69-23CF-44E3-9099-C40C66FF867C}">
                  <a14:compatExt spid="_x0000_s3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85725</xdr:rowOff>
        </xdr:from>
        <xdr:to>
          <xdr:col>40</xdr:col>
          <xdr:colOff>66675</xdr:colOff>
          <xdr:row>24</xdr:row>
          <xdr:rowOff>104775</xdr:rowOff>
        </xdr:to>
        <xdr:sp macro="" textlink="">
          <xdr:nvSpPr>
            <xdr:cNvPr id="34911" name="Check Box 95" hidden="1">
              <a:extLst>
                <a:ext uri="{63B3BB69-23CF-44E3-9099-C40C66FF867C}">
                  <a14:compatExt spid="_x0000_s3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47625</xdr:rowOff>
        </xdr:to>
        <xdr:sp macro="" textlink="">
          <xdr:nvSpPr>
            <xdr:cNvPr id="34912" name="Check Box 96" hidden="1">
              <a:extLst>
                <a:ext uri="{63B3BB69-23CF-44E3-9099-C40C66FF867C}">
                  <a14:compatExt spid="_x0000_s3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34913" name="Check Box 97" hidden="1">
              <a:extLst>
                <a:ext uri="{63B3BB69-23CF-44E3-9099-C40C66FF867C}">
                  <a14:compatExt spid="_x0000_s3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34914" name="Check Box 98" hidden="1">
              <a:extLst>
                <a:ext uri="{63B3BB69-23CF-44E3-9099-C40C66FF867C}">
                  <a14:compatExt spid="_x0000_s3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34915" name="Check Box 99" hidden="1">
              <a:extLst>
                <a:ext uri="{63B3BB69-23CF-44E3-9099-C40C66FF867C}">
                  <a14:compatExt spid="_x0000_s3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29</xdr:row>
          <xdr:rowOff>38100</xdr:rowOff>
        </xdr:from>
        <xdr:to>
          <xdr:col>53</xdr:col>
          <xdr:colOff>161925</xdr:colOff>
          <xdr:row>30</xdr:row>
          <xdr:rowOff>66675</xdr:rowOff>
        </xdr:to>
        <xdr:sp macro="" textlink="">
          <xdr:nvSpPr>
            <xdr:cNvPr id="34916" name="Check Box 100" hidden="1">
              <a:extLst>
                <a:ext uri="{63B3BB69-23CF-44E3-9099-C40C66FF867C}">
                  <a14:compatExt spid="_x0000_s3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180975</xdr:rowOff>
        </xdr:from>
        <xdr:to>
          <xdr:col>40</xdr:col>
          <xdr:colOff>66675</xdr:colOff>
          <xdr:row>29</xdr:row>
          <xdr:rowOff>209550</xdr:rowOff>
        </xdr:to>
        <xdr:sp macro="" textlink="">
          <xdr:nvSpPr>
            <xdr:cNvPr id="34917" name="Check Box 101" hidden="1">
              <a:extLst>
                <a:ext uri="{63B3BB69-23CF-44E3-9099-C40C66FF867C}">
                  <a14:compatExt spid="_x0000_s3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76200</xdr:rowOff>
        </xdr:from>
        <xdr:to>
          <xdr:col>40</xdr:col>
          <xdr:colOff>66675</xdr:colOff>
          <xdr:row>31</xdr:row>
          <xdr:rowOff>104775</xdr:rowOff>
        </xdr:to>
        <xdr:sp macro="" textlink="">
          <xdr:nvSpPr>
            <xdr:cNvPr id="34918" name="Check Box 102" hidden="1">
              <a:extLst>
                <a:ext uri="{63B3BB69-23CF-44E3-9099-C40C66FF867C}">
                  <a14:compatExt spid="_x0000_s3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34919" name="Check Box 103" hidden="1">
              <a:extLst>
                <a:ext uri="{63B3BB69-23CF-44E3-9099-C40C66FF867C}">
                  <a14:compatExt spid="_x0000_s3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29</xdr:row>
          <xdr:rowOff>76200</xdr:rowOff>
        </xdr:from>
        <xdr:to>
          <xdr:col>54</xdr:col>
          <xdr:colOff>0</xdr:colOff>
          <xdr:row>30</xdr:row>
          <xdr:rowOff>104775</xdr:rowOff>
        </xdr:to>
        <xdr:sp macro="" textlink="">
          <xdr:nvSpPr>
            <xdr:cNvPr id="34920" name="Check Box 104" hidden="1">
              <a:extLst>
                <a:ext uri="{63B3BB69-23CF-44E3-9099-C40C66FF867C}">
                  <a14:compatExt spid="_x0000_s3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34921" name="Check Box 105" hidden="1">
              <a:extLst>
                <a:ext uri="{63B3BB69-23CF-44E3-9099-C40C66FF867C}">
                  <a14:compatExt spid="_x0000_s3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28575</xdr:rowOff>
        </xdr:from>
        <xdr:to>
          <xdr:col>40</xdr:col>
          <xdr:colOff>66675</xdr:colOff>
          <xdr:row>31</xdr:row>
          <xdr:rowOff>57150</xdr:rowOff>
        </xdr:to>
        <xdr:sp macro="" textlink="">
          <xdr:nvSpPr>
            <xdr:cNvPr id="34922" name="Check Box 106" hidden="1">
              <a:extLst>
                <a:ext uri="{63B3BB69-23CF-44E3-9099-C40C66FF867C}">
                  <a14:compatExt spid="_x0000_s3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104775</xdr:colOff>
          <xdr:row>21</xdr:row>
          <xdr:rowOff>133350</xdr:rowOff>
        </xdr:from>
        <xdr:to>
          <xdr:col>46</xdr:col>
          <xdr:colOff>161925</xdr:colOff>
          <xdr:row>22</xdr:row>
          <xdr:rowOff>152400</xdr:rowOff>
        </xdr:to>
        <xdr:sp macro="" textlink="">
          <xdr:nvSpPr>
            <xdr:cNvPr id="34923" name="Check Box 107" hidden="1">
              <a:extLst>
                <a:ext uri="{63B3BB69-23CF-44E3-9099-C40C66FF867C}">
                  <a14:compatExt spid="_x0000_s3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21</xdr:row>
          <xdr:rowOff>76200</xdr:rowOff>
        </xdr:from>
        <xdr:to>
          <xdr:col>43</xdr:col>
          <xdr:colOff>9525</xdr:colOff>
          <xdr:row>22</xdr:row>
          <xdr:rowOff>95250</xdr:rowOff>
        </xdr:to>
        <xdr:sp macro="" textlink="">
          <xdr:nvSpPr>
            <xdr:cNvPr id="34924" name="Check Box 108" hidden="1">
              <a:extLst>
                <a:ext uri="{63B3BB69-23CF-44E3-9099-C40C66FF867C}">
                  <a14:compatExt spid="_x0000_s3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21</xdr:row>
          <xdr:rowOff>66675</xdr:rowOff>
        </xdr:from>
        <xdr:to>
          <xdr:col>45</xdr:col>
          <xdr:colOff>133350</xdr:colOff>
          <xdr:row>22</xdr:row>
          <xdr:rowOff>85725</xdr:rowOff>
        </xdr:to>
        <xdr:sp macro="" textlink="">
          <xdr:nvSpPr>
            <xdr:cNvPr id="34925" name="Check Box 109" hidden="1">
              <a:extLst>
                <a:ext uri="{63B3BB69-23CF-44E3-9099-C40C66FF867C}">
                  <a14:compatExt spid="_x0000_s3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21</xdr:row>
          <xdr:rowOff>171450</xdr:rowOff>
        </xdr:from>
        <xdr:to>
          <xdr:col>44</xdr:col>
          <xdr:colOff>47625</xdr:colOff>
          <xdr:row>22</xdr:row>
          <xdr:rowOff>190500</xdr:rowOff>
        </xdr:to>
        <xdr:sp macro="" textlink="">
          <xdr:nvSpPr>
            <xdr:cNvPr id="34926" name="Check Box 110" hidden="1">
              <a:extLst>
                <a:ext uri="{63B3BB69-23CF-44E3-9099-C40C66FF867C}">
                  <a14:compatExt spid="_x0000_s34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21</xdr:row>
          <xdr:rowOff>161925</xdr:rowOff>
        </xdr:from>
        <xdr:to>
          <xdr:col>46</xdr:col>
          <xdr:colOff>133350</xdr:colOff>
          <xdr:row>22</xdr:row>
          <xdr:rowOff>180975</xdr:rowOff>
        </xdr:to>
        <xdr:sp macro="" textlink="">
          <xdr:nvSpPr>
            <xdr:cNvPr id="34927" name="Check Box 111" hidden="1">
              <a:extLst>
                <a:ext uri="{63B3BB69-23CF-44E3-9099-C40C66FF867C}">
                  <a14:compatExt spid="_x0000_s3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21</xdr:row>
          <xdr:rowOff>133350</xdr:rowOff>
        </xdr:from>
        <xdr:to>
          <xdr:col>48</xdr:col>
          <xdr:colOff>85725</xdr:colOff>
          <xdr:row>22</xdr:row>
          <xdr:rowOff>152400</xdr:rowOff>
        </xdr:to>
        <xdr:sp macro="" textlink="">
          <xdr:nvSpPr>
            <xdr:cNvPr id="34928" name="Check Box 112" hidden="1">
              <a:extLst>
                <a:ext uri="{63B3BB69-23CF-44E3-9099-C40C66FF867C}">
                  <a14:compatExt spid="_x0000_s3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21</xdr:row>
          <xdr:rowOff>190500</xdr:rowOff>
        </xdr:from>
        <xdr:to>
          <xdr:col>46</xdr:col>
          <xdr:colOff>114300</xdr:colOff>
          <xdr:row>22</xdr:row>
          <xdr:rowOff>209550</xdr:rowOff>
        </xdr:to>
        <xdr:sp macro="" textlink="">
          <xdr:nvSpPr>
            <xdr:cNvPr id="34929" name="Check Box 113" hidden="1">
              <a:extLst>
                <a:ext uri="{63B3BB69-23CF-44E3-9099-C40C66FF867C}">
                  <a14:compatExt spid="_x0000_s3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21</xdr:row>
          <xdr:rowOff>219075</xdr:rowOff>
        </xdr:from>
        <xdr:to>
          <xdr:col>35</xdr:col>
          <xdr:colOff>57150</xdr:colOff>
          <xdr:row>23</xdr:row>
          <xdr:rowOff>0</xdr:rowOff>
        </xdr:to>
        <xdr:sp macro="" textlink="">
          <xdr:nvSpPr>
            <xdr:cNvPr id="34930" name="Check Box 114" hidden="1">
              <a:extLst>
                <a:ext uri="{63B3BB69-23CF-44E3-9099-C40C66FF867C}">
                  <a14:compatExt spid="_x0000_s3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1" name="Check Box 115" hidden="1">
              <a:extLst>
                <a:ext uri="{63B3BB69-23CF-44E3-9099-C40C66FF867C}">
                  <a14:compatExt spid="_x0000_s3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2" name="Check Box 116" hidden="1">
              <a:extLst>
                <a:ext uri="{63B3BB69-23CF-44E3-9099-C40C66FF867C}">
                  <a14:compatExt spid="_x0000_s3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3" name="Check Box 117" hidden="1">
              <a:extLst>
                <a:ext uri="{63B3BB69-23CF-44E3-9099-C40C66FF867C}">
                  <a14:compatExt spid="_x0000_s3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4" name="Check Box 118" hidden="1">
              <a:extLst>
                <a:ext uri="{63B3BB69-23CF-44E3-9099-C40C66FF867C}">
                  <a14:compatExt spid="_x0000_s3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5" name="Check Box 119" hidden="1">
              <a:extLst>
                <a:ext uri="{63B3BB69-23CF-44E3-9099-C40C66FF867C}">
                  <a14:compatExt spid="_x0000_s3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6" name="Check Box 120" hidden="1">
              <a:extLst>
                <a:ext uri="{63B3BB69-23CF-44E3-9099-C40C66FF867C}">
                  <a14:compatExt spid="_x0000_s3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7" name="Check Box 121" hidden="1">
              <a:extLst>
                <a:ext uri="{63B3BB69-23CF-44E3-9099-C40C66FF867C}">
                  <a14:compatExt spid="_x0000_s3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38100</xdr:rowOff>
        </xdr:from>
        <xdr:to>
          <xdr:col>40</xdr:col>
          <xdr:colOff>66675</xdr:colOff>
          <xdr:row>20</xdr:row>
          <xdr:rowOff>47625</xdr:rowOff>
        </xdr:to>
        <xdr:sp macro="" textlink="">
          <xdr:nvSpPr>
            <xdr:cNvPr id="34938" name="Check Box 122" hidden="1">
              <a:extLst>
                <a:ext uri="{63B3BB69-23CF-44E3-9099-C40C66FF867C}">
                  <a14:compatExt spid="_x0000_s3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219075</xdr:rowOff>
        </xdr:from>
        <xdr:to>
          <xdr:col>40</xdr:col>
          <xdr:colOff>66675</xdr:colOff>
          <xdr:row>26</xdr:row>
          <xdr:rowOff>228600</xdr:rowOff>
        </xdr:to>
        <xdr:sp macro="" textlink="">
          <xdr:nvSpPr>
            <xdr:cNvPr id="34939" name="Check Box 123" hidden="1">
              <a:extLst>
                <a:ext uri="{63B3BB69-23CF-44E3-9099-C40C66FF867C}">
                  <a14:compatExt spid="_x0000_s3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180975</xdr:rowOff>
        </xdr:from>
        <xdr:to>
          <xdr:col>40</xdr:col>
          <xdr:colOff>57150</xdr:colOff>
          <xdr:row>24</xdr:row>
          <xdr:rowOff>200025</xdr:rowOff>
        </xdr:to>
        <xdr:sp macro="" textlink="">
          <xdr:nvSpPr>
            <xdr:cNvPr id="34940" name="Check Box 124" hidden="1">
              <a:extLst>
                <a:ext uri="{63B3BB69-23CF-44E3-9099-C40C66FF867C}">
                  <a14:compatExt spid="_x0000_s3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114300</xdr:rowOff>
        </xdr:from>
        <xdr:to>
          <xdr:col>40</xdr:col>
          <xdr:colOff>66675</xdr:colOff>
          <xdr:row>25</xdr:row>
          <xdr:rowOff>133350</xdr:rowOff>
        </xdr:to>
        <xdr:sp macro="" textlink="">
          <xdr:nvSpPr>
            <xdr:cNvPr id="34941" name="Check Box 125" hidden="1">
              <a:extLst>
                <a:ext uri="{63B3BB69-23CF-44E3-9099-C40C66FF867C}">
                  <a14:compatExt spid="_x0000_s3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190500</xdr:rowOff>
        </xdr:from>
        <xdr:to>
          <xdr:col>40</xdr:col>
          <xdr:colOff>66675</xdr:colOff>
          <xdr:row>23</xdr:row>
          <xdr:rowOff>209550</xdr:rowOff>
        </xdr:to>
        <xdr:sp macro="" textlink="">
          <xdr:nvSpPr>
            <xdr:cNvPr id="34942" name="Check Box 126" hidden="1">
              <a:extLst>
                <a:ext uri="{63B3BB69-23CF-44E3-9099-C40C66FF867C}">
                  <a14:compatExt spid="_x0000_s3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133350</xdr:rowOff>
        </xdr:from>
        <xdr:to>
          <xdr:col>40</xdr:col>
          <xdr:colOff>66675</xdr:colOff>
          <xdr:row>26</xdr:row>
          <xdr:rowOff>152400</xdr:rowOff>
        </xdr:to>
        <xdr:sp macro="" textlink="">
          <xdr:nvSpPr>
            <xdr:cNvPr id="34943" name="Check Box 127" hidden="1">
              <a:extLst>
                <a:ext uri="{63B3BB69-23CF-44E3-9099-C40C66FF867C}">
                  <a14:compatExt spid="_x0000_s3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34944" name="Check Box 128" hidden="1">
              <a:extLst>
                <a:ext uri="{63B3BB69-23CF-44E3-9099-C40C66FF867C}">
                  <a14:compatExt spid="_x0000_s3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95250</xdr:rowOff>
        </xdr:from>
        <xdr:to>
          <xdr:col>40</xdr:col>
          <xdr:colOff>66675</xdr:colOff>
          <xdr:row>24</xdr:row>
          <xdr:rowOff>114300</xdr:rowOff>
        </xdr:to>
        <xdr:sp macro="" textlink="">
          <xdr:nvSpPr>
            <xdr:cNvPr id="34945" name="Check Box 129" hidden="1">
              <a:extLst>
                <a:ext uri="{63B3BB69-23CF-44E3-9099-C40C66FF867C}">
                  <a14:compatExt spid="_x0000_s3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34946" name="Check Box 130" hidden="1">
              <a:extLst>
                <a:ext uri="{63B3BB69-23CF-44E3-9099-C40C66FF867C}">
                  <a14:compatExt spid="_x0000_s3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85725</xdr:rowOff>
        </xdr:from>
        <xdr:to>
          <xdr:col>40</xdr:col>
          <xdr:colOff>66675</xdr:colOff>
          <xdr:row>25</xdr:row>
          <xdr:rowOff>104775</xdr:rowOff>
        </xdr:to>
        <xdr:sp macro="" textlink="">
          <xdr:nvSpPr>
            <xdr:cNvPr id="34947" name="Check Box 131" hidden="1">
              <a:extLst>
                <a:ext uri="{63B3BB69-23CF-44E3-9099-C40C66FF867C}">
                  <a14:compatExt spid="_x0000_s3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34948" name="Check Box 132" hidden="1">
              <a:extLst>
                <a:ext uri="{63B3BB69-23CF-44E3-9099-C40C66FF867C}">
                  <a14:compatExt spid="_x0000_s3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9525</xdr:rowOff>
        </xdr:to>
        <xdr:sp macro="" textlink="">
          <xdr:nvSpPr>
            <xdr:cNvPr id="34949" name="Check Box 133" hidden="1">
              <a:extLst>
                <a:ext uri="{63B3BB69-23CF-44E3-9099-C40C66FF867C}">
                  <a14:compatExt spid="_x0000_s3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28575</xdr:rowOff>
        </xdr:from>
        <xdr:to>
          <xdr:col>40</xdr:col>
          <xdr:colOff>66675</xdr:colOff>
          <xdr:row>22</xdr:row>
          <xdr:rowOff>47625</xdr:rowOff>
        </xdr:to>
        <xdr:sp macro="" textlink="">
          <xdr:nvSpPr>
            <xdr:cNvPr id="34950" name="Check Box 134" hidden="1">
              <a:extLst>
                <a:ext uri="{63B3BB69-23CF-44E3-9099-C40C66FF867C}">
                  <a14:compatExt spid="_x0000_s3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1" name="Check Box 135" hidden="1">
              <a:extLst>
                <a:ext uri="{63B3BB69-23CF-44E3-9099-C40C66FF867C}">
                  <a14:compatExt spid="_x0000_s3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2" name="Check Box 136" hidden="1">
              <a:extLst>
                <a:ext uri="{63B3BB69-23CF-44E3-9099-C40C66FF867C}">
                  <a14:compatExt spid="_x0000_s3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3" name="Check Box 137" hidden="1">
              <a:extLst>
                <a:ext uri="{63B3BB69-23CF-44E3-9099-C40C66FF867C}">
                  <a14:compatExt spid="_x0000_s3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4" name="Check Box 138" hidden="1">
              <a:extLst>
                <a:ext uri="{63B3BB69-23CF-44E3-9099-C40C66FF867C}">
                  <a14:compatExt spid="_x0000_s34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5" name="Check Box 139" hidden="1">
              <a:extLst>
                <a:ext uri="{63B3BB69-23CF-44E3-9099-C40C66FF867C}">
                  <a14:compatExt spid="_x0000_s3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6" name="Check Box 140" hidden="1">
              <a:extLst>
                <a:ext uri="{63B3BB69-23CF-44E3-9099-C40C66FF867C}">
                  <a14:compatExt spid="_x0000_s3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7" name="Check Box 141" hidden="1">
              <a:extLst>
                <a:ext uri="{63B3BB69-23CF-44E3-9099-C40C66FF867C}">
                  <a14:compatExt spid="_x0000_s3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19050</xdr:rowOff>
        </xdr:to>
        <xdr:sp macro="" textlink="">
          <xdr:nvSpPr>
            <xdr:cNvPr id="34958" name="Check Box 142" hidden="1">
              <a:extLst>
                <a:ext uri="{63B3BB69-23CF-44E3-9099-C40C66FF867C}">
                  <a14:compatExt spid="_x0000_s3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47625</xdr:rowOff>
        </xdr:from>
        <xdr:to>
          <xdr:col>40</xdr:col>
          <xdr:colOff>66675</xdr:colOff>
          <xdr:row>26</xdr:row>
          <xdr:rowOff>66675</xdr:rowOff>
        </xdr:to>
        <xdr:sp macro="" textlink="">
          <xdr:nvSpPr>
            <xdr:cNvPr id="34959" name="Check Box 143" hidden="1">
              <a:extLst>
                <a:ext uri="{63B3BB69-23CF-44E3-9099-C40C66FF867C}">
                  <a14:compatExt spid="_x0000_s3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34960" name="Check Box 144" hidden="1">
              <a:extLst>
                <a:ext uri="{63B3BB69-23CF-44E3-9099-C40C66FF867C}">
                  <a14:compatExt spid="_x0000_s3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171450</xdr:rowOff>
        </xdr:from>
        <xdr:to>
          <xdr:col>40</xdr:col>
          <xdr:colOff>66675</xdr:colOff>
          <xdr:row>25</xdr:row>
          <xdr:rowOff>190500</xdr:rowOff>
        </xdr:to>
        <xdr:sp macro="" textlink="">
          <xdr:nvSpPr>
            <xdr:cNvPr id="34961" name="Check Box 145" hidden="1">
              <a:extLst>
                <a:ext uri="{63B3BB69-23CF-44E3-9099-C40C66FF867C}">
                  <a14:compatExt spid="_x0000_s3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2" name="Check Box 146" hidden="1">
              <a:extLst>
                <a:ext uri="{63B3BB69-23CF-44E3-9099-C40C66FF867C}">
                  <a14:compatExt spid="_x0000_s3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34963" name="Check Box 147" hidden="1">
              <a:extLst>
                <a:ext uri="{63B3BB69-23CF-44E3-9099-C40C66FF867C}">
                  <a14:compatExt spid="_x0000_s3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4" name="Check Box 148" hidden="1">
              <a:extLst>
                <a:ext uri="{63B3BB69-23CF-44E3-9099-C40C66FF867C}">
                  <a14:compatExt spid="_x0000_s3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161925</xdr:rowOff>
        </xdr:from>
        <xdr:to>
          <xdr:col>40</xdr:col>
          <xdr:colOff>66675</xdr:colOff>
          <xdr:row>25</xdr:row>
          <xdr:rowOff>180975</xdr:rowOff>
        </xdr:to>
        <xdr:sp macro="" textlink="">
          <xdr:nvSpPr>
            <xdr:cNvPr id="34965" name="Check Box 149" hidden="1">
              <a:extLst>
                <a:ext uri="{63B3BB69-23CF-44E3-9099-C40C66FF867C}">
                  <a14:compatExt spid="_x0000_s3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6" name="Check Box 150" hidden="1">
              <a:extLst>
                <a:ext uri="{63B3BB69-23CF-44E3-9099-C40C66FF867C}">
                  <a14:compatExt spid="_x0000_s3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0</xdr:rowOff>
        </xdr:to>
        <xdr:sp macro="" textlink="">
          <xdr:nvSpPr>
            <xdr:cNvPr id="34967" name="Check Box 151" hidden="1">
              <a:extLst>
                <a:ext uri="{63B3BB69-23CF-44E3-9099-C40C66FF867C}">
                  <a14:compatExt spid="_x0000_s3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47625</xdr:rowOff>
        </xdr:to>
        <xdr:sp macro="" textlink="">
          <xdr:nvSpPr>
            <xdr:cNvPr id="34968" name="Check Box 152" hidden="1">
              <a:extLst>
                <a:ext uri="{63B3BB69-23CF-44E3-9099-C40C66FF867C}">
                  <a14:compatExt spid="_x0000_s3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9" name="Check Box 153" hidden="1">
              <a:extLst>
                <a:ext uri="{63B3BB69-23CF-44E3-9099-C40C66FF867C}">
                  <a14:compatExt spid="_x0000_s3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0" name="Check Box 154" hidden="1">
              <a:extLst>
                <a:ext uri="{63B3BB69-23CF-44E3-9099-C40C66FF867C}">
                  <a14:compatExt spid="_x0000_s3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1" name="Check Box 155" hidden="1">
              <a:extLst>
                <a:ext uri="{63B3BB69-23CF-44E3-9099-C40C66FF867C}">
                  <a14:compatExt spid="_x0000_s3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26</xdr:row>
          <xdr:rowOff>0</xdr:rowOff>
        </xdr:from>
        <xdr:to>
          <xdr:col>45</xdr:col>
          <xdr:colOff>114300</xdr:colOff>
          <xdr:row>27</xdr:row>
          <xdr:rowOff>9525</xdr:rowOff>
        </xdr:to>
        <xdr:sp macro="" textlink="">
          <xdr:nvSpPr>
            <xdr:cNvPr id="34972" name="Check Box 156" hidden="1">
              <a:extLst>
                <a:ext uri="{63B3BB69-23CF-44E3-9099-C40C66FF867C}">
                  <a14:compatExt spid="_x0000_s34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26</xdr:row>
          <xdr:rowOff>0</xdr:rowOff>
        </xdr:from>
        <xdr:to>
          <xdr:col>45</xdr:col>
          <xdr:colOff>76200</xdr:colOff>
          <xdr:row>27</xdr:row>
          <xdr:rowOff>9525</xdr:rowOff>
        </xdr:to>
        <xdr:sp macro="" textlink="">
          <xdr:nvSpPr>
            <xdr:cNvPr id="34973" name="Check Box 157" hidden="1">
              <a:extLst>
                <a:ext uri="{63B3BB69-23CF-44E3-9099-C40C66FF867C}">
                  <a14:compatExt spid="_x0000_s3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9525</xdr:rowOff>
        </xdr:to>
        <xdr:sp macro="" textlink="">
          <xdr:nvSpPr>
            <xdr:cNvPr id="34974" name="Check Box 158" hidden="1">
              <a:extLst>
                <a:ext uri="{63B3BB69-23CF-44E3-9099-C40C66FF867C}">
                  <a14:compatExt spid="_x0000_s3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5" name="Check Box 159" hidden="1">
              <a:extLst>
                <a:ext uri="{63B3BB69-23CF-44E3-9099-C40C66FF867C}">
                  <a14:compatExt spid="_x0000_s3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6" name="Check Box 160" hidden="1">
              <a:extLst>
                <a:ext uri="{63B3BB69-23CF-44E3-9099-C40C66FF867C}">
                  <a14:compatExt spid="_x0000_s3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26</xdr:row>
          <xdr:rowOff>0</xdr:rowOff>
        </xdr:from>
        <xdr:to>
          <xdr:col>29</xdr:col>
          <xdr:colOff>38100</xdr:colOff>
          <xdr:row>27</xdr:row>
          <xdr:rowOff>9525</xdr:rowOff>
        </xdr:to>
        <xdr:sp macro="" textlink="">
          <xdr:nvSpPr>
            <xdr:cNvPr id="34977" name="Check Box 161" hidden="1">
              <a:extLst>
                <a:ext uri="{63B3BB69-23CF-44E3-9099-C40C66FF867C}">
                  <a14:compatExt spid="_x0000_s3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9525</xdr:rowOff>
        </xdr:to>
        <xdr:sp macro="" textlink="">
          <xdr:nvSpPr>
            <xdr:cNvPr id="34978" name="Check Box 162" hidden="1">
              <a:extLst>
                <a:ext uri="{63B3BB69-23CF-44E3-9099-C40C66FF867C}">
                  <a14:compatExt spid="_x0000_s3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26</xdr:row>
          <xdr:rowOff>0</xdr:rowOff>
        </xdr:from>
        <xdr:to>
          <xdr:col>46</xdr:col>
          <xdr:colOff>19050</xdr:colOff>
          <xdr:row>27</xdr:row>
          <xdr:rowOff>9525</xdr:rowOff>
        </xdr:to>
        <xdr:sp macro="" textlink="">
          <xdr:nvSpPr>
            <xdr:cNvPr id="34979" name="Check Box 163" hidden="1">
              <a:extLst>
                <a:ext uri="{63B3BB69-23CF-44E3-9099-C40C66FF867C}">
                  <a14:compatExt spid="_x0000_s3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26</xdr:row>
          <xdr:rowOff>0</xdr:rowOff>
        </xdr:from>
        <xdr:to>
          <xdr:col>45</xdr:col>
          <xdr:colOff>57150</xdr:colOff>
          <xdr:row>27</xdr:row>
          <xdr:rowOff>9525</xdr:rowOff>
        </xdr:to>
        <xdr:sp macro="" textlink="">
          <xdr:nvSpPr>
            <xdr:cNvPr id="34980" name="Check Box 164" hidden="1">
              <a:extLst>
                <a:ext uri="{63B3BB69-23CF-44E3-9099-C40C66FF867C}">
                  <a14:compatExt spid="_x0000_s3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26</xdr:row>
          <xdr:rowOff>0</xdr:rowOff>
        </xdr:from>
        <xdr:to>
          <xdr:col>44</xdr:col>
          <xdr:colOff>19050</xdr:colOff>
          <xdr:row>27</xdr:row>
          <xdr:rowOff>9525</xdr:rowOff>
        </xdr:to>
        <xdr:sp macro="" textlink="">
          <xdr:nvSpPr>
            <xdr:cNvPr id="34981" name="Check Box 165" hidden="1">
              <a:extLst>
                <a:ext uri="{63B3BB69-23CF-44E3-9099-C40C66FF867C}">
                  <a14:compatExt spid="_x0000_s3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9525</xdr:rowOff>
        </xdr:to>
        <xdr:sp macro="" textlink="">
          <xdr:nvSpPr>
            <xdr:cNvPr id="34982" name="Check Box 166" hidden="1">
              <a:extLst>
                <a:ext uri="{63B3BB69-23CF-44E3-9099-C40C66FF867C}">
                  <a14:compatExt spid="_x0000_s3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26</xdr:row>
          <xdr:rowOff>0</xdr:rowOff>
        </xdr:from>
        <xdr:to>
          <xdr:col>44</xdr:col>
          <xdr:colOff>28575</xdr:colOff>
          <xdr:row>27</xdr:row>
          <xdr:rowOff>9525</xdr:rowOff>
        </xdr:to>
        <xdr:sp macro="" textlink="">
          <xdr:nvSpPr>
            <xdr:cNvPr id="34983" name="Check Box 167" hidden="1">
              <a:extLst>
                <a:ext uri="{63B3BB69-23CF-44E3-9099-C40C66FF867C}">
                  <a14:compatExt spid="_x0000_s3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26</xdr:row>
          <xdr:rowOff>0</xdr:rowOff>
        </xdr:from>
        <xdr:to>
          <xdr:col>44</xdr:col>
          <xdr:colOff>38100</xdr:colOff>
          <xdr:row>27</xdr:row>
          <xdr:rowOff>9525</xdr:rowOff>
        </xdr:to>
        <xdr:sp macro="" textlink="">
          <xdr:nvSpPr>
            <xdr:cNvPr id="34984" name="Check Box 168" hidden="1">
              <a:extLst>
                <a:ext uri="{63B3BB69-23CF-44E3-9099-C40C66FF867C}">
                  <a14:compatExt spid="_x0000_s3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9525</xdr:rowOff>
        </xdr:to>
        <xdr:sp macro="" textlink="">
          <xdr:nvSpPr>
            <xdr:cNvPr id="34985" name="Check Box 169" hidden="1">
              <a:extLst>
                <a:ext uri="{63B3BB69-23CF-44E3-9099-C40C66FF867C}">
                  <a14:compatExt spid="_x0000_s3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26</xdr:row>
          <xdr:rowOff>0</xdr:rowOff>
        </xdr:from>
        <xdr:to>
          <xdr:col>44</xdr:col>
          <xdr:colOff>9525</xdr:colOff>
          <xdr:row>27</xdr:row>
          <xdr:rowOff>9525</xdr:rowOff>
        </xdr:to>
        <xdr:sp macro="" textlink="">
          <xdr:nvSpPr>
            <xdr:cNvPr id="34986" name="Check Box 170" hidden="1">
              <a:extLst>
                <a:ext uri="{63B3BB69-23CF-44E3-9099-C40C66FF867C}">
                  <a14:compatExt spid="_x0000_s3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30</xdr:row>
          <xdr:rowOff>9525</xdr:rowOff>
        </xdr:to>
        <xdr:sp macro="" textlink="">
          <xdr:nvSpPr>
            <xdr:cNvPr id="34987" name="Check Box 171" hidden="1">
              <a:extLst>
                <a:ext uri="{63B3BB69-23CF-44E3-9099-C40C66FF867C}">
                  <a14:compatExt spid="_x0000_s3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28</xdr:row>
          <xdr:rowOff>200025</xdr:rowOff>
        </xdr:from>
        <xdr:to>
          <xdr:col>63</xdr:col>
          <xdr:colOff>9525</xdr:colOff>
          <xdr:row>29</xdr:row>
          <xdr:rowOff>219075</xdr:rowOff>
        </xdr:to>
        <xdr:sp macro="" textlink="">
          <xdr:nvSpPr>
            <xdr:cNvPr id="34988" name="Check Box 172" hidden="1">
              <a:extLst>
                <a:ext uri="{63B3BB69-23CF-44E3-9099-C40C66FF867C}">
                  <a14:compatExt spid="_x0000_s3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142875</xdr:colOff>
          <xdr:row>28</xdr:row>
          <xdr:rowOff>219075</xdr:rowOff>
        </xdr:from>
        <xdr:to>
          <xdr:col>47</xdr:col>
          <xdr:colOff>38100</xdr:colOff>
          <xdr:row>30</xdr:row>
          <xdr:rowOff>9525</xdr:rowOff>
        </xdr:to>
        <xdr:sp macro="" textlink="">
          <xdr:nvSpPr>
            <xdr:cNvPr id="34989" name="Check Box 173" hidden="1">
              <a:extLst>
                <a:ext uri="{63B3BB69-23CF-44E3-9099-C40C66FF867C}">
                  <a14:compatExt spid="_x0000_s3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190500</xdr:rowOff>
        </xdr:from>
        <xdr:to>
          <xdr:col>46</xdr:col>
          <xdr:colOff>142875</xdr:colOff>
          <xdr:row>29</xdr:row>
          <xdr:rowOff>219075</xdr:rowOff>
        </xdr:to>
        <xdr:sp macro="" textlink="">
          <xdr:nvSpPr>
            <xdr:cNvPr id="34990" name="Check Box 174" hidden="1">
              <a:extLst>
                <a:ext uri="{63B3BB69-23CF-44E3-9099-C40C66FF867C}">
                  <a14:compatExt spid="_x0000_s3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180975</xdr:rowOff>
        </xdr:from>
        <xdr:to>
          <xdr:col>40</xdr:col>
          <xdr:colOff>66675</xdr:colOff>
          <xdr:row>31</xdr:row>
          <xdr:rowOff>209550</xdr:rowOff>
        </xdr:to>
        <xdr:sp macro="" textlink="">
          <xdr:nvSpPr>
            <xdr:cNvPr id="34991" name="Check Box 175" hidden="1">
              <a:extLst>
                <a:ext uri="{63B3BB69-23CF-44E3-9099-C40C66FF867C}">
                  <a14:compatExt spid="_x0000_s3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34992" name="Check Box 176" hidden="1">
              <a:extLst>
                <a:ext uri="{63B3BB69-23CF-44E3-9099-C40C66FF867C}">
                  <a14:compatExt spid="_x0000_s3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3" name="Check Box 177" hidden="1">
              <a:extLst>
                <a:ext uri="{63B3BB69-23CF-44E3-9099-C40C66FF867C}">
                  <a14:compatExt spid="_x0000_s3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161925</xdr:rowOff>
        </xdr:from>
        <xdr:to>
          <xdr:col>40</xdr:col>
          <xdr:colOff>66675</xdr:colOff>
          <xdr:row>31</xdr:row>
          <xdr:rowOff>190500</xdr:rowOff>
        </xdr:to>
        <xdr:sp macro="" textlink="">
          <xdr:nvSpPr>
            <xdr:cNvPr id="34994" name="Check Box 178" hidden="1">
              <a:extLst>
                <a:ext uri="{63B3BB69-23CF-44E3-9099-C40C66FF867C}">
                  <a14:compatExt spid="_x0000_s3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5" name="Check Box 179" hidden="1">
              <a:extLst>
                <a:ext uri="{63B3BB69-23CF-44E3-9099-C40C66FF867C}">
                  <a14:compatExt spid="_x0000_s3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34996" name="Check Box 180" hidden="1">
              <a:extLst>
                <a:ext uri="{63B3BB69-23CF-44E3-9099-C40C66FF867C}">
                  <a14:compatExt spid="_x0000_s3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34997" name="Check Box 181" hidden="1">
              <a:extLst>
                <a:ext uri="{63B3BB69-23CF-44E3-9099-C40C66FF867C}">
                  <a14:compatExt spid="_x0000_s3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8" name="Check Box 182" hidden="1">
              <a:extLst>
                <a:ext uri="{63B3BB69-23CF-44E3-9099-C40C66FF867C}">
                  <a14:compatExt spid="_x0000_s3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9" name="Check Box 183" hidden="1">
              <a:extLst>
                <a:ext uri="{63B3BB69-23CF-44E3-9099-C40C66FF867C}">
                  <a14:compatExt spid="_x0000_s3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35000" name="Check Box 184" hidden="1">
              <a:extLst>
                <a:ext uri="{63B3BB69-23CF-44E3-9099-C40C66FF867C}">
                  <a14:compatExt spid="_x0000_s3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29</xdr:row>
          <xdr:rowOff>180975</xdr:rowOff>
        </xdr:from>
        <xdr:to>
          <xdr:col>62</xdr:col>
          <xdr:colOff>9525</xdr:colOff>
          <xdr:row>30</xdr:row>
          <xdr:rowOff>200025</xdr:rowOff>
        </xdr:to>
        <xdr:sp macro="" textlink="">
          <xdr:nvSpPr>
            <xdr:cNvPr id="35001" name="Check Box 185" hidden="1">
              <a:extLst>
                <a:ext uri="{63B3BB69-23CF-44E3-9099-C40C66FF867C}">
                  <a14:compatExt spid="_x0000_s3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9525</xdr:rowOff>
        </xdr:from>
        <xdr:to>
          <xdr:col>40</xdr:col>
          <xdr:colOff>57150</xdr:colOff>
          <xdr:row>31</xdr:row>
          <xdr:rowOff>28575</xdr:rowOff>
        </xdr:to>
        <xdr:sp macro="" textlink="">
          <xdr:nvSpPr>
            <xdr:cNvPr id="35002" name="Check Box 186" hidden="1">
              <a:extLst>
                <a:ext uri="{63B3BB69-23CF-44E3-9099-C40C66FF867C}">
                  <a14:compatExt spid="_x0000_s3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29</xdr:row>
          <xdr:rowOff>161925</xdr:rowOff>
        </xdr:from>
        <xdr:to>
          <xdr:col>63</xdr:col>
          <xdr:colOff>9525</xdr:colOff>
          <xdr:row>30</xdr:row>
          <xdr:rowOff>180975</xdr:rowOff>
        </xdr:to>
        <xdr:sp macro="" textlink="">
          <xdr:nvSpPr>
            <xdr:cNvPr id="35003" name="Check Box 187" hidden="1">
              <a:extLst>
                <a:ext uri="{63B3BB69-23CF-44E3-9099-C40C66FF867C}">
                  <a14:compatExt spid="_x0000_s3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19050</xdr:rowOff>
        </xdr:to>
        <xdr:sp macro="" textlink="">
          <xdr:nvSpPr>
            <xdr:cNvPr id="35004" name="Check Box 188" hidden="1">
              <a:extLst>
                <a:ext uri="{63B3BB69-23CF-44E3-9099-C40C66FF867C}">
                  <a14:compatExt spid="_x0000_s3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180975</xdr:rowOff>
        </xdr:from>
        <xdr:to>
          <xdr:col>40</xdr:col>
          <xdr:colOff>66675</xdr:colOff>
          <xdr:row>32</xdr:row>
          <xdr:rowOff>209550</xdr:rowOff>
        </xdr:to>
        <xdr:sp macro="" textlink="">
          <xdr:nvSpPr>
            <xdr:cNvPr id="35005" name="Check Box 189" hidden="1">
              <a:extLst>
                <a:ext uri="{63B3BB69-23CF-44E3-9099-C40C66FF867C}">
                  <a14:compatExt spid="_x0000_s3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6" name="Check Box 190" hidden="1">
              <a:extLst>
                <a:ext uri="{63B3BB69-23CF-44E3-9099-C40C66FF867C}">
                  <a14:compatExt spid="_x0000_s3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7" name="Check Box 191" hidden="1">
              <a:extLst>
                <a:ext uri="{63B3BB69-23CF-44E3-9099-C40C66FF867C}">
                  <a14:compatExt spid="_x0000_s35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161925</xdr:rowOff>
        </xdr:from>
        <xdr:to>
          <xdr:col>40</xdr:col>
          <xdr:colOff>66675</xdr:colOff>
          <xdr:row>32</xdr:row>
          <xdr:rowOff>190500</xdr:rowOff>
        </xdr:to>
        <xdr:sp macro="" textlink="">
          <xdr:nvSpPr>
            <xdr:cNvPr id="35008" name="Check Box 192" hidden="1">
              <a:extLst>
                <a:ext uri="{63B3BB69-23CF-44E3-9099-C40C66FF867C}">
                  <a14:compatExt spid="_x0000_s3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9" name="Check Box 193" hidden="1">
              <a:extLst>
                <a:ext uri="{63B3BB69-23CF-44E3-9099-C40C66FF867C}">
                  <a14:compatExt spid="_x0000_s3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10" name="Check Box 194" hidden="1">
              <a:extLst>
                <a:ext uri="{63B3BB69-23CF-44E3-9099-C40C66FF867C}">
                  <a14:compatExt spid="_x0000_s3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35011" name="Check Box 195" hidden="1">
              <a:extLst>
                <a:ext uri="{63B3BB69-23CF-44E3-9099-C40C66FF867C}">
                  <a14:compatExt spid="_x0000_s3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40</xdr:row>
          <xdr:rowOff>152400</xdr:rowOff>
        </xdr:from>
        <xdr:to>
          <xdr:col>50</xdr:col>
          <xdr:colOff>19050</xdr:colOff>
          <xdr:row>41</xdr:row>
          <xdr:rowOff>171450</xdr:rowOff>
        </xdr:to>
        <xdr:sp macro="" textlink="">
          <xdr:nvSpPr>
            <xdr:cNvPr id="35012" name="Check Box 196" hidden="1">
              <a:extLst>
                <a:ext uri="{63B3BB69-23CF-44E3-9099-C40C66FF867C}">
                  <a14:compatExt spid="_x0000_s35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40</xdr:row>
          <xdr:rowOff>133350</xdr:rowOff>
        </xdr:from>
        <xdr:to>
          <xdr:col>47</xdr:col>
          <xdr:colOff>9525</xdr:colOff>
          <xdr:row>41</xdr:row>
          <xdr:rowOff>152400</xdr:rowOff>
        </xdr:to>
        <xdr:sp macro="" textlink="">
          <xdr:nvSpPr>
            <xdr:cNvPr id="35013" name="Check Box 197" hidden="1">
              <a:extLst>
                <a:ext uri="{63B3BB69-23CF-44E3-9099-C40C66FF867C}">
                  <a14:compatExt spid="_x0000_s3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14" name="Check Box 198" hidden="1">
              <a:extLst>
                <a:ext uri="{63B3BB69-23CF-44E3-9099-C40C66FF867C}">
                  <a14:compatExt spid="_x0000_s3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40</xdr:row>
          <xdr:rowOff>114300</xdr:rowOff>
        </xdr:from>
        <xdr:to>
          <xdr:col>47</xdr:col>
          <xdr:colOff>133350</xdr:colOff>
          <xdr:row>41</xdr:row>
          <xdr:rowOff>123825</xdr:rowOff>
        </xdr:to>
        <xdr:sp macro="" textlink="">
          <xdr:nvSpPr>
            <xdr:cNvPr id="35015" name="Check Box 199" hidden="1">
              <a:extLst>
                <a:ext uri="{63B3BB69-23CF-44E3-9099-C40C66FF867C}">
                  <a14:compatExt spid="_x0000_s3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35016" name="Check Box 200" hidden="1">
              <a:extLst>
                <a:ext uri="{63B3BB69-23CF-44E3-9099-C40C66FF867C}">
                  <a14:compatExt spid="_x0000_s35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35017" name="Check Box 201" hidden="1">
              <a:extLst>
                <a:ext uri="{63B3BB69-23CF-44E3-9099-C40C66FF867C}">
                  <a14:compatExt spid="_x0000_s35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35018" name="Check Box 202" hidden="1">
              <a:extLst>
                <a:ext uri="{63B3BB69-23CF-44E3-9099-C40C66FF867C}">
                  <a14:compatExt spid="_x0000_s35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19" name="Check Box 203" hidden="1">
              <a:extLst>
                <a:ext uri="{63B3BB69-23CF-44E3-9099-C40C66FF867C}">
                  <a14:compatExt spid="_x0000_s35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39</xdr:row>
          <xdr:rowOff>142875</xdr:rowOff>
        </xdr:from>
        <xdr:to>
          <xdr:col>46</xdr:col>
          <xdr:colOff>9525</xdr:colOff>
          <xdr:row>40</xdr:row>
          <xdr:rowOff>142875</xdr:rowOff>
        </xdr:to>
        <xdr:sp macro="" textlink="">
          <xdr:nvSpPr>
            <xdr:cNvPr id="35020" name="Check Box 204" hidden="1">
              <a:extLst>
                <a:ext uri="{63B3BB69-23CF-44E3-9099-C40C66FF867C}">
                  <a14:compatExt spid="_x0000_s35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40</xdr:row>
          <xdr:rowOff>114300</xdr:rowOff>
        </xdr:from>
        <xdr:to>
          <xdr:col>46</xdr:col>
          <xdr:colOff>152400</xdr:colOff>
          <xdr:row>41</xdr:row>
          <xdr:rowOff>133350</xdr:rowOff>
        </xdr:to>
        <xdr:sp macro="" textlink="">
          <xdr:nvSpPr>
            <xdr:cNvPr id="35021" name="Check Box 205" hidden="1">
              <a:extLst>
                <a:ext uri="{63B3BB69-23CF-44E3-9099-C40C66FF867C}">
                  <a14:compatExt spid="_x0000_s35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22" name="Check Box 206" hidden="1">
              <a:extLst>
                <a:ext uri="{63B3BB69-23CF-44E3-9099-C40C66FF867C}">
                  <a14:compatExt spid="_x0000_s3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23" name="Check Box 207" hidden="1">
              <a:extLst>
                <a:ext uri="{63B3BB69-23CF-44E3-9099-C40C66FF867C}">
                  <a14:compatExt spid="_x0000_s3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39</xdr:row>
          <xdr:rowOff>9525</xdr:rowOff>
        </xdr:from>
        <xdr:to>
          <xdr:col>60</xdr:col>
          <xdr:colOff>152400</xdr:colOff>
          <xdr:row>40</xdr:row>
          <xdr:rowOff>19050</xdr:rowOff>
        </xdr:to>
        <xdr:sp macro="" textlink="">
          <xdr:nvSpPr>
            <xdr:cNvPr id="35024" name="Check Box 208" hidden="1">
              <a:extLst>
                <a:ext uri="{63B3BB69-23CF-44E3-9099-C40C66FF867C}">
                  <a14:compatExt spid="_x0000_s3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19050</xdr:rowOff>
        </xdr:to>
        <xdr:sp macro="" textlink="">
          <xdr:nvSpPr>
            <xdr:cNvPr id="35025" name="Check Box 209" hidden="1">
              <a:extLst>
                <a:ext uri="{63B3BB69-23CF-44E3-9099-C40C66FF867C}">
                  <a14:compatExt spid="_x0000_s3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28575</xdr:rowOff>
        </xdr:to>
        <xdr:sp macro="" textlink="">
          <xdr:nvSpPr>
            <xdr:cNvPr id="35026" name="Check Box 210" hidden="1">
              <a:extLst>
                <a:ext uri="{63B3BB69-23CF-44E3-9099-C40C66FF867C}">
                  <a14:compatExt spid="_x0000_s3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5027" name="Check Box 211" hidden="1">
              <a:extLst>
                <a:ext uri="{63B3BB69-23CF-44E3-9099-C40C66FF867C}">
                  <a14:compatExt spid="_x0000_s3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342900</xdr:rowOff>
        </xdr:from>
        <xdr:to>
          <xdr:col>40</xdr:col>
          <xdr:colOff>66675</xdr:colOff>
          <xdr:row>39</xdr:row>
          <xdr:rowOff>190500</xdr:rowOff>
        </xdr:to>
        <xdr:sp macro="" textlink="">
          <xdr:nvSpPr>
            <xdr:cNvPr id="35028" name="Check Box 212" hidden="1">
              <a:extLst>
                <a:ext uri="{63B3BB69-23CF-44E3-9099-C40C66FF867C}">
                  <a14:compatExt spid="_x0000_s3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41</xdr:row>
          <xdr:rowOff>200025</xdr:rowOff>
        </xdr:from>
        <xdr:to>
          <xdr:col>44</xdr:col>
          <xdr:colOff>142875</xdr:colOff>
          <xdr:row>42</xdr:row>
          <xdr:rowOff>219075</xdr:rowOff>
        </xdr:to>
        <xdr:sp macro="" textlink="">
          <xdr:nvSpPr>
            <xdr:cNvPr id="35029" name="Check Box 213" hidden="1">
              <a:extLst>
                <a:ext uri="{63B3BB69-23CF-44E3-9099-C40C66FF867C}">
                  <a14:compatExt spid="_x0000_s3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390525</xdr:rowOff>
        </xdr:from>
        <xdr:to>
          <xdr:col>40</xdr:col>
          <xdr:colOff>66675</xdr:colOff>
          <xdr:row>39</xdr:row>
          <xdr:rowOff>238125</xdr:rowOff>
        </xdr:to>
        <xdr:sp macro="" textlink="">
          <xdr:nvSpPr>
            <xdr:cNvPr id="35030" name="Check Box 214" hidden="1">
              <a:extLst>
                <a:ext uri="{63B3BB69-23CF-44E3-9099-C40C66FF867C}">
                  <a14:compatExt spid="_x0000_s3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43</xdr:row>
          <xdr:rowOff>0</xdr:rowOff>
        </xdr:from>
        <xdr:to>
          <xdr:col>48</xdr:col>
          <xdr:colOff>152400</xdr:colOff>
          <xdr:row>43</xdr:row>
          <xdr:rowOff>257175</xdr:rowOff>
        </xdr:to>
        <xdr:sp macro="" textlink="">
          <xdr:nvSpPr>
            <xdr:cNvPr id="35031" name="Check Box 215" hidden="1">
              <a:extLst>
                <a:ext uri="{63B3BB69-23CF-44E3-9099-C40C66FF867C}">
                  <a14:compatExt spid="_x0000_s3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39</xdr:row>
          <xdr:rowOff>66675</xdr:rowOff>
        </xdr:from>
        <xdr:to>
          <xdr:col>47</xdr:col>
          <xdr:colOff>66675</xdr:colOff>
          <xdr:row>40</xdr:row>
          <xdr:rowOff>66675</xdr:rowOff>
        </xdr:to>
        <xdr:sp macro="" textlink="">
          <xdr:nvSpPr>
            <xdr:cNvPr id="35032" name="Check Box 216" hidden="1">
              <a:extLst>
                <a:ext uri="{63B3BB69-23CF-44E3-9099-C40C66FF867C}">
                  <a14:compatExt spid="_x0000_s3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180975</xdr:rowOff>
        </xdr:to>
        <xdr:sp macro="" textlink="">
          <xdr:nvSpPr>
            <xdr:cNvPr id="35033" name="Check Box 217" hidden="1">
              <a:extLst>
                <a:ext uri="{63B3BB69-23CF-44E3-9099-C40C66FF867C}">
                  <a14:compatExt spid="_x0000_s3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38</xdr:row>
          <xdr:rowOff>200025</xdr:rowOff>
        </xdr:from>
        <xdr:to>
          <xdr:col>66</xdr:col>
          <xdr:colOff>152400</xdr:colOff>
          <xdr:row>39</xdr:row>
          <xdr:rowOff>47625</xdr:rowOff>
        </xdr:to>
        <xdr:sp macro="" textlink="">
          <xdr:nvSpPr>
            <xdr:cNvPr id="35034" name="Check Box 218" hidden="1">
              <a:extLst>
                <a:ext uri="{63B3BB69-23CF-44E3-9099-C40C66FF867C}">
                  <a14:compatExt spid="_x0000_s3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9525</xdr:rowOff>
        </xdr:from>
        <xdr:to>
          <xdr:col>28</xdr:col>
          <xdr:colOff>47625</xdr:colOff>
          <xdr:row>42</xdr:row>
          <xdr:rowOff>19050</xdr:rowOff>
        </xdr:to>
        <xdr:sp macro="" textlink="">
          <xdr:nvSpPr>
            <xdr:cNvPr id="35035" name="Check Box 219" hidden="1">
              <a:extLst>
                <a:ext uri="{63B3BB69-23CF-44E3-9099-C40C66FF867C}">
                  <a14:compatExt spid="_x0000_s3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38</xdr:row>
          <xdr:rowOff>200025</xdr:rowOff>
        </xdr:from>
        <xdr:to>
          <xdr:col>58</xdr:col>
          <xdr:colOff>123825</xdr:colOff>
          <xdr:row>39</xdr:row>
          <xdr:rowOff>38100</xdr:rowOff>
        </xdr:to>
        <xdr:sp macro="" textlink="">
          <xdr:nvSpPr>
            <xdr:cNvPr id="35036" name="Check Box 220" hidden="1">
              <a:extLst>
                <a:ext uri="{63B3BB69-23CF-44E3-9099-C40C66FF867C}">
                  <a14:compatExt spid="_x0000_s3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5037" name="Check Box 221" hidden="1">
              <a:extLst>
                <a:ext uri="{63B3BB69-23CF-44E3-9099-C40C66FF867C}">
                  <a14:compatExt spid="_x0000_s3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39</xdr:row>
          <xdr:rowOff>133350</xdr:rowOff>
        </xdr:from>
        <xdr:to>
          <xdr:col>46</xdr:col>
          <xdr:colOff>161925</xdr:colOff>
          <xdr:row>40</xdr:row>
          <xdr:rowOff>142875</xdr:rowOff>
        </xdr:to>
        <xdr:sp macro="" textlink="">
          <xdr:nvSpPr>
            <xdr:cNvPr id="35038" name="Check Box 222" hidden="1">
              <a:extLst>
                <a:ext uri="{63B3BB69-23CF-44E3-9099-C40C66FF867C}">
                  <a14:compatExt spid="_x0000_s3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95250</xdr:rowOff>
        </xdr:from>
        <xdr:to>
          <xdr:col>40</xdr:col>
          <xdr:colOff>66675</xdr:colOff>
          <xdr:row>38</xdr:row>
          <xdr:rowOff>342900</xdr:rowOff>
        </xdr:to>
        <xdr:sp macro="" textlink="">
          <xdr:nvSpPr>
            <xdr:cNvPr id="35039" name="Check Box 223" hidden="1">
              <a:extLst>
                <a:ext uri="{63B3BB69-23CF-44E3-9099-C40C66FF867C}">
                  <a14:compatExt spid="_x0000_s35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35040" name="Check Box 224" hidden="1">
              <a:extLst>
                <a:ext uri="{63B3BB69-23CF-44E3-9099-C40C66FF867C}">
                  <a14:compatExt spid="_x0000_s3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39</xdr:row>
          <xdr:rowOff>104775</xdr:rowOff>
        </xdr:from>
        <xdr:to>
          <xdr:col>46</xdr:col>
          <xdr:colOff>114300</xdr:colOff>
          <xdr:row>40</xdr:row>
          <xdr:rowOff>104775</xdr:rowOff>
        </xdr:to>
        <xdr:sp macro="" textlink="">
          <xdr:nvSpPr>
            <xdr:cNvPr id="35041" name="Check Box 225" hidden="1">
              <a:extLst>
                <a:ext uri="{63B3BB69-23CF-44E3-9099-C40C66FF867C}">
                  <a14:compatExt spid="_x0000_s3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5042" name="Check Box 226" hidden="1">
              <a:extLst>
                <a:ext uri="{63B3BB69-23CF-44E3-9099-C40C66FF867C}">
                  <a14:compatExt spid="_x0000_s3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38</xdr:row>
          <xdr:rowOff>304800</xdr:rowOff>
        </xdr:from>
        <xdr:to>
          <xdr:col>48</xdr:col>
          <xdr:colOff>95250</xdr:colOff>
          <xdr:row>39</xdr:row>
          <xdr:rowOff>142875</xdr:rowOff>
        </xdr:to>
        <xdr:sp macro="" textlink="">
          <xdr:nvSpPr>
            <xdr:cNvPr id="35043" name="Check Box 227" hidden="1">
              <a:extLst>
                <a:ext uri="{63B3BB69-23CF-44E3-9099-C40C66FF867C}">
                  <a14:compatExt spid="_x0000_s35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57150</xdr:rowOff>
        </xdr:from>
        <xdr:to>
          <xdr:col>40</xdr:col>
          <xdr:colOff>66675</xdr:colOff>
          <xdr:row>40</xdr:row>
          <xdr:rowOff>47625</xdr:rowOff>
        </xdr:to>
        <xdr:sp macro="" textlink="">
          <xdr:nvSpPr>
            <xdr:cNvPr id="35044" name="Check Box 228" hidden="1">
              <a:extLst>
                <a:ext uri="{63B3BB69-23CF-44E3-9099-C40C66FF867C}">
                  <a14:compatExt spid="_x0000_s35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39</xdr:row>
          <xdr:rowOff>190500</xdr:rowOff>
        </xdr:from>
        <xdr:to>
          <xdr:col>48</xdr:col>
          <xdr:colOff>47625</xdr:colOff>
          <xdr:row>40</xdr:row>
          <xdr:rowOff>190500</xdr:rowOff>
        </xdr:to>
        <xdr:sp macro="" textlink="">
          <xdr:nvSpPr>
            <xdr:cNvPr id="35045" name="Check Box 229" hidden="1">
              <a:extLst>
                <a:ext uri="{63B3BB69-23CF-44E3-9099-C40C66FF867C}">
                  <a14:compatExt spid="_x0000_s35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5046" name="Check Box 230" hidden="1">
              <a:extLst>
                <a:ext uri="{63B3BB69-23CF-44E3-9099-C40C66FF867C}">
                  <a14:compatExt spid="_x0000_s35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35047" name="Check Box 231" hidden="1">
              <a:extLst>
                <a:ext uri="{63B3BB69-23CF-44E3-9099-C40C66FF867C}">
                  <a14:compatExt spid="_x0000_s3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152400</xdr:colOff>
          <xdr:row>39</xdr:row>
          <xdr:rowOff>9525</xdr:rowOff>
        </xdr:from>
        <xdr:to>
          <xdr:col>47</xdr:col>
          <xdr:colOff>47625</xdr:colOff>
          <xdr:row>40</xdr:row>
          <xdr:rowOff>9525</xdr:rowOff>
        </xdr:to>
        <xdr:sp macro="" textlink="">
          <xdr:nvSpPr>
            <xdr:cNvPr id="35048" name="Check Box 232" hidden="1">
              <a:extLst>
                <a:ext uri="{63B3BB69-23CF-44E3-9099-C40C66FF867C}">
                  <a14:compatExt spid="_x0000_s3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57150</xdr:colOff>
          <xdr:row>39</xdr:row>
          <xdr:rowOff>19050</xdr:rowOff>
        </xdr:to>
        <xdr:sp macro="" textlink="">
          <xdr:nvSpPr>
            <xdr:cNvPr id="35049" name="Check Box 233" hidden="1">
              <a:extLst>
                <a:ext uri="{63B3BB69-23CF-44E3-9099-C40C66FF867C}">
                  <a14:compatExt spid="_x0000_s35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40</xdr:row>
          <xdr:rowOff>28575</xdr:rowOff>
        </xdr:from>
        <xdr:to>
          <xdr:col>44</xdr:col>
          <xdr:colOff>0</xdr:colOff>
          <xdr:row>41</xdr:row>
          <xdr:rowOff>47625</xdr:rowOff>
        </xdr:to>
        <xdr:sp macro="" textlink="">
          <xdr:nvSpPr>
            <xdr:cNvPr id="35050" name="Check Box 234" hidden="1">
              <a:extLst>
                <a:ext uri="{63B3BB69-23CF-44E3-9099-C40C66FF867C}">
                  <a14:compatExt spid="_x0000_s35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66675</xdr:colOff>
          <xdr:row>41</xdr:row>
          <xdr:rowOff>219075</xdr:rowOff>
        </xdr:to>
        <xdr:sp macro="" textlink="">
          <xdr:nvSpPr>
            <xdr:cNvPr id="35051" name="Check Box 235" hidden="1">
              <a:extLst>
                <a:ext uri="{63B3BB69-23CF-44E3-9099-C40C66FF867C}">
                  <a14:compatExt spid="_x0000_s3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76200</xdr:rowOff>
        </xdr:from>
        <xdr:to>
          <xdr:col>40</xdr:col>
          <xdr:colOff>66675</xdr:colOff>
          <xdr:row>41</xdr:row>
          <xdr:rowOff>76200</xdr:rowOff>
        </xdr:to>
        <xdr:sp macro="" textlink="">
          <xdr:nvSpPr>
            <xdr:cNvPr id="35052" name="Check Box 236" hidden="1">
              <a:extLst>
                <a:ext uri="{63B3BB69-23CF-44E3-9099-C40C66FF867C}">
                  <a14:compatExt spid="_x0000_s3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xdr:row>
          <xdr:rowOff>47625</xdr:rowOff>
        </xdr:from>
        <xdr:to>
          <xdr:col>47</xdr:col>
          <xdr:colOff>114300</xdr:colOff>
          <xdr:row>39</xdr:row>
          <xdr:rowOff>133350</xdr:rowOff>
        </xdr:to>
        <xdr:sp macro="" textlink="">
          <xdr:nvSpPr>
            <xdr:cNvPr id="35053" name="Check Box 237" hidden="1">
              <a:extLst>
                <a:ext uri="{63B3BB69-23CF-44E3-9099-C40C66FF867C}">
                  <a14:compatExt spid="_x0000_s35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95250</xdr:rowOff>
        </xdr:from>
        <xdr:to>
          <xdr:col>40</xdr:col>
          <xdr:colOff>66675</xdr:colOff>
          <xdr:row>40</xdr:row>
          <xdr:rowOff>95250</xdr:rowOff>
        </xdr:to>
        <xdr:sp macro="" textlink="">
          <xdr:nvSpPr>
            <xdr:cNvPr id="35054" name="Check Box 238" hidden="1">
              <a:extLst>
                <a:ext uri="{63B3BB69-23CF-44E3-9099-C40C66FF867C}">
                  <a14:compatExt spid="_x0000_s3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40</xdr:row>
          <xdr:rowOff>228600</xdr:rowOff>
        </xdr:from>
        <xdr:to>
          <xdr:col>19</xdr:col>
          <xdr:colOff>38100</xdr:colOff>
          <xdr:row>42</xdr:row>
          <xdr:rowOff>9525</xdr:rowOff>
        </xdr:to>
        <xdr:sp macro="" textlink="">
          <xdr:nvSpPr>
            <xdr:cNvPr id="35055" name="Check Box 239" hidden="1">
              <a:extLst>
                <a:ext uri="{63B3BB69-23CF-44E3-9099-C40C66FF867C}">
                  <a14:compatExt spid="_x0000_s35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40</xdr:row>
          <xdr:rowOff>219075</xdr:rowOff>
        </xdr:from>
        <xdr:to>
          <xdr:col>34</xdr:col>
          <xdr:colOff>38100</xdr:colOff>
          <xdr:row>42</xdr:row>
          <xdr:rowOff>0</xdr:rowOff>
        </xdr:to>
        <xdr:sp macro="" textlink="">
          <xdr:nvSpPr>
            <xdr:cNvPr id="35056" name="Check Box 240" hidden="1">
              <a:extLst>
                <a:ext uri="{63B3BB69-23CF-44E3-9099-C40C66FF867C}">
                  <a14:compatExt spid="_x0000_s35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19050</xdr:rowOff>
        </xdr:to>
        <xdr:sp macro="" textlink="">
          <xdr:nvSpPr>
            <xdr:cNvPr id="35057" name="Check Box 241" hidden="1">
              <a:extLst>
                <a:ext uri="{63B3BB69-23CF-44E3-9099-C40C66FF867C}">
                  <a14:compatExt spid="_x0000_s3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26</xdr:row>
          <xdr:rowOff>0</xdr:rowOff>
        </xdr:from>
        <xdr:to>
          <xdr:col>42</xdr:col>
          <xdr:colOff>47625</xdr:colOff>
          <xdr:row>27</xdr:row>
          <xdr:rowOff>19050</xdr:rowOff>
        </xdr:to>
        <xdr:sp macro="" textlink="">
          <xdr:nvSpPr>
            <xdr:cNvPr id="35058" name="Check Box 242" hidden="1">
              <a:extLst>
                <a:ext uri="{63B3BB69-23CF-44E3-9099-C40C66FF867C}">
                  <a14:compatExt spid="_x0000_s3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0</xdr:rowOff>
        </xdr:from>
        <xdr:to>
          <xdr:col>44</xdr:col>
          <xdr:colOff>85725</xdr:colOff>
          <xdr:row>27</xdr:row>
          <xdr:rowOff>19050</xdr:rowOff>
        </xdr:to>
        <xdr:sp macro="" textlink="">
          <xdr:nvSpPr>
            <xdr:cNvPr id="35059" name="Check Box 243" hidden="1">
              <a:extLst>
                <a:ext uri="{63B3BB69-23CF-44E3-9099-C40C66FF867C}">
                  <a14:compatExt spid="_x0000_s3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25</xdr:row>
          <xdr:rowOff>76200</xdr:rowOff>
        </xdr:from>
        <xdr:to>
          <xdr:col>49</xdr:col>
          <xdr:colOff>76200</xdr:colOff>
          <xdr:row>26</xdr:row>
          <xdr:rowOff>95250</xdr:rowOff>
        </xdr:to>
        <xdr:sp macro="" textlink="">
          <xdr:nvSpPr>
            <xdr:cNvPr id="35060" name="Check Box 244" hidden="1">
              <a:extLst>
                <a:ext uri="{63B3BB69-23CF-44E3-9099-C40C66FF867C}">
                  <a14:compatExt spid="_x0000_s3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25</xdr:row>
          <xdr:rowOff>161925</xdr:rowOff>
        </xdr:from>
        <xdr:to>
          <xdr:col>47</xdr:col>
          <xdr:colOff>28575</xdr:colOff>
          <xdr:row>26</xdr:row>
          <xdr:rowOff>180975</xdr:rowOff>
        </xdr:to>
        <xdr:sp macro="" textlink="">
          <xdr:nvSpPr>
            <xdr:cNvPr id="35061" name="Check Box 245" hidden="1">
              <a:extLst>
                <a:ext uri="{63B3BB69-23CF-44E3-9099-C40C66FF867C}">
                  <a14:compatExt spid="_x0000_s3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35062" name="Check Box 246" hidden="1">
              <a:extLst>
                <a:ext uri="{63B3BB69-23CF-44E3-9099-C40C66FF867C}">
                  <a14:compatExt spid="_x0000_s3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26</xdr:row>
          <xdr:rowOff>0</xdr:rowOff>
        </xdr:from>
        <xdr:to>
          <xdr:col>42</xdr:col>
          <xdr:colOff>142875</xdr:colOff>
          <xdr:row>27</xdr:row>
          <xdr:rowOff>19050</xdr:rowOff>
        </xdr:to>
        <xdr:sp macro="" textlink="">
          <xdr:nvSpPr>
            <xdr:cNvPr id="35063" name="Check Box 247" hidden="1">
              <a:extLst>
                <a:ext uri="{63B3BB69-23CF-44E3-9099-C40C66FF867C}">
                  <a14:compatExt spid="_x0000_s3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26</xdr:row>
          <xdr:rowOff>0</xdr:rowOff>
        </xdr:from>
        <xdr:to>
          <xdr:col>42</xdr:col>
          <xdr:colOff>28575</xdr:colOff>
          <xdr:row>27</xdr:row>
          <xdr:rowOff>19050</xdr:rowOff>
        </xdr:to>
        <xdr:sp macro="" textlink="">
          <xdr:nvSpPr>
            <xdr:cNvPr id="35064" name="Check Box 248" hidden="1">
              <a:extLst>
                <a:ext uri="{63B3BB69-23CF-44E3-9099-C40C66FF867C}">
                  <a14:compatExt spid="_x0000_s3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19050</xdr:rowOff>
        </xdr:to>
        <xdr:sp macro="" textlink="">
          <xdr:nvSpPr>
            <xdr:cNvPr id="35065" name="Check Box 249" hidden="1">
              <a:extLst>
                <a:ext uri="{63B3BB69-23CF-44E3-9099-C40C66FF867C}">
                  <a14:compatExt spid="_x0000_s3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26</xdr:row>
          <xdr:rowOff>0</xdr:rowOff>
        </xdr:from>
        <xdr:to>
          <xdr:col>43</xdr:col>
          <xdr:colOff>28575</xdr:colOff>
          <xdr:row>27</xdr:row>
          <xdr:rowOff>19050</xdr:rowOff>
        </xdr:to>
        <xdr:sp macro="" textlink="">
          <xdr:nvSpPr>
            <xdr:cNvPr id="35066" name="Check Box 250" hidden="1">
              <a:extLst>
                <a:ext uri="{63B3BB69-23CF-44E3-9099-C40C66FF867C}">
                  <a14:compatExt spid="_x0000_s3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26</xdr:row>
          <xdr:rowOff>0</xdr:rowOff>
        </xdr:from>
        <xdr:to>
          <xdr:col>41</xdr:col>
          <xdr:colOff>114300</xdr:colOff>
          <xdr:row>27</xdr:row>
          <xdr:rowOff>19050</xdr:rowOff>
        </xdr:to>
        <xdr:sp macro="" textlink="">
          <xdr:nvSpPr>
            <xdr:cNvPr id="35067" name="Check Box 251" hidden="1">
              <a:extLst>
                <a:ext uri="{63B3BB69-23CF-44E3-9099-C40C66FF867C}">
                  <a14:compatExt spid="_x0000_s3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26</xdr:row>
          <xdr:rowOff>0</xdr:rowOff>
        </xdr:from>
        <xdr:to>
          <xdr:col>44</xdr:col>
          <xdr:colOff>66675</xdr:colOff>
          <xdr:row>27</xdr:row>
          <xdr:rowOff>19050</xdr:rowOff>
        </xdr:to>
        <xdr:sp macro="" textlink="">
          <xdr:nvSpPr>
            <xdr:cNvPr id="35068" name="Check Box 252" hidden="1">
              <a:extLst>
                <a:ext uri="{63B3BB69-23CF-44E3-9099-C40C66FF867C}">
                  <a14:compatExt spid="_x0000_s3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19050</xdr:rowOff>
        </xdr:to>
        <xdr:sp macro="" textlink="">
          <xdr:nvSpPr>
            <xdr:cNvPr id="35069" name="Check Box 253" hidden="1">
              <a:extLst>
                <a:ext uri="{63B3BB69-23CF-44E3-9099-C40C66FF867C}">
                  <a14:compatExt spid="_x0000_s3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35070" name="Check Box 254" hidden="1">
              <a:extLst>
                <a:ext uri="{63B3BB69-23CF-44E3-9099-C40C66FF867C}">
                  <a14:compatExt spid="_x0000_s3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19050</xdr:rowOff>
        </xdr:to>
        <xdr:sp macro="" textlink="">
          <xdr:nvSpPr>
            <xdr:cNvPr id="35071" name="Check Box 255" hidden="1">
              <a:extLst>
                <a:ext uri="{63B3BB69-23CF-44E3-9099-C40C66FF867C}">
                  <a14:compatExt spid="_x0000_s3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26</xdr:row>
          <xdr:rowOff>0</xdr:rowOff>
        </xdr:from>
        <xdr:to>
          <xdr:col>31</xdr:col>
          <xdr:colOff>38100</xdr:colOff>
          <xdr:row>27</xdr:row>
          <xdr:rowOff>9525</xdr:rowOff>
        </xdr:to>
        <xdr:sp macro="" textlink="">
          <xdr:nvSpPr>
            <xdr:cNvPr id="35072" name="Check Box 256" hidden="1">
              <a:extLst>
                <a:ext uri="{63B3BB69-23CF-44E3-9099-C40C66FF867C}">
                  <a14:compatExt spid="_x0000_s3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238125</xdr:rowOff>
        </xdr:from>
        <xdr:to>
          <xdr:col>9</xdr:col>
          <xdr:colOff>57150</xdr:colOff>
          <xdr:row>10</xdr:row>
          <xdr:rowOff>9525</xdr:rowOff>
        </xdr:to>
        <xdr:sp macro="" textlink="">
          <xdr:nvSpPr>
            <xdr:cNvPr id="35073" name="Check Box 257" hidden="1">
              <a:extLst>
                <a:ext uri="{63B3BB69-23CF-44E3-9099-C40C66FF867C}">
                  <a14:compatExt spid="_x0000_s3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200025</xdr:rowOff>
        </xdr:from>
        <xdr:to>
          <xdr:col>9</xdr:col>
          <xdr:colOff>57150</xdr:colOff>
          <xdr:row>11</xdr:row>
          <xdr:rowOff>0</xdr:rowOff>
        </xdr:to>
        <xdr:sp macro="" textlink="">
          <xdr:nvSpPr>
            <xdr:cNvPr id="35074" name="Check Box 258" hidden="1">
              <a:extLst>
                <a:ext uri="{63B3BB69-23CF-44E3-9099-C40C66FF867C}">
                  <a14:compatExt spid="_x0000_s3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25</xdr:row>
          <xdr:rowOff>219075</xdr:rowOff>
        </xdr:from>
        <xdr:to>
          <xdr:col>29</xdr:col>
          <xdr:colOff>38100</xdr:colOff>
          <xdr:row>26</xdr:row>
          <xdr:rowOff>228600</xdr:rowOff>
        </xdr:to>
        <xdr:sp macro="" textlink="">
          <xdr:nvSpPr>
            <xdr:cNvPr id="35075" name="Check Box 259" hidden="1">
              <a:extLst>
                <a:ext uri="{63B3BB69-23CF-44E3-9099-C40C66FF867C}">
                  <a14:compatExt spid="_x0000_s3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25</xdr:row>
          <xdr:rowOff>219075</xdr:rowOff>
        </xdr:from>
        <xdr:to>
          <xdr:col>31</xdr:col>
          <xdr:colOff>38100</xdr:colOff>
          <xdr:row>26</xdr:row>
          <xdr:rowOff>228600</xdr:rowOff>
        </xdr:to>
        <xdr:sp macro="" textlink="">
          <xdr:nvSpPr>
            <xdr:cNvPr id="35076" name="Check Box 260" hidden="1">
              <a:extLst>
                <a:ext uri="{63B3BB69-23CF-44E3-9099-C40C66FF867C}">
                  <a14:compatExt spid="_x0000_s3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40</xdr:row>
          <xdr:rowOff>0</xdr:rowOff>
        </xdr:from>
        <xdr:to>
          <xdr:col>24</xdr:col>
          <xdr:colOff>38100</xdr:colOff>
          <xdr:row>41</xdr:row>
          <xdr:rowOff>9525</xdr:rowOff>
        </xdr:to>
        <xdr:sp macro="" textlink="">
          <xdr:nvSpPr>
            <xdr:cNvPr id="35077" name="Check Box 261" hidden="1">
              <a:extLst>
                <a:ext uri="{63B3BB69-23CF-44E3-9099-C40C66FF867C}">
                  <a14:compatExt spid="_x0000_s3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40</xdr:row>
          <xdr:rowOff>0</xdr:rowOff>
        </xdr:from>
        <xdr:to>
          <xdr:col>26</xdr:col>
          <xdr:colOff>38100</xdr:colOff>
          <xdr:row>41</xdr:row>
          <xdr:rowOff>9525</xdr:rowOff>
        </xdr:to>
        <xdr:sp macro="" textlink="">
          <xdr:nvSpPr>
            <xdr:cNvPr id="35078" name="Check Box 262" hidden="1">
              <a:extLst>
                <a:ext uri="{63B3BB69-23CF-44E3-9099-C40C66FF867C}">
                  <a14:compatExt spid="_x0000_s3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39</xdr:row>
          <xdr:rowOff>219075</xdr:rowOff>
        </xdr:from>
        <xdr:to>
          <xdr:col>24</xdr:col>
          <xdr:colOff>38100</xdr:colOff>
          <xdr:row>40</xdr:row>
          <xdr:rowOff>219075</xdr:rowOff>
        </xdr:to>
        <xdr:sp macro="" textlink="">
          <xdr:nvSpPr>
            <xdr:cNvPr id="35079" name="Check Box 263" hidden="1">
              <a:extLst>
                <a:ext uri="{63B3BB69-23CF-44E3-9099-C40C66FF867C}">
                  <a14:compatExt spid="_x0000_s3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219075</xdr:rowOff>
        </xdr:from>
        <xdr:to>
          <xdr:col>26</xdr:col>
          <xdr:colOff>38100</xdr:colOff>
          <xdr:row>40</xdr:row>
          <xdr:rowOff>219075</xdr:rowOff>
        </xdr:to>
        <xdr:sp macro="" textlink="">
          <xdr:nvSpPr>
            <xdr:cNvPr id="35080" name="Check Box 264" hidden="1">
              <a:extLst>
                <a:ext uri="{63B3BB69-23CF-44E3-9099-C40C66FF867C}">
                  <a14:compatExt spid="_x0000_s35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1" name="Check Box 265" hidden="1">
              <a:extLst>
                <a:ext uri="{63B3BB69-23CF-44E3-9099-C40C66FF867C}">
                  <a14:compatExt spid="_x0000_s3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2" name="Check Box 266" hidden="1">
              <a:extLst>
                <a:ext uri="{63B3BB69-23CF-44E3-9099-C40C66FF867C}">
                  <a14:compatExt spid="_x0000_s3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3" name="Check Box 267" hidden="1">
              <a:extLst>
                <a:ext uri="{63B3BB69-23CF-44E3-9099-C40C66FF867C}">
                  <a14:compatExt spid="_x0000_s3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4" name="Check Box 268" hidden="1">
              <a:extLst>
                <a:ext uri="{63B3BB69-23CF-44E3-9099-C40C66FF867C}">
                  <a14:compatExt spid="_x0000_s3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19</xdr:row>
          <xdr:rowOff>219075</xdr:rowOff>
        </xdr:from>
        <xdr:to>
          <xdr:col>53</xdr:col>
          <xdr:colOff>57150</xdr:colOff>
          <xdr:row>21</xdr:row>
          <xdr:rowOff>0</xdr:rowOff>
        </xdr:to>
        <xdr:sp macro="" textlink="">
          <xdr:nvSpPr>
            <xdr:cNvPr id="35085" name="Check Box 269" hidden="1">
              <a:extLst>
                <a:ext uri="{63B3BB69-23CF-44E3-9099-C40C66FF867C}">
                  <a14:compatExt spid="_x0000_s3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6" name="Check Box 270" hidden="1">
              <a:extLst>
                <a:ext uri="{63B3BB69-23CF-44E3-9099-C40C66FF867C}">
                  <a14:compatExt spid="_x0000_s3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7" name="Check Box 271" hidden="1">
              <a:extLst>
                <a:ext uri="{63B3BB69-23CF-44E3-9099-C40C66FF867C}">
                  <a14:compatExt spid="_x0000_s3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8" name="Check Box 272" hidden="1">
              <a:extLst>
                <a:ext uri="{63B3BB69-23CF-44E3-9099-C40C66FF867C}">
                  <a14:compatExt spid="_x0000_s3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9" name="Check Box 273" hidden="1">
              <a:extLst>
                <a:ext uri="{63B3BB69-23CF-44E3-9099-C40C66FF867C}">
                  <a14:compatExt spid="_x0000_s3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238125</xdr:rowOff>
        </xdr:from>
        <xdr:to>
          <xdr:col>27</xdr:col>
          <xdr:colOff>28575</xdr:colOff>
          <xdr:row>22</xdr:row>
          <xdr:rowOff>19050</xdr:rowOff>
        </xdr:to>
        <xdr:sp macro="" textlink="">
          <xdr:nvSpPr>
            <xdr:cNvPr id="35090" name="Check Box 274" hidden="1">
              <a:extLst>
                <a:ext uri="{63B3BB69-23CF-44E3-9099-C40C66FF867C}">
                  <a14:compatExt spid="_x0000_s3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xdr:row>
          <xdr:rowOff>133350</xdr:rowOff>
        </xdr:from>
        <xdr:to>
          <xdr:col>28</xdr:col>
          <xdr:colOff>161925</xdr:colOff>
          <xdr:row>22</xdr:row>
          <xdr:rowOff>152400</xdr:rowOff>
        </xdr:to>
        <xdr:sp macro="" textlink="">
          <xdr:nvSpPr>
            <xdr:cNvPr id="35091" name="Check Box 275" hidden="1">
              <a:extLst>
                <a:ext uri="{63B3BB69-23CF-44E3-9099-C40C66FF867C}">
                  <a14:compatExt spid="_x0000_s3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xdr:row>
          <xdr:rowOff>76200</xdr:rowOff>
        </xdr:from>
        <xdr:to>
          <xdr:col>25</xdr:col>
          <xdr:colOff>9525</xdr:colOff>
          <xdr:row>22</xdr:row>
          <xdr:rowOff>95250</xdr:rowOff>
        </xdr:to>
        <xdr:sp macro="" textlink="">
          <xdr:nvSpPr>
            <xdr:cNvPr id="35092" name="Check Box 276" hidden="1">
              <a:extLst>
                <a:ext uri="{63B3BB69-23CF-44E3-9099-C40C66FF867C}">
                  <a14:compatExt spid="_x0000_s3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21</xdr:row>
          <xdr:rowOff>66675</xdr:rowOff>
        </xdr:from>
        <xdr:to>
          <xdr:col>27</xdr:col>
          <xdr:colOff>133350</xdr:colOff>
          <xdr:row>22</xdr:row>
          <xdr:rowOff>85725</xdr:rowOff>
        </xdr:to>
        <xdr:sp macro="" textlink="">
          <xdr:nvSpPr>
            <xdr:cNvPr id="35093" name="Check Box 277" hidden="1">
              <a:extLst>
                <a:ext uri="{63B3BB69-23CF-44E3-9099-C40C66FF867C}">
                  <a14:compatExt spid="_x0000_s3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21</xdr:row>
          <xdr:rowOff>171450</xdr:rowOff>
        </xdr:from>
        <xdr:to>
          <xdr:col>26</xdr:col>
          <xdr:colOff>47625</xdr:colOff>
          <xdr:row>22</xdr:row>
          <xdr:rowOff>190500</xdr:rowOff>
        </xdr:to>
        <xdr:sp macro="" textlink="">
          <xdr:nvSpPr>
            <xdr:cNvPr id="35094" name="Check Box 278" hidden="1">
              <a:extLst>
                <a:ext uri="{63B3BB69-23CF-44E3-9099-C40C66FF867C}">
                  <a14:compatExt spid="_x0000_s35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21</xdr:row>
          <xdr:rowOff>161925</xdr:rowOff>
        </xdr:from>
        <xdr:to>
          <xdr:col>28</xdr:col>
          <xdr:colOff>133350</xdr:colOff>
          <xdr:row>22</xdr:row>
          <xdr:rowOff>180975</xdr:rowOff>
        </xdr:to>
        <xdr:sp macro="" textlink="">
          <xdr:nvSpPr>
            <xdr:cNvPr id="35095" name="Check Box 279" hidden="1">
              <a:extLst>
                <a:ext uri="{63B3BB69-23CF-44E3-9099-C40C66FF867C}">
                  <a14:compatExt spid="_x0000_s3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21</xdr:row>
          <xdr:rowOff>133350</xdr:rowOff>
        </xdr:from>
        <xdr:to>
          <xdr:col>30</xdr:col>
          <xdr:colOff>85725</xdr:colOff>
          <xdr:row>22</xdr:row>
          <xdr:rowOff>152400</xdr:rowOff>
        </xdr:to>
        <xdr:sp macro="" textlink="">
          <xdr:nvSpPr>
            <xdr:cNvPr id="35096" name="Check Box 280" hidden="1">
              <a:extLst>
                <a:ext uri="{63B3BB69-23CF-44E3-9099-C40C66FF867C}">
                  <a14:compatExt spid="_x0000_s35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xdr:row>
          <xdr:rowOff>190500</xdr:rowOff>
        </xdr:from>
        <xdr:to>
          <xdr:col>28</xdr:col>
          <xdr:colOff>114300</xdr:colOff>
          <xdr:row>22</xdr:row>
          <xdr:rowOff>209550</xdr:rowOff>
        </xdr:to>
        <xdr:sp macro="" textlink="">
          <xdr:nvSpPr>
            <xdr:cNvPr id="35097" name="Check Box 281" hidden="1">
              <a:extLst>
                <a:ext uri="{63B3BB69-23CF-44E3-9099-C40C66FF867C}">
                  <a14:compatExt spid="_x0000_s3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133350</xdr:rowOff>
        </xdr:from>
        <xdr:to>
          <xdr:col>6</xdr:col>
          <xdr:colOff>161925</xdr:colOff>
          <xdr:row>23</xdr:row>
          <xdr:rowOff>152400</xdr:rowOff>
        </xdr:to>
        <xdr:sp macro="" textlink="">
          <xdr:nvSpPr>
            <xdr:cNvPr id="35098" name="Check Box 282" hidden="1">
              <a:extLst>
                <a:ext uri="{63B3BB69-23CF-44E3-9099-C40C66FF867C}">
                  <a14:compatExt spid="_x0000_s3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76200</xdr:rowOff>
        </xdr:from>
        <xdr:to>
          <xdr:col>3</xdr:col>
          <xdr:colOff>9525</xdr:colOff>
          <xdr:row>23</xdr:row>
          <xdr:rowOff>95250</xdr:rowOff>
        </xdr:to>
        <xdr:sp macro="" textlink="">
          <xdr:nvSpPr>
            <xdr:cNvPr id="35099" name="Check Box 283" hidden="1">
              <a:extLst>
                <a:ext uri="{63B3BB69-23CF-44E3-9099-C40C66FF867C}">
                  <a14:compatExt spid="_x0000_s3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5</xdr:col>
          <xdr:colOff>133350</xdr:colOff>
          <xdr:row>23</xdr:row>
          <xdr:rowOff>85725</xdr:rowOff>
        </xdr:to>
        <xdr:sp macro="" textlink="">
          <xdr:nvSpPr>
            <xdr:cNvPr id="35100" name="Check Box 284" hidden="1">
              <a:extLst>
                <a:ext uri="{63B3BB69-23CF-44E3-9099-C40C66FF867C}">
                  <a14:compatExt spid="_x0000_s3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171450</xdr:rowOff>
        </xdr:from>
        <xdr:to>
          <xdr:col>4</xdr:col>
          <xdr:colOff>47625</xdr:colOff>
          <xdr:row>23</xdr:row>
          <xdr:rowOff>190500</xdr:rowOff>
        </xdr:to>
        <xdr:sp macro="" textlink="">
          <xdr:nvSpPr>
            <xdr:cNvPr id="35101" name="Check Box 285" hidden="1">
              <a:extLst>
                <a:ext uri="{63B3BB69-23CF-44E3-9099-C40C66FF867C}">
                  <a14:compatExt spid="_x0000_s3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161925</xdr:rowOff>
        </xdr:from>
        <xdr:to>
          <xdr:col>6</xdr:col>
          <xdr:colOff>133350</xdr:colOff>
          <xdr:row>23</xdr:row>
          <xdr:rowOff>180975</xdr:rowOff>
        </xdr:to>
        <xdr:sp macro="" textlink="">
          <xdr:nvSpPr>
            <xdr:cNvPr id="35102" name="Check Box 286" hidden="1">
              <a:extLst>
                <a:ext uri="{63B3BB69-23CF-44E3-9099-C40C66FF867C}">
                  <a14:compatExt spid="_x0000_s3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133350</xdr:rowOff>
        </xdr:from>
        <xdr:to>
          <xdr:col>8</xdr:col>
          <xdr:colOff>85725</xdr:colOff>
          <xdr:row>23</xdr:row>
          <xdr:rowOff>152400</xdr:rowOff>
        </xdr:to>
        <xdr:sp macro="" textlink="">
          <xdr:nvSpPr>
            <xdr:cNvPr id="35103" name="Check Box 287" hidden="1">
              <a:extLst>
                <a:ext uri="{63B3BB69-23CF-44E3-9099-C40C66FF867C}">
                  <a14:compatExt spid="_x0000_s3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190500</xdr:rowOff>
        </xdr:from>
        <xdr:to>
          <xdr:col>6</xdr:col>
          <xdr:colOff>114300</xdr:colOff>
          <xdr:row>23</xdr:row>
          <xdr:rowOff>209550</xdr:rowOff>
        </xdr:to>
        <xdr:sp macro="" textlink="">
          <xdr:nvSpPr>
            <xdr:cNvPr id="35104" name="Check Box 288" hidden="1">
              <a:extLst>
                <a:ext uri="{63B3BB69-23CF-44E3-9099-C40C66FF867C}">
                  <a14:compatExt spid="_x0000_s3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5" name="Check Box 289" hidden="1">
              <a:extLst>
                <a:ext uri="{63B3BB69-23CF-44E3-9099-C40C66FF867C}">
                  <a14:compatExt spid="_x0000_s3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6" name="Check Box 290" hidden="1">
              <a:extLst>
                <a:ext uri="{63B3BB69-23CF-44E3-9099-C40C66FF867C}">
                  <a14:compatExt spid="_x0000_s3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7" name="Check Box 291" hidden="1">
              <a:extLst>
                <a:ext uri="{63B3BB69-23CF-44E3-9099-C40C66FF867C}">
                  <a14:compatExt spid="_x0000_s3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M142"/>
  <sheetViews>
    <sheetView tabSelected="1" view="pageBreakPreview" zoomScale="120" zoomScaleNormal="120" zoomScaleSheetLayoutView="120" workbookViewId="0">
      <selection activeCell="C19" sqref="C19:AM19"/>
    </sheetView>
  </sheetViews>
  <sheetFormatPr defaultColWidth="2.25" defaultRowHeight="13.5"/>
  <cols>
    <col min="1" max="1" width="2.25" style="2" customWidth="1"/>
    <col min="2" max="16384" width="2.25" style="2"/>
  </cols>
  <sheetData>
    <row r="1" spans="1:39">
      <c r="A1" s="17" t="s">
        <v>191</v>
      </c>
    </row>
    <row r="2" spans="1:39" ht="3.75" customHeight="1"/>
    <row r="3" spans="1:39" s="3" customFormat="1" ht="12" customHeight="1">
      <c r="A3" s="287" t="s">
        <v>165</v>
      </c>
      <c r="B3" s="66" t="s">
        <v>0</v>
      </c>
      <c r="C3" s="67"/>
      <c r="D3" s="67"/>
      <c r="E3" s="68"/>
      <c r="F3" s="68"/>
      <c r="G3" s="68"/>
      <c r="H3" s="68"/>
      <c r="I3" s="68"/>
      <c r="J3" s="68"/>
      <c r="K3" s="69"/>
      <c r="L3" s="204"/>
      <c r="M3" s="205"/>
      <c r="N3" s="205"/>
      <c r="O3" s="205"/>
      <c r="P3" s="205"/>
      <c r="Q3" s="205"/>
      <c r="R3" s="205"/>
      <c r="S3" s="205"/>
      <c r="T3" s="205"/>
      <c r="U3" s="205"/>
      <c r="V3" s="205"/>
      <c r="W3" s="205"/>
      <c r="X3" s="205"/>
      <c r="Y3" s="205"/>
      <c r="Z3" s="205"/>
      <c r="AA3" s="205"/>
      <c r="AB3" s="205"/>
      <c r="AC3" s="205"/>
      <c r="AD3" s="205"/>
      <c r="AE3" s="205"/>
      <c r="AF3" s="206"/>
      <c r="AG3" s="234" t="s">
        <v>78</v>
      </c>
      <c r="AH3" s="235"/>
      <c r="AI3" s="235"/>
      <c r="AJ3" s="235"/>
      <c r="AK3" s="235"/>
      <c r="AL3" s="235"/>
      <c r="AM3" s="236"/>
    </row>
    <row r="4" spans="1:39" s="3" customFormat="1" ht="20.25" customHeight="1">
      <c r="A4" s="288"/>
      <c r="B4" s="70" t="s">
        <v>166</v>
      </c>
      <c r="C4" s="71"/>
      <c r="D4" s="71"/>
      <c r="E4" s="72"/>
      <c r="F4" s="72"/>
      <c r="G4" s="72"/>
      <c r="H4" s="72"/>
      <c r="I4" s="72"/>
      <c r="J4" s="72"/>
      <c r="K4" s="73"/>
      <c r="L4" s="237"/>
      <c r="M4" s="238"/>
      <c r="N4" s="238"/>
      <c r="O4" s="238"/>
      <c r="P4" s="238"/>
      <c r="Q4" s="238"/>
      <c r="R4" s="238"/>
      <c r="S4" s="238"/>
      <c r="T4" s="238"/>
      <c r="U4" s="238"/>
      <c r="V4" s="238"/>
      <c r="W4" s="238"/>
      <c r="X4" s="238"/>
      <c r="Y4" s="238"/>
      <c r="Z4" s="238"/>
      <c r="AA4" s="238"/>
      <c r="AB4" s="238"/>
      <c r="AC4" s="238"/>
      <c r="AD4" s="238"/>
      <c r="AE4" s="238"/>
      <c r="AF4" s="239"/>
      <c r="AG4" s="261"/>
      <c r="AH4" s="262"/>
      <c r="AI4" s="262"/>
      <c r="AJ4" s="262"/>
      <c r="AK4" s="262"/>
      <c r="AL4" s="262"/>
      <c r="AM4" s="263"/>
    </row>
    <row r="5" spans="1:39" s="3" customFormat="1" ht="20.25" customHeight="1">
      <c r="A5" s="288"/>
      <c r="B5" s="74" t="s">
        <v>65</v>
      </c>
      <c r="C5" s="75"/>
      <c r="D5" s="75"/>
      <c r="E5" s="76"/>
      <c r="F5" s="76"/>
      <c r="G5" s="76"/>
      <c r="H5" s="76"/>
      <c r="I5" s="76"/>
      <c r="J5" s="76"/>
      <c r="K5" s="77"/>
      <c r="L5" s="297"/>
      <c r="M5" s="298"/>
      <c r="N5" s="298"/>
      <c r="O5" s="298"/>
      <c r="P5" s="298"/>
      <c r="Q5" s="298"/>
      <c r="R5" s="298"/>
      <c r="S5" s="298"/>
      <c r="T5" s="298"/>
      <c r="U5" s="298"/>
      <c r="V5" s="298"/>
      <c r="W5" s="298"/>
      <c r="X5" s="298"/>
      <c r="Y5" s="298"/>
      <c r="Z5" s="298"/>
      <c r="AA5" s="298"/>
      <c r="AB5" s="299"/>
      <c r="AC5" s="300" t="s">
        <v>66</v>
      </c>
      <c r="AD5" s="301"/>
      <c r="AE5" s="301"/>
      <c r="AF5" s="302"/>
      <c r="AG5" s="273"/>
      <c r="AH5" s="273"/>
      <c r="AI5" s="273"/>
      <c r="AJ5" s="273"/>
      <c r="AK5" s="273"/>
      <c r="AL5" s="264" t="s">
        <v>67</v>
      </c>
      <c r="AM5" s="265"/>
    </row>
    <row r="6" spans="1:39" s="3" customFormat="1" ht="13.5" customHeight="1">
      <c r="A6" s="288"/>
      <c r="B6" s="274" t="s">
        <v>167</v>
      </c>
      <c r="C6" s="275"/>
      <c r="D6" s="275"/>
      <c r="E6" s="275"/>
      <c r="F6" s="275"/>
      <c r="G6" s="275"/>
      <c r="H6" s="275"/>
      <c r="I6" s="275"/>
      <c r="J6" s="275"/>
      <c r="K6" s="276"/>
      <c r="L6" s="78" t="s">
        <v>1</v>
      </c>
      <c r="M6" s="78"/>
      <c r="N6" s="78"/>
      <c r="O6" s="78"/>
      <c r="P6" s="78"/>
      <c r="Q6" s="258"/>
      <c r="R6" s="258"/>
      <c r="S6" s="78" t="s">
        <v>2</v>
      </c>
      <c r="T6" s="258"/>
      <c r="U6" s="258"/>
      <c r="V6" s="258"/>
      <c r="W6" s="78" t="s">
        <v>3</v>
      </c>
      <c r="X6" s="78"/>
      <c r="Y6" s="78"/>
      <c r="Z6" s="78"/>
      <c r="AA6" s="78"/>
      <c r="AB6" s="78"/>
      <c r="AC6" s="58" t="s">
        <v>110</v>
      </c>
      <c r="AD6" s="78"/>
      <c r="AE6" s="78"/>
      <c r="AF6" s="78"/>
      <c r="AG6" s="78"/>
      <c r="AH6" s="78"/>
      <c r="AI6" s="78"/>
      <c r="AJ6" s="78"/>
      <c r="AK6" s="78"/>
      <c r="AL6" s="78"/>
      <c r="AM6" s="79"/>
    </row>
    <row r="7" spans="1:39" s="3" customFormat="1" ht="20.25" customHeight="1">
      <c r="A7" s="288"/>
      <c r="B7" s="277"/>
      <c r="C7" s="278"/>
      <c r="D7" s="278"/>
      <c r="E7" s="278"/>
      <c r="F7" s="278"/>
      <c r="G7" s="278"/>
      <c r="H7" s="278"/>
      <c r="I7" s="278"/>
      <c r="J7" s="278"/>
      <c r="K7" s="279"/>
      <c r="L7" s="237"/>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9"/>
    </row>
    <row r="8" spans="1:39" s="3" customFormat="1" ht="20.25" customHeight="1">
      <c r="A8" s="288"/>
      <c r="B8" s="80" t="s">
        <v>4</v>
      </c>
      <c r="C8" s="190"/>
      <c r="D8" s="190"/>
      <c r="E8" s="81"/>
      <c r="F8" s="81"/>
      <c r="G8" s="81"/>
      <c r="H8" s="81"/>
      <c r="I8" s="81"/>
      <c r="J8" s="81"/>
      <c r="K8" s="81"/>
      <c r="L8" s="80" t="s">
        <v>5</v>
      </c>
      <c r="M8" s="81"/>
      <c r="N8" s="81"/>
      <c r="O8" s="81"/>
      <c r="P8" s="81"/>
      <c r="Q8" s="81"/>
      <c r="R8" s="82"/>
      <c r="S8" s="231"/>
      <c r="T8" s="232"/>
      <c r="U8" s="232"/>
      <c r="V8" s="232"/>
      <c r="W8" s="232"/>
      <c r="X8" s="232"/>
      <c r="Y8" s="233"/>
      <c r="Z8" s="80" t="s">
        <v>63</v>
      </c>
      <c r="AA8" s="81"/>
      <c r="AB8" s="81"/>
      <c r="AC8" s="81"/>
      <c r="AD8" s="81"/>
      <c r="AE8" s="81"/>
      <c r="AF8" s="82"/>
      <c r="AG8" s="231"/>
      <c r="AH8" s="232"/>
      <c r="AI8" s="232"/>
      <c r="AJ8" s="232"/>
      <c r="AK8" s="232"/>
      <c r="AL8" s="232"/>
      <c r="AM8" s="233"/>
    </row>
    <row r="9" spans="1:39" s="3" customFormat="1" ht="20.25" customHeight="1">
      <c r="A9" s="289"/>
      <c r="B9" s="80" t="s">
        <v>24</v>
      </c>
      <c r="C9" s="190"/>
      <c r="D9" s="190"/>
      <c r="E9" s="81"/>
      <c r="F9" s="81"/>
      <c r="G9" s="81"/>
      <c r="H9" s="81"/>
      <c r="I9" s="81"/>
      <c r="J9" s="81"/>
      <c r="K9" s="81"/>
      <c r="L9" s="231"/>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3"/>
    </row>
    <row r="10" spans="1:39" s="3" customFormat="1" ht="18" customHeight="1">
      <c r="A10" s="290" t="s">
        <v>25</v>
      </c>
      <c r="B10" s="291"/>
      <c r="C10" s="291"/>
      <c r="D10" s="291"/>
      <c r="E10" s="291"/>
      <c r="F10" s="291"/>
      <c r="G10" s="291"/>
      <c r="H10" s="292"/>
      <c r="I10" s="115"/>
      <c r="J10" s="34" t="s">
        <v>124</v>
      </c>
      <c r="K10" s="78"/>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4"/>
    </row>
    <row r="11" spans="1:39" s="3" customFormat="1" ht="18" customHeight="1">
      <c r="A11" s="293"/>
      <c r="B11" s="294"/>
      <c r="C11" s="294"/>
      <c r="D11" s="294"/>
      <c r="E11" s="294"/>
      <c r="F11" s="294"/>
      <c r="G11" s="294"/>
      <c r="H11" s="295"/>
      <c r="I11" s="114"/>
      <c r="J11" s="7" t="s">
        <v>125</v>
      </c>
      <c r="K11" s="72"/>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85"/>
    </row>
    <row r="12" spans="1:39" s="3" customFormat="1" ht="5.25" customHeight="1">
      <c r="A12" s="188"/>
      <c r="B12" s="188"/>
      <c r="C12" s="188"/>
      <c r="D12" s="188"/>
      <c r="E12" s="188"/>
      <c r="F12" s="188"/>
      <c r="G12" s="188"/>
      <c r="H12" s="188"/>
      <c r="I12" s="34"/>
      <c r="J12" s="13"/>
      <c r="K12" s="78"/>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3" customFormat="1" ht="20.25" customHeight="1">
      <c r="A13" s="48" t="s">
        <v>126</v>
      </c>
      <c r="B13" s="20"/>
      <c r="C13" s="189"/>
      <c r="D13" s="189"/>
      <c r="E13" s="189"/>
      <c r="F13" s="189"/>
      <c r="G13" s="189"/>
      <c r="H13" s="189"/>
      <c r="I13" s="35"/>
      <c r="J13" s="7"/>
      <c r="K13" s="72"/>
      <c r="L13" s="71"/>
      <c r="M13" s="71"/>
      <c r="N13" s="71"/>
      <c r="O13" s="71"/>
      <c r="P13" s="71"/>
      <c r="Q13" s="71"/>
      <c r="R13" s="71"/>
      <c r="S13" s="71"/>
      <c r="T13" s="71"/>
      <c r="U13" s="71"/>
      <c r="V13" s="71"/>
      <c r="W13" s="296" t="s">
        <v>70</v>
      </c>
      <c r="X13" s="271"/>
      <c r="Y13" s="271"/>
      <c r="Z13" s="272"/>
      <c r="AA13" s="266"/>
      <c r="AB13" s="267"/>
      <c r="AC13" s="267"/>
      <c r="AD13" s="271" t="s">
        <v>56</v>
      </c>
      <c r="AE13" s="272"/>
      <c r="AF13" s="234" t="s">
        <v>164</v>
      </c>
      <c r="AG13" s="235"/>
      <c r="AH13" s="236"/>
      <c r="AI13" s="256">
        <f>ROUNDDOWN($J$65/1000,0)</f>
        <v>0</v>
      </c>
      <c r="AJ13" s="257"/>
      <c r="AK13" s="257"/>
      <c r="AL13" s="271" t="s">
        <v>56</v>
      </c>
      <c r="AM13" s="272"/>
    </row>
    <row r="14" spans="1:39" s="3" customFormat="1" ht="20.25" customHeight="1">
      <c r="A14" s="86" t="s">
        <v>26</v>
      </c>
      <c r="B14" s="186"/>
      <c r="C14" s="64"/>
      <c r="D14" s="64"/>
      <c r="E14" s="64"/>
      <c r="F14" s="64"/>
      <c r="G14" s="64"/>
      <c r="H14" s="240" t="s">
        <v>206</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28" t="s">
        <v>111</v>
      </c>
      <c r="AG14" s="228"/>
      <c r="AH14" s="228"/>
      <c r="AI14" s="228"/>
      <c r="AJ14" s="228"/>
      <c r="AK14" s="228"/>
      <c r="AL14" s="228"/>
      <c r="AM14" s="229"/>
    </row>
    <row r="15" spans="1:39" s="3" customFormat="1" ht="27.75" customHeight="1">
      <c r="A15" s="87"/>
      <c r="B15" s="165" t="s">
        <v>52</v>
      </c>
      <c r="C15" s="242" t="s">
        <v>173</v>
      </c>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3"/>
    </row>
    <row r="16" spans="1:39" s="3" customFormat="1" ht="14.25" customHeight="1">
      <c r="A16" s="88"/>
      <c r="B16" s="166" t="s">
        <v>53</v>
      </c>
      <c r="C16" s="244" t="s">
        <v>174</v>
      </c>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5"/>
    </row>
    <row r="17" spans="1:63" s="3" customFormat="1" ht="14.25" customHeight="1">
      <c r="A17" s="88"/>
      <c r="B17" s="166" t="s">
        <v>54</v>
      </c>
      <c r="C17" s="244" t="s">
        <v>169</v>
      </c>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5"/>
    </row>
    <row r="18" spans="1:63" s="3" customFormat="1" ht="14.25" customHeight="1">
      <c r="A18" s="88"/>
      <c r="B18" s="166" t="s">
        <v>55</v>
      </c>
      <c r="C18" s="246" t="s">
        <v>192</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7"/>
    </row>
    <row r="19" spans="1:63" s="3" customFormat="1" ht="16.5" customHeight="1">
      <c r="A19" s="89"/>
      <c r="B19" s="167" t="s">
        <v>168</v>
      </c>
      <c r="C19" s="248" t="s">
        <v>209</v>
      </c>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9"/>
    </row>
    <row r="20" spans="1:63" s="3" customFormat="1" ht="19.5" customHeight="1">
      <c r="A20" s="63" t="s">
        <v>141</v>
      </c>
      <c r="B20" s="90"/>
      <c r="C20" s="90"/>
      <c r="D20" s="90"/>
      <c r="E20" s="164" t="s">
        <v>195</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1"/>
      <c r="AO20" s="5"/>
      <c r="AP20" s="155"/>
      <c r="AQ20" s="8"/>
      <c r="AR20" s="65"/>
      <c r="AS20" s="65"/>
      <c r="AT20" s="65"/>
      <c r="AU20" s="65"/>
      <c r="AV20" s="65"/>
      <c r="AW20" s="65"/>
      <c r="AX20" s="65"/>
      <c r="AY20" s="65"/>
      <c r="AZ20" s="65"/>
      <c r="BA20" s="65"/>
    </row>
    <row r="21" spans="1:63" s="3" customFormat="1" ht="18.75" customHeight="1">
      <c r="A21" s="187" t="s">
        <v>155</v>
      </c>
      <c r="B21" s="21"/>
      <c r="C21" s="90"/>
      <c r="D21" s="90"/>
      <c r="E21" s="90"/>
      <c r="F21" s="90"/>
      <c r="G21" s="90"/>
      <c r="H21" s="90"/>
      <c r="I21" s="90"/>
      <c r="J21" s="90"/>
      <c r="K21" s="90"/>
      <c r="L21" s="90"/>
      <c r="M21" s="36"/>
      <c r="N21" s="90"/>
      <c r="O21" s="90"/>
      <c r="P21" s="90"/>
      <c r="Q21" s="36"/>
      <c r="R21" s="36"/>
      <c r="S21" s="36"/>
      <c r="T21" s="36"/>
      <c r="U21" s="36"/>
      <c r="V21" s="36"/>
      <c r="W21" s="36"/>
      <c r="X21" s="90"/>
      <c r="Y21" s="90"/>
      <c r="Z21" s="90"/>
      <c r="AA21" s="90"/>
      <c r="AB21" s="90"/>
      <c r="AC21" s="90"/>
      <c r="AD21" s="90"/>
      <c r="AE21" s="90"/>
      <c r="AF21" s="90"/>
      <c r="AG21" s="90"/>
      <c r="AH21" s="90"/>
      <c r="AI21" s="90"/>
      <c r="AJ21" s="90"/>
      <c r="AK21" s="36"/>
      <c r="AL21" s="36"/>
      <c r="AM21" s="37"/>
      <c r="AO21" s="5"/>
      <c r="AP21" s="5"/>
      <c r="AQ21" s="5"/>
      <c r="AR21" s="5"/>
      <c r="AS21" s="5"/>
      <c r="AT21" s="5"/>
    </row>
    <row r="22" spans="1:63" s="3" customFormat="1" ht="18.75" customHeight="1">
      <c r="A22" s="171"/>
      <c r="B22" s="155" t="s">
        <v>133</v>
      </c>
      <c r="C22" s="41" t="s">
        <v>171</v>
      </c>
      <c r="D22" s="65"/>
      <c r="E22" s="65"/>
      <c r="F22" s="65"/>
      <c r="G22" s="65"/>
      <c r="H22" s="65"/>
      <c r="I22" s="65"/>
      <c r="J22" s="65"/>
      <c r="K22" s="65"/>
      <c r="L22" s="65"/>
      <c r="M22" s="18"/>
      <c r="N22" s="5"/>
      <c r="O22" s="5"/>
      <c r="P22" s="65"/>
      <c r="Q22" s="11"/>
      <c r="R22" s="148"/>
      <c r="S22" s="149"/>
      <c r="T22" s="149"/>
      <c r="U22" s="150"/>
      <c r="V22" s="151"/>
      <c r="W22" s="151"/>
      <c r="X22" s="155" t="s">
        <v>134</v>
      </c>
      <c r="Y22" s="41" t="s">
        <v>142</v>
      </c>
      <c r="Z22" s="65"/>
      <c r="AA22" s="65"/>
      <c r="AB22" s="65"/>
      <c r="AC22" s="65"/>
      <c r="AD22" s="65"/>
      <c r="AE22" s="65"/>
      <c r="AF22" s="65"/>
      <c r="AG22" s="152"/>
      <c r="AH22" s="152"/>
      <c r="AI22" s="65"/>
      <c r="AJ22" s="65"/>
      <c r="AK22" s="148"/>
      <c r="AL22" s="36"/>
      <c r="AM22" s="37"/>
      <c r="AO22" s="5"/>
      <c r="AP22" s="5"/>
      <c r="AQ22" s="5"/>
      <c r="AR22" s="155"/>
      <c r="AS22" s="5"/>
      <c r="AT22" s="5"/>
    </row>
    <row r="23" spans="1:63" s="3" customFormat="1" ht="18.75" customHeight="1">
      <c r="A23" s="171"/>
      <c r="B23" s="155" t="s">
        <v>135</v>
      </c>
      <c r="C23" s="41" t="s">
        <v>170</v>
      </c>
      <c r="D23" s="65"/>
      <c r="E23" s="65"/>
      <c r="F23" s="65"/>
      <c r="G23" s="65"/>
      <c r="H23" s="65"/>
      <c r="I23" s="65"/>
      <c r="J23" s="65"/>
      <c r="K23" s="65"/>
      <c r="L23" s="65"/>
      <c r="M23" s="65"/>
      <c r="N23" s="65"/>
      <c r="O23" s="27"/>
      <c r="P23" s="152"/>
      <c r="Q23" s="153"/>
      <c r="R23" s="153"/>
      <c r="S23" s="154"/>
      <c r="T23" s="52"/>
      <c r="U23" s="52"/>
      <c r="V23" s="52"/>
      <c r="W23" s="153"/>
      <c r="X23" s="184" t="s">
        <v>136</v>
      </c>
      <c r="Y23" s="41" t="s">
        <v>144</v>
      </c>
      <c r="Z23" s="65"/>
      <c r="AA23" s="65"/>
      <c r="AB23" s="65"/>
      <c r="AC23" s="65"/>
      <c r="AD23" s="65"/>
      <c r="AE23" s="65"/>
      <c r="AF23" s="65"/>
      <c r="AG23" s="5"/>
      <c r="AH23" s="65"/>
      <c r="AI23" s="5"/>
      <c r="AJ23" s="5"/>
      <c r="AK23" s="5"/>
      <c r="AL23" s="5"/>
      <c r="AM23" s="38"/>
      <c r="AO23" s="5"/>
      <c r="AP23" s="155"/>
      <c r="AQ23" s="154"/>
      <c r="AR23" s="65"/>
      <c r="AS23" s="65"/>
      <c r="AT23" s="65"/>
      <c r="AU23" s="65"/>
      <c r="AV23" s="65"/>
      <c r="AW23" s="65"/>
      <c r="AX23" s="65"/>
      <c r="AY23" s="5"/>
      <c r="AZ23" s="65"/>
      <c r="BA23" s="5"/>
    </row>
    <row r="24" spans="1:63" s="3" customFormat="1" ht="18.75" customHeight="1">
      <c r="A24" s="171"/>
      <c r="B24" s="184" t="s">
        <v>137</v>
      </c>
      <c r="C24" s="41" t="s">
        <v>172</v>
      </c>
      <c r="D24" s="65"/>
      <c r="E24" s="65"/>
      <c r="F24" s="65"/>
      <c r="G24" s="65"/>
      <c r="H24" s="65"/>
      <c r="I24" s="65"/>
      <c r="J24" s="65"/>
      <c r="K24" s="5"/>
      <c r="L24" s="5"/>
      <c r="M24" s="5"/>
      <c r="N24" s="152"/>
      <c r="O24" s="153"/>
      <c r="P24" s="153"/>
      <c r="Q24" s="154"/>
      <c r="R24" s="52"/>
      <c r="S24" s="52"/>
      <c r="T24" s="52"/>
      <c r="U24" s="153"/>
      <c r="V24" s="152"/>
      <c r="W24" s="152"/>
      <c r="X24" s="155" t="s">
        <v>138</v>
      </c>
      <c r="Y24" s="154" t="s">
        <v>197</v>
      </c>
      <c r="Z24" s="65"/>
      <c r="AA24" s="65"/>
      <c r="AB24" s="65"/>
      <c r="AC24" s="65"/>
      <c r="AD24" s="65"/>
      <c r="AE24" s="65"/>
      <c r="AF24" s="65"/>
      <c r="AG24" s="5"/>
      <c r="AH24" s="65"/>
      <c r="AI24" s="65"/>
      <c r="AJ24" s="65"/>
      <c r="AK24" s="5"/>
      <c r="AL24" s="5"/>
      <c r="AM24" s="38"/>
      <c r="AO24" s="5"/>
      <c r="AP24" s="5"/>
      <c r="AQ24" s="5"/>
      <c r="AR24" s="5"/>
      <c r="AS24" s="5"/>
      <c r="AT24" s="5"/>
    </row>
    <row r="25" spans="1:63" s="3" customFormat="1" ht="18.75" customHeight="1">
      <c r="A25" s="171"/>
      <c r="B25" s="155" t="s">
        <v>139</v>
      </c>
      <c r="C25" s="41" t="s">
        <v>147</v>
      </c>
      <c r="D25" s="65"/>
      <c r="E25" s="65"/>
      <c r="F25" s="65"/>
      <c r="G25" s="65"/>
      <c r="H25" s="65"/>
      <c r="I25" s="152"/>
      <c r="J25" s="5"/>
      <c r="K25" s="5"/>
      <c r="L25" s="5"/>
      <c r="M25" s="5"/>
      <c r="N25" s="5"/>
      <c r="O25" s="5"/>
      <c r="P25" s="5"/>
      <c r="Q25" s="5"/>
      <c r="R25" s="5"/>
      <c r="S25" s="5"/>
      <c r="T25" s="5"/>
      <c r="U25" s="5"/>
      <c r="V25" s="5"/>
      <c r="W25" s="27"/>
      <c r="X25" s="155" t="s">
        <v>140</v>
      </c>
      <c r="Y25" s="182" t="s">
        <v>198</v>
      </c>
      <c r="Z25" s="65"/>
      <c r="AA25" s="65"/>
      <c r="AB25" s="65"/>
      <c r="AC25" s="65"/>
      <c r="AD25" s="65"/>
      <c r="AE25" s="65"/>
      <c r="AF25" s="65"/>
      <c r="AG25" s="5"/>
      <c r="AH25" s="130"/>
      <c r="AI25" s="23"/>
      <c r="AJ25" s="65"/>
      <c r="AK25" s="65"/>
      <c r="AL25" s="65"/>
      <c r="AM25" s="38"/>
      <c r="AN25" s="65"/>
      <c r="AO25" s="65"/>
      <c r="AP25" s="5"/>
      <c r="AQ25" s="5"/>
      <c r="AR25" s="5"/>
      <c r="AS25" s="155"/>
      <c r="AT25" s="23"/>
      <c r="AU25" s="65"/>
      <c r="AV25" s="65"/>
      <c r="AW25" s="65"/>
      <c r="AX25" s="65"/>
      <c r="AY25" s="65"/>
      <c r="AZ25" s="65"/>
      <c r="BA25" s="65"/>
      <c r="BB25" s="5"/>
      <c r="BC25" s="65"/>
      <c r="BD25" s="5"/>
      <c r="BE25" s="65"/>
      <c r="BJ25" s="5"/>
      <c r="BK25" s="5"/>
    </row>
    <row r="26" spans="1:63" s="3" customFormat="1" ht="18.75" customHeight="1">
      <c r="A26" s="172"/>
      <c r="B26" s="176" t="s">
        <v>143</v>
      </c>
      <c r="C26" s="181" t="s">
        <v>112</v>
      </c>
      <c r="D26" s="39"/>
      <c r="E26" s="39"/>
      <c r="F26" s="39"/>
      <c r="G26" s="39"/>
      <c r="H26" s="39"/>
      <c r="I26" s="39"/>
      <c r="J26" s="39"/>
      <c r="K26" s="7"/>
      <c r="L26" s="7"/>
      <c r="M26" s="20"/>
      <c r="N26" s="20"/>
      <c r="O26" s="39"/>
      <c r="P26" s="39"/>
      <c r="Q26" s="39"/>
      <c r="R26" s="39"/>
      <c r="S26" s="39"/>
      <c r="T26" s="177"/>
      <c r="U26" s="39"/>
      <c r="V26" s="39"/>
      <c r="W26" s="39"/>
      <c r="X26" s="176" t="s">
        <v>145</v>
      </c>
      <c r="Y26" s="183" t="s">
        <v>146</v>
      </c>
      <c r="Z26" s="39"/>
      <c r="AA26" s="39"/>
      <c r="AB26" s="39"/>
      <c r="AC26" s="39"/>
      <c r="AD26" s="39"/>
      <c r="AE26" s="39"/>
      <c r="AF26" s="39"/>
      <c r="AG26" s="20"/>
      <c r="AH26" s="39"/>
      <c r="AI26" s="20"/>
      <c r="AJ26" s="14"/>
      <c r="AK26" s="39"/>
      <c r="AL26" s="39"/>
      <c r="AM26" s="160"/>
      <c r="AO26" s="5"/>
      <c r="AP26" s="5"/>
      <c r="AQ26" s="5"/>
      <c r="AR26" s="5"/>
      <c r="AS26" s="5"/>
      <c r="AT26" s="5"/>
    </row>
    <row r="27" spans="1:63" s="3" customFormat="1" ht="18.75" customHeight="1">
      <c r="A27" s="187" t="s">
        <v>189</v>
      </c>
      <c r="B27" s="9"/>
      <c r="C27" s="188"/>
      <c r="D27" s="188"/>
      <c r="E27" s="10"/>
      <c r="F27" s="188"/>
      <c r="G27" s="188"/>
      <c r="H27" s="188"/>
      <c r="I27" s="188"/>
      <c r="J27" s="11"/>
      <c r="K27" s="11"/>
      <c r="L27" s="11"/>
      <c r="M27" s="11"/>
      <c r="N27" s="11"/>
      <c r="O27" s="34"/>
      <c r="P27" s="18"/>
      <c r="Q27" s="18"/>
      <c r="R27" s="18"/>
      <c r="S27" s="62"/>
      <c r="T27" s="32"/>
      <c r="U27" s="62"/>
      <c r="V27" s="62"/>
      <c r="W27" s="156"/>
      <c r="X27" s="157"/>
      <c r="Y27" s="156"/>
      <c r="Z27" s="157"/>
      <c r="AA27" s="64"/>
      <c r="AB27" s="64"/>
      <c r="AC27" s="64"/>
      <c r="AD27" s="64"/>
      <c r="AE27" s="191"/>
      <c r="AF27" s="62"/>
      <c r="AG27" s="62"/>
      <c r="AH27" s="22"/>
      <c r="AI27" s="22"/>
      <c r="AJ27" s="22"/>
      <c r="AK27" s="22"/>
      <c r="AL27" s="62"/>
      <c r="AM27" s="161"/>
      <c r="BA27" s="26"/>
    </row>
    <row r="28" spans="1:63" s="3" customFormat="1" ht="18.75" customHeight="1">
      <c r="A28" s="92"/>
      <c r="B28" s="225" t="s">
        <v>163</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7"/>
      <c r="AR28" s="134"/>
      <c r="AS28" s="135"/>
      <c r="AT28" s="136"/>
      <c r="AU28" s="136"/>
      <c r="AV28" s="27"/>
      <c r="AW28" s="4"/>
      <c r="AX28" s="27"/>
      <c r="AY28" s="27"/>
      <c r="AZ28" s="27"/>
      <c r="BA28" s="27"/>
      <c r="BB28" s="57"/>
      <c r="BC28" s="57"/>
      <c r="BD28" s="168"/>
    </row>
    <row r="29" spans="1:63" s="3" customFormat="1" ht="18" customHeight="1">
      <c r="A29" s="187" t="s">
        <v>148</v>
      </c>
      <c r="B29" s="186"/>
      <c r="C29" s="64"/>
      <c r="D29" s="64"/>
      <c r="E29" s="30"/>
      <c r="F29" s="64"/>
      <c r="G29" s="64"/>
      <c r="H29" s="64"/>
      <c r="I29" s="64"/>
      <c r="J29" s="62"/>
      <c r="K29" s="62"/>
      <c r="L29" s="62"/>
      <c r="M29" s="62"/>
      <c r="N29" s="62"/>
      <c r="O29" s="31"/>
      <c r="P29" s="21"/>
      <c r="Q29" s="21"/>
      <c r="R29" s="21"/>
      <c r="S29" s="62"/>
      <c r="T29" s="32"/>
      <c r="U29" s="32"/>
      <c r="V29" s="32"/>
      <c r="W29" s="32"/>
      <c r="X29" s="32"/>
      <c r="Y29" s="32"/>
      <c r="Z29" s="32"/>
      <c r="AA29" s="32"/>
      <c r="AB29" s="32"/>
      <c r="AC29" s="32"/>
      <c r="AD29" s="32"/>
      <c r="AE29" s="32"/>
      <c r="AF29" s="32"/>
      <c r="AG29" s="32"/>
      <c r="AH29" s="62"/>
      <c r="AI29" s="22"/>
      <c r="AJ29" s="22"/>
      <c r="AK29" s="22"/>
      <c r="AL29" s="22"/>
      <c r="AM29" s="33"/>
    </row>
    <row r="30" spans="1:63" s="3" customFormat="1" ht="18.75" customHeight="1">
      <c r="A30" s="173"/>
      <c r="B30" s="174" t="s">
        <v>149</v>
      </c>
      <c r="C30" s="135" t="s">
        <v>144</v>
      </c>
      <c r="D30" s="136"/>
      <c r="E30" s="136"/>
      <c r="F30" s="27"/>
      <c r="G30" s="4"/>
      <c r="H30" s="27"/>
      <c r="I30" s="27"/>
      <c r="J30" s="27"/>
      <c r="K30" s="27"/>
      <c r="L30" s="57"/>
      <c r="M30" s="57"/>
      <c r="N30" s="168"/>
      <c r="O30" s="26"/>
      <c r="P30" s="27"/>
      <c r="Q30" s="27"/>
      <c r="R30" s="41"/>
      <c r="S30" s="5"/>
      <c r="T30" s="5"/>
      <c r="U30" s="5"/>
      <c r="V30" s="27"/>
      <c r="W30" s="13"/>
      <c r="X30" s="175" t="s">
        <v>150</v>
      </c>
      <c r="Y30" s="8" t="s">
        <v>146</v>
      </c>
      <c r="Z30" s="57"/>
      <c r="AA30" s="8"/>
      <c r="AB30" s="57"/>
      <c r="AC30" s="57"/>
      <c r="AD30" s="57"/>
      <c r="AE30" s="5"/>
      <c r="AF30" s="5"/>
      <c r="AG30" s="4"/>
      <c r="AH30" s="26"/>
      <c r="AI30" s="26"/>
      <c r="AJ30" s="65"/>
      <c r="AK30" s="65"/>
      <c r="AL30" s="65"/>
      <c r="AM30" s="162"/>
      <c r="AZ30" s="65"/>
    </row>
    <row r="31" spans="1:63" ht="18.75" customHeight="1">
      <c r="A31" s="133"/>
      <c r="B31" s="175" t="s">
        <v>151</v>
      </c>
      <c r="C31" s="23" t="s">
        <v>147</v>
      </c>
      <c r="D31" s="57"/>
      <c r="E31" s="8"/>
      <c r="F31" s="57"/>
      <c r="G31" s="57"/>
      <c r="H31" s="57"/>
      <c r="I31" s="57"/>
      <c r="J31" s="136"/>
      <c r="K31" s="136"/>
      <c r="L31" s="136"/>
      <c r="M31" s="136"/>
      <c r="N31" s="136"/>
      <c r="O31" s="136"/>
      <c r="P31" s="136"/>
      <c r="Q31" s="136"/>
      <c r="R31" s="136"/>
      <c r="S31" s="136"/>
      <c r="T31" s="136"/>
      <c r="U31" s="136"/>
      <c r="V31" s="137"/>
      <c r="W31" s="27"/>
      <c r="X31" s="175" t="s">
        <v>152</v>
      </c>
      <c r="Y31" s="23" t="s">
        <v>112</v>
      </c>
      <c r="Z31" s="57"/>
      <c r="AA31" s="8"/>
      <c r="AB31" s="57"/>
      <c r="AC31" s="57"/>
      <c r="AD31" s="57"/>
      <c r="AE31" s="57"/>
      <c r="AF31" s="27"/>
      <c r="AG31" s="27"/>
      <c r="AH31" s="137"/>
      <c r="AI31" s="137"/>
      <c r="AJ31" s="137"/>
      <c r="AK31" s="136"/>
      <c r="AL31" s="137"/>
      <c r="AM31" s="138"/>
    </row>
    <row r="32" spans="1:63" ht="18.75" customHeight="1">
      <c r="A32" s="132"/>
      <c r="B32" s="178" t="s">
        <v>153</v>
      </c>
      <c r="C32" s="154" t="s">
        <v>197</v>
      </c>
      <c r="D32" s="39"/>
      <c r="E32" s="39"/>
      <c r="F32" s="39"/>
      <c r="G32" s="39"/>
      <c r="H32" s="39"/>
      <c r="I32" s="39"/>
      <c r="J32" s="46"/>
      <c r="K32" s="46"/>
      <c r="L32" s="46"/>
      <c r="M32" s="46"/>
      <c r="N32" s="46"/>
      <c r="O32" s="28"/>
      <c r="P32" s="28"/>
      <c r="Q32" s="46"/>
      <c r="R32" s="46"/>
      <c r="S32" s="6"/>
      <c r="T32" s="7"/>
      <c r="U32" s="6"/>
      <c r="V32" s="6"/>
      <c r="W32" s="6"/>
      <c r="X32" s="179" t="s">
        <v>154</v>
      </c>
      <c r="Y32" s="182" t="s">
        <v>198</v>
      </c>
      <c r="Z32" s="46"/>
      <c r="AA32" s="46"/>
      <c r="AB32" s="6"/>
      <c r="AC32" s="7"/>
      <c r="AD32" s="6"/>
      <c r="AE32" s="6"/>
      <c r="AF32" s="6"/>
      <c r="AG32" s="46"/>
      <c r="AH32" s="46"/>
      <c r="AI32" s="46"/>
      <c r="AJ32" s="46"/>
      <c r="AK32" s="46"/>
      <c r="AL32" s="46"/>
      <c r="AM32" s="180"/>
      <c r="AN32" s="136"/>
      <c r="AO32" s="27"/>
      <c r="AP32" s="136"/>
      <c r="BA32" s="57"/>
      <c r="BB32" s="27"/>
      <c r="BC32" s="27"/>
      <c r="BD32" s="27"/>
      <c r="BE32" s="27"/>
      <c r="BF32" s="27"/>
      <c r="BG32" s="168"/>
      <c r="BH32" s="135"/>
      <c r="BI32" s="169"/>
    </row>
    <row r="33" spans="1:65" s="3" customFormat="1" ht="18" customHeight="1">
      <c r="A33" s="187" t="s">
        <v>196</v>
      </c>
      <c r="B33" s="186"/>
      <c r="C33" s="64"/>
      <c r="D33" s="64"/>
      <c r="E33" s="30"/>
      <c r="F33" s="64"/>
      <c r="G33" s="64"/>
      <c r="H33" s="64"/>
      <c r="I33" s="64"/>
      <c r="J33" s="62"/>
      <c r="K33" s="62"/>
      <c r="L33" s="62"/>
      <c r="M33" s="62"/>
      <c r="N33" s="62"/>
      <c r="O33" s="31"/>
      <c r="P33" s="21"/>
      <c r="Q33" s="21"/>
      <c r="R33" s="21"/>
      <c r="S33" s="62"/>
      <c r="T33" s="32"/>
      <c r="U33" s="32"/>
      <c r="V33" s="32"/>
      <c r="W33" s="32"/>
      <c r="X33" s="32"/>
      <c r="Y33" s="32"/>
      <c r="Z33" s="32"/>
      <c r="AA33" s="32"/>
      <c r="AB33" s="32"/>
      <c r="AC33" s="32"/>
      <c r="AD33" s="32"/>
      <c r="AE33" s="32"/>
      <c r="AF33" s="32"/>
      <c r="AG33" s="32"/>
      <c r="AH33" s="62"/>
      <c r="AI33" s="22"/>
      <c r="AJ33" s="22"/>
      <c r="AK33" s="22"/>
      <c r="AL33" s="22"/>
      <c r="AM33" s="33"/>
      <c r="BC33" s="27"/>
      <c r="BD33" s="57"/>
      <c r="BE33" s="57"/>
      <c r="BF33" s="57"/>
      <c r="BG33" s="23"/>
      <c r="BH33" s="27"/>
      <c r="BI33" s="27"/>
      <c r="BJ33" s="27"/>
      <c r="BK33" s="27"/>
      <c r="BL33" s="27"/>
      <c r="BM33" s="137"/>
    </row>
    <row r="34" spans="1:65" ht="22.5" customHeight="1">
      <c r="A34" s="93"/>
      <c r="B34" s="268"/>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70"/>
    </row>
    <row r="35" spans="1:65" ht="4.5" customHeight="1">
      <c r="A35" s="49"/>
      <c r="B35" s="188"/>
      <c r="C35" s="42"/>
      <c r="D35" s="188"/>
      <c r="E35" s="10"/>
      <c r="F35" s="188"/>
      <c r="G35" s="188"/>
      <c r="H35" s="188"/>
      <c r="I35" s="188"/>
      <c r="J35" s="11"/>
      <c r="K35" s="11"/>
      <c r="L35" s="11"/>
      <c r="M35" s="11"/>
      <c r="N35" s="11"/>
      <c r="O35" s="12"/>
      <c r="P35" s="44"/>
      <c r="Q35" s="49"/>
      <c r="R35" s="49"/>
      <c r="S35" s="11"/>
      <c r="T35" s="13"/>
      <c r="U35" s="11"/>
      <c r="V35" s="11"/>
      <c r="W35" s="11"/>
      <c r="X35" s="11"/>
      <c r="Y35" s="188"/>
      <c r="Z35" s="188"/>
      <c r="AA35" s="188"/>
      <c r="AB35" s="188"/>
      <c r="AC35" s="42"/>
      <c r="AD35" s="11"/>
      <c r="AE35" s="11"/>
      <c r="AF35" s="11"/>
      <c r="AG35" s="11"/>
      <c r="AH35" s="11"/>
      <c r="AI35" s="19"/>
      <c r="AJ35" s="19"/>
      <c r="AK35" s="19"/>
      <c r="AL35" s="19"/>
      <c r="AM35" s="11"/>
    </row>
    <row r="36" spans="1:65" ht="18.75" customHeight="1">
      <c r="A36" s="50" t="s">
        <v>127</v>
      </c>
      <c r="B36" s="189"/>
      <c r="C36" s="29"/>
      <c r="D36" s="189"/>
      <c r="E36" s="14"/>
      <c r="F36" s="189"/>
      <c r="G36" s="189"/>
      <c r="H36" s="189"/>
      <c r="I36" s="189"/>
      <c r="J36" s="6"/>
      <c r="K36" s="6"/>
      <c r="L36" s="6"/>
      <c r="M36" s="6"/>
      <c r="N36" s="6"/>
      <c r="O36" s="45"/>
      <c r="P36" s="28"/>
      <c r="Q36" s="46"/>
      <c r="R36" s="46"/>
      <c r="S36" s="6"/>
      <c r="T36" s="7"/>
      <c r="U36" s="6"/>
      <c r="V36" s="6"/>
      <c r="W36" s="296" t="s">
        <v>70</v>
      </c>
      <c r="X36" s="271"/>
      <c r="Y36" s="271"/>
      <c r="Z36" s="272"/>
      <c r="AA36" s="266"/>
      <c r="AB36" s="267"/>
      <c r="AC36" s="267"/>
      <c r="AD36" s="271" t="s">
        <v>56</v>
      </c>
      <c r="AE36" s="272"/>
      <c r="AF36" s="234" t="s">
        <v>164</v>
      </c>
      <c r="AG36" s="235"/>
      <c r="AH36" s="236"/>
      <c r="AI36" s="256">
        <f>ROUNDDOWN($J$75/1000,0)</f>
        <v>0</v>
      </c>
      <c r="AJ36" s="257"/>
      <c r="AK36" s="257"/>
      <c r="AL36" s="271" t="s">
        <v>56</v>
      </c>
      <c r="AM36" s="272"/>
    </row>
    <row r="37" spans="1:65" ht="18.75" customHeight="1">
      <c r="A37" s="86" t="s">
        <v>26</v>
      </c>
      <c r="B37" s="186"/>
      <c r="C37" s="64"/>
      <c r="D37" s="64"/>
      <c r="E37" s="64"/>
      <c r="F37" s="64"/>
      <c r="G37" s="64"/>
      <c r="H37" s="254" t="s">
        <v>207</v>
      </c>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28" t="s">
        <v>113</v>
      </c>
      <c r="AG37" s="228"/>
      <c r="AH37" s="228"/>
      <c r="AI37" s="228"/>
      <c r="AJ37" s="228"/>
      <c r="AK37" s="228"/>
      <c r="AL37" s="228"/>
      <c r="AM37" s="229"/>
    </row>
    <row r="38" spans="1:65" ht="34.5" customHeight="1">
      <c r="A38" s="87"/>
      <c r="B38" s="165" t="s">
        <v>52</v>
      </c>
      <c r="C38" s="250" t="s">
        <v>193</v>
      </c>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1"/>
    </row>
    <row r="39" spans="1:65" ht="32.25" customHeight="1">
      <c r="A39" s="88"/>
      <c r="B39" s="166" t="s">
        <v>53</v>
      </c>
      <c r="C39" s="252" t="s">
        <v>175</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65" s="3" customFormat="1" ht="19.5" customHeight="1">
      <c r="A40" s="63" t="s">
        <v>141</v>
      </c>
      <c r="B40" s="90"/>
      <c r="C40" s="90"/>
      <c r="D40" s="90"/>
      <c r="E40" s="90"/>
      <c r="F40" s="131" t="s">
        <v>208</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1:65" s="3" customFormat="1" ht="18.75" customHeight="1">
      <c r="A41" s="187" t="s">
        <v>156</v>
      </c>
      <c r="B41" s="94"/>
      <c r="C41" s="94"/>
      <c r="D41" s="94"/>
      <c r="E41" s="94"/>
      <c r="F41" s="94"/>
      <c r="G41" s="94"/>
      <c r="H41" s="94"/>
      <c r="I41" s="94"/>
      <c r="J41" s="94"/>
      <c r="K41" s="94"/>
      <c r="L41" s="94"/>
      <c r="M41" s="94"/>
      <c r="N41" s="94"/>
      <c r="O41" s="94"/>
      <c r="P41" s="94"/>
      <c r="Q41" s="159"/>
      <c r="R41" s="159"/>
      <c r="S41" s="95"/>
      <c r="T41" s="156"/>
      <c r="U41" s="157"/>
      <c r="V41" s="64"/>
      <c r="W41" s="64"/>
      <c r="X41" s="64"/>
      <c r="Y41" s="64"/>
      <c r="Z41" s="191"/>
      <c r="AA41" s="62"/>
      <c r="AB41" s="95"/>
      <c r="AC41" s="95"/>
      <c r="AD41" s="95"/>
      <c r="AE41" s="95"/>
      <c r="AF41" s="95"/>
      <c r="AG41" s="95"/>
      <c r="AH41" s="95"/>
      <c r="AI41" s="95"/>
      <c r="AJ41" s="95"/>
      <c r="AK41" s="95"/>
      <c r="AL41" s="146"/>
      <c r="AM41" s="147"/>
    </row>
    <row r="42" spans="1:65" s="3" customFormat="1" ht="18.75" customHeight="1">
      <c r="A42" s="139"/>
      <c r="B42" s="10" t="s">
        <v>205</v>
      </c>
      <c r="C42" s="36"/>
      <c r="D42" s="36"/>
      <c r="E42" s="36"/>
      <c r="F42" s="36"/>
      <c r="G42" s="36"/>
      <c r="H42" s="36"/>
      <c r="I42" s="36"/>
      <c r="J42" s="36"/>
      <c r="K42" s="36"/>
      <c r="L42" s="36"/>
      <c r="M42" s="36"/>
      <c r="N42" s="11"/>
      <c r="O42" s="43"/>
      <c r="P42" s="11"/>
      <c r="R42" s="158"/>
      <c r="S42" s="142"/>
      <c r="T42" s="141"/>
      <c r="U42" s="142"/>
      <c r="V42" s="142"/>
      <c r="W42" s="143"/>
      <c r="X42" s="144"/>
      <c r="Y42" s="144"/>
      <c r="Z42" s="144"/>
      <c r="AA42" s="141"/>
      <c r="AB42" s="141"/>
      <c r="AC42" s="141"/>
      <c r="AD42" s="145"/>
      <c r="AE42" s="145"/>
      <c r="AF42" s="145"/>
      <c r="AG42" s="141"/>
      <c r="AH42" s="141"/>
      <c r="AI42" s="141"/>
      <c r="AJ42" s="140"/>
      <c r="AK42" s="140"/>
      <c r="AM42" s="161"/>
    </row>
    <row r="43" spans="1:65" s="3" customFormat="1" ht="18" customHeight="1">
      <c r="A43" s="187" t="s">
        <v>199</v>
      </c>
      <c r="B43" s="186"/>
      <c r="C43" s="64"/>
      <c r="D43" s="64"/>
      <c r="E43" s="30"/>
      <c r="F43" s="64"/>
      <c r="G43" s="64"/>
      <c r="H43" s="64"/>
      <c r="I43" s="64"/>
      <c r="J43" s="62"/>
      <c r="K43" s="62"/>
      <c r="L43" s="62"/>
      <c r="M43" s="62"/>
      <c r="N43" s="62"/>
      <c r="O43" s="31"/>
      <c r="P43" s="21"/>
      <c r="Q43" s="21"/>
      <c r="R43" s="21"/>
      <c r="S43" s="62"/>
      <c r="T43" s="32"/>
      <c r="U43" s="32"/>
      <c r="V43" s="32"/>
      <c r="W43" s="32"/>
      <c r="X43" s="32"/>
      <c r="Y43" s="32"/>
      <c r="Z43" s="32"/>
      <c r="AA43" s="32"/>
      <c r="AB43" s="32"/>
      <c r="AC43" s="32"/>
      <c r="AD43" s="32"/>
      <c r="AE43" s="32"/>
      <c r="AF43" s="32"/>
      <c r="AG43" s="32"/>
      <c r="AH43" s="62"/>
      <c r="AI43" s="22"/>
      <c r="AJ43" s="22"/>
      <c r="AK43" s="22"/>
      <c r="AL43" s="22"/>
      <c r="AM43" s="33"/>
    </row>
    <row r="44" spans="1:65" ht="22.5" customHeight="1">
      <c r="A44" s="93"/>
      <c r="B44" s="268"/>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70"/>
    </row>
    <row r="45" spans="1:65" ht="6"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row>
    <row r="46" spans="1:65" ht="18" customHeight="1">
      <c r="A46" s="97" t="s">
        <v>27</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row>
    <row r="47" spans="1:65" ht="18" customHeight="1">
      <c r="A47" s="40" t="s">
        <v>128</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row>
    <row r="48" spans="1:65" ht="30" customHeight="1">
      <c r="A48" s="281" t="s">
        <v>141</v>
      </c>
      <c r="B48" s="282"/>
      <c r="C48" s="282"/>
      <c r="D48" s="283"/>
      <c r="E48" s="284" t="s">
        <v>28</v>
      </c>
      <c r="F48" s="285"/>
      <c r="G48" s="285"/>
      <c r="H48" s="285"/>
      <c r="I48" s="286"/>
      <c r="J48" s="303" t="s">
        <v>109</v>
      </c>
      <c r="K48" s="285"/>
      <c r="L48" s="285"/>
      <c r="M48" s="285"/>
      <c r="N48" s="285"/>
      <c r="O48" s="280" t="s">
        <v>29</v>
      </c>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row>
    <row r="49" spans="1:39" ht="9.75" customHeight="1">
      <c r="A49" s="207" t="s">
        <v>30</v>
      </c>
      <c r="B49" s="208"/>
      <c r="C49" s="208"/>
      <c r="D49" s="209"/>
      <c r="E49" s="216"/>
      <c r="F49" s="217"/>
      <c r="G49" s="217"/>
      <c r="H49" s="217"/>
      <c r="I49" s="218"/>
      <c r="J49" s="195"/>
      <c r="K49" s="196"/>
      <c r="L49" s="196"/>
      <c r="M49" s="196"/>
      <c r="N49" s="196"/>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row>
    <row r="50" spans="1:39" ht="9.75" customHeight="1">
      <c r="A50" s="210"/>
      <c r="B50" s="211"/>
      <c r="C50" s="211"/>
      <c r="D50" s="212"/>
      <c r="E50" s="198"/>
      <c r="F50" s="199"/>
      <c r="G50" s="199"/>
      <c r="H50" s="199"/>
      <c r="I50" s="200"/>
      <c r="J50" s="201"/>
      <c r="K50" s="202"/>
      <c r="L50" s="202"/>
      <c r="M50" s="202"/>
      <c r="N50" s="202"/>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row>
    <row r="51" spans="1:39" ht="9.75" customHeight="1">
      <c r="A51" s="210"/>
      <c r="B51" s="211"/>
      <c r="C51" s="211"/>
      <c r="D51" s="212"/>
      <c r="E51" s="198"/>
      <c r="F51" s="199"/>
      <c r="G51" s="199"/>
      <c r="H51" s="199"/>
      <c r="I51" s="200"/>
      <c r="J51" s="201"/>
      <c r="K51" s="202"/>
      <c r="L51" s="202"/>
      <c r="M51" s="202"/>
      <c r="N51" s="202"/>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row>
    <row r="52" spans="1:39" ht="9.75" customHeight="1">
      <c r="A52" s="210"/>
      <c r="B52" s="211"/>
      <c r="C52" s="211"/>
      <c r="D52" s="212"/>
      <c r="E52" s="304"/>
      <c r="F52" s="305"/>
      <c r="G52" s="305"/>
      <c r="H52" s="305"/>
      <c r="I52" s="306"/>
      <c r="J52" s="259"/>
      <c r="K52" s="260"/>
      <c r="L52" s="260"/>
      <c r="M52" s="260"/>
      <c r="N52" s="26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row>
    <row r="53" spans="1:39" ht="9.75" customHeight="1">
      <c r="A53" s="207" t="s">
        <v>72</v>
      </c>
      <c r="B53" s="208"/>
      <c r="C53" s="208"/>
      <c r="D53" s="209"/>
      <c r="E53" s="216"/>
      <c r="F53" s="217"/>
      <c r="G53" s="217"/>
      <c r="H53" s="217"/>
      <c r="I53" s="218"/>
      <c r="J53" s="195"/>
      <c r="K53" s="196"/>
      <c r="L53" s="196"/>
      <c r="M53" s="196"/>
      <c r="N53" s="196"/>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row>
    <row r="54" spans="1:39" ht="9.75" customHeight="1">
      <c r="A54" s="210"/>
      <c r="B54" s="211"/>
      <c r="C54" s="211"/>
      <c r="D54" s="212"/>
      <c r="E54" s="198"/>
      <c r="F54" s="199"/>
      <c r="G54" s="199"/>
      <c r="H54" s="199"/>
      <c r="I54" s="200"/>
      <c r="J54" s="201"/>
      <c r="K54" s="202"/>
      <c r="L54" s="202"/>
      <c r="M54" s="202"/>
      <c r="N54" s="202"/>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row>
    <row r="55" spans="1:39" ht="9.75" customHeight="1">
      <c r="A55" s="210"/>
      <c r="B55" s="211"/>
      <c r="C55" s="211"/>
      <c r="D55" s="212"/>
      <c r="E55" s="198"/>
      <c r="F55" s="199"/>
      <c r="G55" s="199"/>
      <c r="H55" s="199"/>
      <c r="I55" s="200"/>
      <c r="J55" s="201"/>
      <c r="K55" s="202"/>
      <c r="L55" s="202"/>
      <c r="M55" s="202"/>
      <c r="N55" s="202"/>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row>
    <row r="56" spans="1:39" ht="9.75" customHeight="1">
      <c r="A56" s="313"/>
      <c r="B56" s="314"/>
      <c r="C56" s="314"/>
      <c r="D56" s="315"/>
      <c r="E56" s="319"/>
      <c r="F56" s="320"/>
      <c r="G56" s="320"/>
      <c r="H56" s="320"/>
      <c r="I56" s="321"/>
      <c r="J56" s="322"/>
      <c r="K56" s="323"/>
      <c r="L56" s="323"/>
      <c r="M56" s="323"/>
      <c r="N56" s="323"/>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row>
    <row r="57" spans="1:39" ht="9.75" customHeight="1">
      <c r="A57" s="210" t="s">
        <v>73</v>
      </c>
      <c r="B57" s="211"/>
      <c r="C57" s="211"/>
      <c r="D57" s="212"/>
      <c r="E57" s="307"/>
      <c r="F57" s="308"/>
      <c r="G57" s="308"/>
      <c r="H57" s="308"/>
      <c r="I57" s="309"/>
      <c r="J57" s="310"/>
      <c r="K57" s="311"/>
      <c r="L57" s="311"/>
      <c r="M57" s="311"/>
      <c r="N57" s="311"/>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row>
    <row r="58" spans="1:39" ht="9.75" customHeight="1">
      <c r="A58" s="210"/>
      <c r="B58" s="211"/>
      <c r="C58" s="211"/>
      <c r="D58" s="212"/>
      <c r="E58" s="198"/>
      <c r="F58" s="199"/>
      <c r="G58" s="199"/>
      <c r="H58" s="199"/>
      <c r="I58" s="200"/>
      <c r="J58" s="201"/>
      <c r="K58" s="202"/>
      <c r="L58" s="202"/>
      <c r="M58" s="202"/>
      <c r="N58" s="202"/>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row>
    <row r="59" spans="1:39" ht="9.75" customHeight="1">
      <c r="A59" s="210"/>
      <c r="B59" s="211"/>
      <c r="C59" s="211"/>
      <c r="D59" s="212"/>
      <c r="E59" s="198"/>
      <c r="F59" s="199"/>
      <c r="G59" s="199"/>
      <c r="H59" s="199"/>
      <c r="I59" s="200"/>
      <c r="J59" s="201"/>
      <c r="K59" s="202"/>
      <c r="L59" s="202"/>
      <c r="M59" s="202"/>
      <c r="N59" s="202"/>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row>
    <row r="60" spans="1:39" ht="9.75" customHeight="1">
      <c r="A60" s="210"/>
      <c r="B60" s="211"/>
      <c r="C60" s="211"/>
      <c r="D60" s="212"/>
      <c r="E60" s="304"/>
      <c r="F60" s="305"/>
      <c r="G60" s="305"/>
      <c r="H60" s="305"/>
      <c r="I60" s="306"/>
      <c r="J60" s="259"/>
      <c r="K60" s="260"/>
      <c r="L60" s="260"/>
      <c r="M60" s="260"/>
      <c r="N60" s="26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row>
    <row r="61" spans="1:39" ht="9.75" customHeight="1">
      <c r="A61" s="207" t="s">
        <v>74</v>
      </c>
      <c r="B61" s="208"/>
      <c r="C61" s="208"/>
      <c r="D61" s="209"/>
      <c r="E61" s="216"/>
      <c r="F61" s="217"/>
      <c r="G61" s="217"/>
      <c r="H61" s="217"/>
      <c r="I61" s="218"/>
      <c r="J61" s="195"/>
      <c r="K61" s="196"/>
      <c r="L61" s="196"/>
      <c r="M61" s="196"/>
      <c r="N61" s="196"/>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row>
    <row r="62" spans="1:39" ht="9.75" customHeight="1">
      <c r="A62" s="210"/>
      <c r="B62" s="211"/>
      <c r="C62" s="211"/>
      <c r="D62" s="212"/>
      <c r="E62" s="198"/>
      <c r="F62" s="199"/>
      <c r="G62" s="199"/>
      <c r="H62" s="199"/>
      <c r="I62" s="200"/>
      <c r="J62" s="201"/>
      <c r="K62" s="202"/>
      <c r="L62" s="202"/>
      <c r="M62" s="202"/>
      <c r="N62" s="202"/>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row>
    <row r="63" spans="1:39" ht="9.75" customHeight="1">
      <c r="A63" s="210"/>
      <c r="B63" s="211"/>
      <c r="C63" s="211"/>
      <c r="D63" s="212"/>
      <c r="E63" s="198"/>
      <c r="F63" s="199"/>
      <c r="G63" s="199"/>
      <c r="H63" s="199"/>
      <c r="I63" s="200"/>
      <c r="J63" s="201"/>
      <c r="K63" s="202"/>
      <c r="L63" s="202"/>
      <c r="M63" s="202"/>
      <c r="N63" s="202"/>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row>
    <row r="64" spans="1:39" ht="9.75" customHeight="1" thickBot="1">
      <c r="A64" s="213"/>
      <c r="B64" s="214"/>
      <c r="C64" s="214"/>
      <c r="D64" s="215"/>
      <c r="E64" s="219"/>
      <c r="F64" s="220"/>
      <c r="G64" s="220"/>
      <c r="H64" s="220"/>
      <c r="I64" s="221"/>
      <c r="J64" s="222"/>
      <c r="K64" s="223"/>
      <c r="L64" s="223"/>
      <c r="M64" s="223"/>
      <c r="N64" s="223"/>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row>
    <row r="65" spans="1:39" ht="22.5" customHeight="1" thickTop="1">
      <c r="A65" s="313" t="s">
        <v>76</v>
      </c>
      <c r="B65" s="314"/>
      <c r="C65" s="314"/>
      <c r="D65" s="315"/>
      <c r="E65" s="329"/>
      <c r="F65" s="330"/>
      <c r="G65" s="330"/>
      <c r="H65" s="330"/>
      <c r="I65" s="331"/>
      <c r="J65" s="346">
        <f>SUM(J49:N64)</f>
        <v>0</v>
      </c>
      <c r="K65" s="347"/>
      <c r="L65" s="347"/>
      <c r="M65" s="347"/>
      <c r="N65" s="347"/>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row>
    <row r="66" spans="1:39" ht="2.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row>
    <row r="67" spans="1:39" ht="18" customHeight="1">
      <c r="A67" s="50" t="s">
        <v>129</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row>
    <row r="68" spans="1:39" ht="30" customHeight="1">
      <c r="A68" s="281" t="s">
        <v>141</v>
      </c>
      <c r="B68" s="282"/>
      <c r="C68" s="282"/>
      <c r="D68" s="283"/>
      <c r="E68" s="284" t="s">
        <v>28</v>
      </c>
      <c r="F68" s="285"/>
      <c r="G68" s="285"/>
      <c r="H68" s="285"/>
      <c r="I68" s="286"/>
      <c r="J68" s="303" t="s">
        <v>109</v>
      </c>
      <c r="K68" s="285"/>
      <c r="L68" s="285"/>
      <c r="M68" s="285"/>
      <c r="N68" s="285"/>
      <c r="O68" s="280" t="s">
        <v>29</v>
      </c>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row>
    <row r="69" spans="1:39" ht="9.75" customHeight="1">
      <c r="A69" s="207" t="s">
        <v>30</v>
      </c>
      <c r="B69" s="208"/>
      <c r="C69" s="208"/>
      <c r="D69" s="209"/>
      <c r="E69" s="216"/>
      <c r="F69" s="217"/>
      <c r="G69" s="217"/>
      <c r="H69" s="217"/>
      <c r="I69" s="218"/>
      <c r="J69" s="195"/>
      <c r="K69" s="196"/>
      <c r="L69" s="196"/>
      <c r="M69" s="196"/>
      <c r="N69" s="196"/>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row>
    <row r="70" spans="1:39" ht="9.75" customHeight="1">
      <c r="A70" s="210"/>
      <c r="B70" s="211"/>
      <c r="C70" s="211"/>
      <c r="D70" s="212"/>
      <c r="E70" s="198"/>
      <c r="F70" s="199"/>
      <c r="G70" s="199"/>
      <c r="H70" s="199"/>
      <c r="I70" s="200"/>
      <c r="J70" s="201"/>
      <c r="K70" s="202"/>
      <c r="L70" s="202"/>
      <c r="M70" s="202"/>
      <c r="N70" s="202"/>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row>
    <row r="71" spans="1:39" ht="9.75" customHeight="1">
      <c r="A71" s="210"/>
      <c r="B71" s="211"/>
      <c r="C71" s="211"/>
      <c r="D71" s="212"/>
      <c r="E71" s="198"/>
      <c r="F71" s="199"/>
      <c r="G71" s="199"/>
      <c r="H71" s="199"/>
      <c r="I71" s="200"/>
      <c r="J71" s="201"/>
      <c r="K71" s="202"/>
      <c r="L71" s="202"/>
      <c r="M71" s="202"/>
      <c r="N71" s="202"/>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row>
    <row r="72" spans="1:39" ht="9.75" customHeight="1">
      <c r="A72" s="207" t="s">
        <v>72</v>
      </c>
      <c r="B72" s="208"/>
      <c r="C72" s="208"/>
      <c r="D72" s="209"/>
      <c r="E72" s="216"/>
      <c r="F72" s="217"/>
      <c r="G72" s="217"/>
      <c r="H72" s="217"/>
      <c r="I72" s="218"/>
      <c r="J72" s="195"/>
      <c r="K72" s="196"/>
      <c r="L72" s="196"/>
      <c r="M72" s="196"/>
      <c r="N72" s="196"/>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row>
    <row r="73" spans="1:39" ht="9.75" customHeight="1">
      <c r="A73" s="210"/>
      <c r="B73" s="211"/>
      <c r="C73" s="211"/>
      <c r="D73" s="212"/>
      <c r="E73" s="198"/>
      <c r="F73" s="199"/>
      <c r="G73" s="199"/>
      <c r="H73" s="199"/>
      <c r="I73" s="200"/>
      <c r="J73" s="201"/>
      <c r="K73" s="202"/>
      <c r="L73" s="202"/>
      <c r="M73" s="202"/>
      <c r="N73" s="202"/>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row>
    <row r="74" spans="1:39" ht="9.75" customHeight="1" thickBot="1">
      <c r="A74" s="213"/>
      <c r="B74" s="214"/>
      <c r="C74" s="214"/>
      <c r="D74" s="215"/>
      <c r="E74" s="219"/>
      <c r="F74" s="220"/>
      <c r="G74" s="220"/>
      <c r="H74" s="220"/>
      <c r="I74" s="221"/>
      <c r="J74" s="222"/>
      <c r="K74" s="223"/>
      <c r="L74" s="223"/>
      <c r="M74" s="223"/>
      <c r="N74" s="223"/>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row>
    <row r="75" spans="1:39" ht="22.5" customHeight="1" thickTop="1">
      <c r="A75" s="313" t="s">
        <v>69</v>
      </c>
      <c r="B75" s="314"/>
      <c r="C75" s="314"/>
      <c r="D75" s="315"/>
      <c r="E75" s="329"/>
      <c r="F75" s="330"/>
      <c r="G75" s="330"/>
      <c r="H75" s="330"/>
      <c r="I75" s="331"/>
      <c r="J75" s="332">
        <f>SUM(J69:N74)</f>
        <v>0</v>
      </c>
      <c r="K75" s="333"/>
      <c r="L75" s="333"/>
      <c r="M75" s="333"/>
      <c r="N75" s="333"/>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row>
    <row r="76" spans="1:39" ht="10.5" customHeight="1" thickBo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53"/>
      <c r="AL76" s="53"/>
      <c r="AM76" s="53"/>
    </row>
    <row r="77" spans="1:39" ht="6"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row r="78" spans="1:39" s="47" customFormat="1" ht="10.5">
      <c r="A78" s="51" t="s">
        <v>31</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52"/>
      <c r="AL78" s="52"/>
      <c r="AM78" s="52"/>
    </row>
    <row r="79" spans="1:39" s="47" customFormat="1" ht="5.25" customHeight="1">
      <c r="A79" s="51"/>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52"/>
      <c r="AL79" s="52"/>
      <c r="AM79" s="52"/>
    </row>
    <row r="80" spans="1:39" s="47" customFormat="1" ht="10.5">
      <c r="A80" s="51"/>
      <c r="B80" s="8" t="s">
        <v>33</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52"/>
      <c r="AL80" s="52"/>
      <c r="AM80" s="52"/>
    </row>
    <row r="81" spans="1:39" s="47" customFormat="1" ht="10.5">
      <c r="A81" s="51"/>
      <c r="B81" s="8" t="s">
        <v>132</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52"/>
      <c r="AL81" s="52"/>
      <c r="AM81" s="52"/>
    </row>
    <row r="82" spans="1:39" s="47" customFormat="1" ht="5.25" customHeight="1">
      <c r="A82" s="51"/>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52"/>
      <c r="AL82" s="52"/>
      <c r="AM82" s="52"/>
    </row>
    <row r="83" spans="1:39">
      <c r="A83" s="99" t="s">
        <v>130</v>
      </c>
      <c r="B83" s="100"/>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row>
    <row r="84" spans="1:39">
      <c r="A84" s="124" t="s">
        <v>157</v>
      </c>
      <c r="B84" s="125"/>
      <c r="C84" s="125"/>
      <c r="D84" s="125"/>
      <c r="E84" s="125"/>
      <c r="F84" s="125"/>
      <c r="G84" s="125"/>
      <c r="H84" s="125"/>
      <c r="I84" s="125"/>
      <c r="J84" s="125"/>
      <c r="K84" s="125"/>
      <c r="L84" s="125"/>
      <c r="M84" s="125"/>
      <c r="N84" s="125"/>
      <c r="O84" s="125"/>
      <c r="P84" s="125"/>
      <c r="Q84" s="125"/>
      <c r="R84" s="125"/>
      <c r="S84" s="125"/>
      <c r="T84" s="354" t="s">
        <v>61</v>
      </c>
      <c r="U84" s="354"/>
      <c r="V84" s="354"/>
      <c r="W84" s="354"/>
      <c r="X84" s="354"/>
      <c r="Y84" s="354"/>
      <c r="Z84" s="354"/>
      <c r="AA84" s="354"/>
      <c r="AB84" s="354"/>
      <c r="AC84" s="354"/>
      <c r="AD84" s="354"/>
      <c r="AE84" s="354"/>
      <c r="AF84" s="354"/>
      <c r="AG84" s="354"/>
      <c r="AH84" s="354"/>
      <c r="AI84" s="354"/>
      <c r="AJ84" s="354"/>
      <c r="AK84" s="354"/>
      <c r="AL84" s="354"/>
      <c r="AM84" s="355"/>
    </row>
    <row r="85" spans="1:39" ht="12" customHeight="1">
      <c r="A85" s="126"/>
      <c r="B85" s="101" t="s">
        <v>176</v>
      </c>
      <c r="C85" s="102"/>
      <c r="D85" s="102"/>
      <c r="E85" s="102"/>
      <c r="F85" s="102"/>
      <c r="G85" s="102"/>
      <c r="H85" s="102"/>
      <c r="I85" s="102"/>
      <c r="J85" s="102"/>
      <c r="K85" s="102"/>
      <c r="L85" s="102"/>
      <c r="M85" s="102"/>
      <c r="N85" s="102"/>
      <c r="O85" s="102"/>
      <c r="P85" s="102"/>
      <c r="Q85" s="102"/>
      <c r="R85" s="102"/>
      <c r="S85" s="103"/>
      <c r="T85" s="326" t="s">
        <v>68</v>
      </c>
      <c r="U85" s="327"/>
      <c r="V85" s="327"/>
      <c r="W85" s="327"/>
      <c r="X85" s="327"/>
      <c r="Y85" s="327"/>
      <c r="Z85" s="327"/>
      <c r="AA85" s="327"/>
      <c r="AB85" s="327"/>
      <c r="AC85" s="327"/>
      <c r="AD85" s="327"/>
      <c r="AE85" s="327"/>
      <c r="AF85" s="327"/>
      <c r="AG85" s="327"/>
      <c r="AH85" s="327"/>
      <c r="AI85" s="327"/>
      <c r="AJ85" s="327"/>
      <c r="AK85" s="327"/>
      <c r="AL85" s="327"/>
      <c r="AM85" s="328"/>
    </row>
    <row r="86" spans="1:39" ht="12" customHeight="1">
      <c r="A86" s="126"/>
      <c r="B86" s="104" t="s">
        <v>177</v>
      </c>
      <c r="C86" s="105"/>
      <c r="D86" s="105"/>
      <c r="E86" s="105"/>
      <c r="F86" s="105"/>
      <c r="G86" s="105"/>
      <c r="H86" s="105"/>
      <c r="I86" s="105"/>
      <c r="J86" s="105"/>
      <c r="K86" s="105"/>
      <c r="L86" s="105"/>
      <c r="M86" s="105"/>
      <c r="N86" s="105"/>
      <c r="O86" s="105"/>
      <c r="P86" s="105"/>
      <c r="Q86" s="105"/>
      <c r="R86" s="105"/>
      <c r="S86" s="106"/>
      <c r="T86" s="348" t="s">
        <v>32</v>
      </c>
      <c r="U86" s="349"/>
      <c r="V86" s="349"/>
      <c r="W86" s="349"/>
      <c r="X86" s="349"/>
      <c r="Y86" s="349"/>
      <c r="Z86" s="349"/>
      <c r="AA86" s="349"/>
      <c r="AB86" s="349"/>
      <c r="AC86" s="349"/>
      <c r="AD86" s="349"/>
      <c r="AE86" s="349"/>
      <c r="AF86" s="349"/>
      <c r="AG86" s="349"/>
      <c r="AH86" s="349"/>
      <c r="AI86" s="349"/>
      <c r="AJ86" s="349"/>
      <c r="AK86" s="349"/>
      <c r="AL86" s="349"/>
      <c r="AM86" s="350"/>
    </row>
    <row r="87" spans="1:39" ht="60.75" customHeight="1">
      <c r="A87" s="126"/>
      <c r="B87" s="121" t="s">
        <v>178</v>
      </c>
      <c r="C87" s="122"/>
      <c r="D87" s="122"/>
      <c r="E87" s="122"/>
      <c r="F87" s="122"/>
      <c r="G87" s="122"/>
      <c r="H87" s="122"/>
      <c r="I87" s="122"/>
      <c r="J87" s="122"/>
      <c r="K87" s="122"/>
      <c r="L87" s="122"/>
      <c r="M87" s="122"/>
      <c r="N87" s="122"/>
      <c r="O87" s="122"/>
      <c r="P87" s="122"/>
      <c r="Q87" s="122"/>
      <c r="R87" s="122"/>
      <c r="S87" s="123"/>
      <c r="T87" s="334" t="s">
        <v>190</v>
      </c>
      <c r="U87" s="335"/>
      <c r="V87" s="335"/>
      <c r="W87" s="335"/>
      <c r="X87" s="335"/>
      <c r="Y87" s="335"/>
      <c r="Z87" s="335"/>
      <c r="AA87" s="335"/>
      <c r="AB87" s="335"/>
      <c r="AC87" s="335"/>
      <c r="AD87" s="335"/>
      <c r="AE87" s="335"/>
      <c r="AF87" s="335"/>
      <c r="AG87" s="335"/>
      <c r="AH87" s="335"/>
      <c r="AI87" s="335"/>
      <c r="AJ87" s="335"/>
      <c r="AK87" s="335"/>
      <c r="AL87" s="335"/>
      <c r="AM87" s="336"/>
    </row>
    <row r="88" spans="1:39">
      <c r="A88" s="126"/>
      <c r="B88" s="104" t="s">
        <v>179</v>
      </c>
      <c r="C88" s="105"/>
      <c r="D88" s="105"/>
      <c r="E88" s="105"/>
      <c r="F88" s="105"/>
      <c r="G88" s="105"/>
      <c r="H88" s="105"/>
      <c r="I88" s="105"/>
      <c r="J88" s="105"/>
      <c r="K88" s="105"/>
      <c r="L88" s="105"/>
      <c r="M88" s="105"/>
      <c r="N88" s="105"/>
      <c r="O88" s="105"/>
      <c r="P88" s="105"/>
      <c r="Q88" s="105"/>
      <c r="R88" s="105"/>
      <c r="S88" s="106"/>
      <c r="T88" s="192" t="s">
        <v>160</v>
      </c>
      <c r="U88" s="193"/>
      <c r="V88" s="193"/>
      <c r="W88" s="193"/>
      <c r="X88" s="193"/>
      <c r="Y88" s="193"/>
      <c r="Z88" s="193"/>
      <c r="AA88" s="193"/>
      <c r="AB88" s="193"/>
      <c r="AC88" s="193"/>
      <c r="AD88" s="193"/>
      <c r="AE88" s="193"/>
      <c r="AF88" s="193"/>
      <c r="AG88" s="193"/>
      <c r="AH88" s="193"/>
      <c r="AI88" s="193"/>
      <c r="AJ88" s="193"/>
      <c r="AK88" s="193"/>
      <c r="AL88" s="193"/>
      <c r="AM88" s="194"/>
    </row>
    <row r="89" spans="1:39" ht="12" customHeight="1">
      <c r="A89" s="126"/>
      <c r="B89" s="121" t="s">
        <v>180</v>
      </c>
      <c r="C89" s="122"/>
      <c r="D89" s="122"/>
      <c r="E89" s="122"/>
      <c r="F89" s="122"/>
      <c r="G89" s="122"/>
      <c r="H89" s="122"/>
      <c r="I89" s="122"/>
      <c r="J89" s="122"/>
      <c r="K89" s="122"/>
      <c r="L89" s="122"/>
      <c r="M89" s="122"/>
      <c r="N89" s="122"/>
      <c r="O89" s="122"/>
      <c r="P89" s="122"/>
      <c r="Q89" s="122"/>
      <c r="R89" s="122"/>
      <c r="S89" s="123"/>
      <c r="T89" s="337" t="s">
        <v>114</v>
      </c>
      <c r="U89" s="338"/>
      <c r="V89" s="338"/>
      <c r="W89" s="338"/>
      <c r="X89" s="338"/>
      <c r="Y89" s="338"/>
      <c r="Z89" s="338"/>
      <c r="AA89" s="338"/>
      <c r="AB89" s="338"/>
      <c r="AC89" s="338"/>
      <c r="AD89" s="338"/>
      <c r="AE89" s="338"/>
      <c r="AF89" s="338"/>
      <c r="AG89" s="338"/>
      <c r="AH89" s="338"/>
      <c r="AI89" s="338"/>
      <c r="AJ89" s="338"/>
      <c r="AK89" s="338"/>
      <c r="AL89" s="338"/>
      <c r="AM89" s="339"/>
    </row>
    <row r="90" spans="1:39" ht="39" customHeight="1">
      <c r="A90" s="126"/>
      <c r="B90" s="104" t="s">
        <v>200</v>
      </c>
      <c r="C90" s="105"/>
      <c r="D90" s="105"/>
      <c r="E90" s="105"/>
      <c r="F90" s="105"/>
      <c r="G90" s="105"/>
      <c r="H90" s="105"/>
      <c r="I90" s="105"/>
      <c r="J90" s="105"/>
      <c r="K90" s="105"/>
      <c r="L90" s="105"/>
      <c r="M90" s="105"/>
      <c r="N90" s="105"/>
      <c r="O90" s="105"/>
      <c r="P90" s="105"/>
      <c r="Q90" s="105"/>
      <c r="R90" s="105"/>
      <c r="S90" s="106"/>
      <c r="T90" s="192" t="s">
        <v>116</v>
      </c>
      <c r="U90" s="193"/>
      <c r="V90" s="193"/>
      <c r="W90" s="193"/>
      <c r="X90" s="193"/>
      <c r="Y90" s="193"/>
      <c r="Z90" s="193"/>
      <c r="AA90" s="193"/>
      <c r="AB90" s="193"/>
      <c r="AC90" s="193"/>
      <c r="AD90" s="193"/>
      <c r="AE90" s="193"/>
      <c r="AF90" s="193"/>
      <c r="AG90" s="193"/>
      <c r="AH90" s="193"/>
      <c r="AI90" s="193"/>
      <c r="AJ90" s="193"/>
      <c r="AK90" s="193"/>
      <c r="AL90" s="193"/>
      <c r="AM90" s="194"/>
    </row>
    <row r="91" spans="1:39">
      <c r="A91" s="126"/>
      <c r="B91" s="104" t="s">
        <v>181</v>
      </c>
      <c r="C91" s="105"/>
      <c r="D91" s="105"/>
      <c r="E91" s="105"/>
      <c r="F91" s="105"/>
      <c r="G91" s="105"/>
      <c r="H91" s="105"/>
      <c r="I91" s="105"/>
      <c r="J91" s="105"/>
      <c r="K91" s="105"/>
      <c r="L91" s="105"/>
      <c r="M91" s="105"/>
      <c r="N91" s="105"/>
      <c r="O91" s="105"/>
      <c r="P91" s="105"/>
      <c r="Q91" s="105"/>
      <c r="R91" s="105"/>
      <c r="S91" s="106"/>
      <c r="T91" s="192" t="s">
        <v>115</v>
      </c>
      <c r="U91" s="193"/>
      <c r="V91" s="193"/>
      <c r="W91" s="193"/>
      <c r="X91" s="193"/>
      <c r="Y91" s="193"/>
      <c r="Z91" s="193"/>
      <c r="AA91" s="193"/>
      <c r="AB91" s="193"/>
      <c r="AC91" s="193"/>
      <c r="AD91" s="193"/>
      <c r="AE91" s="193"/>
      <c r="AF91" s="193"/>
      <c r="AG91" s="193"/>
      <c r="AH91" s="193"/>
      <c r="AI91" s="193"/>
      <c r="AJ91" s="193"/>
      <c r="AK91" s="193"/>
      <c r="AL91" s="193"/>
      <c r="AM91" s="194"/>
    </row>
    <row r="92" spans="1:39">
      <c r="A92" s="126"/>
      <c r="B92" s="104" t="s">
        <v>201</v>
      </c>
      <c r="C92" s="105"/>
      <c r="D92" s="105"/>
      <c r="E92" s="105"/>
      <c r="F92" s="105"/>
      <c r="G92" s="105"/>
      <c r="H92" s="105"/>
      <c r="I92" s="105"/>
      <c r="J92" s="105"/>
      <c r="K92" s="105"/>
      <c r="L92" s="105"/>
      <c r="M92" s="105"/>
      <c r="N92" s="105"/>
      <c r="O92" s="105"/>
      <c r="P92" s="105"/>
      <c r="Q92" s="105"/>
      <c r="R92" s="105"/>
      <c r="S92" s="106"/>
      <c r="T92" s="192" t="s">
        <v>79</v>
      </c>
      <c r="U92" s="193"/>
      <c r="V92" s="193"/>
      <c r="W92" s="193"/>
      <c r="X92" s="193"/>
      <c r="Y92" s="193"/>
      <c r="Z92" s="193"/>
      <c r="AA92" s="193"/>
      <c r="AB92" s="193"/>
      <c r="AC92" s="193"/>
      <c r="AD92" s="193"/>
      <c r="AE92" s="193"/>
      <c r="AF92" s="193"/>
      <c r="AG92" s="193"/>
      <c r="AH92" s="193"/>
      <c r="AI92" s="193"/>
      <c r="AJ92" s="193"/>
      <c r="AK92" s="193"/>
      <c r="AL92" s="193"/>
      <c r="AM92" s="194"/>
    </row>
    <row r="93" spans="1:39">
      <c r="A93" s="126"/>
      <c r="B93" s="104" t="s">
        <v>182</v>
      </c>
      <c r="C93" s="105"/>
      <c r="D93" s="105"/>
      <c r="E93" s="105"/>
      <c r="F93" s="105"/>
      <c r="G93" s="105"/>
      <c r="H93" s="105"/>
      <c r="I93" s="105"/>
      <c r="J93" s="105"/>
      <c r="K93" s="105"/>
      <c r="L93" s="105"/>
      <c r="M93" s="105"/>
      <c r="N93" s="105"/>
      <c r="O93" s="105"/>
      <c r="P93" s="105"/>
      <c r="Q93" s="105"/>
      <c r="R93" s="105"/>
      <c r="S93" s="106"/>
      <c r="T93" s="192" t="s">
        <v>187</v>
      </c>
      <c r="U93" s="193"/>
      <c r="V93" s="193"/>
      <c r="W93" s="193"/>
      <c r="X93" s="193"/>
      <c r="Y93" s="193"/>
      <c r="Z93" s="193"/>
      <c r="AA93" s="193"/>
      <c r="AB93" s="193"/>
      <c r="AC93" s="193"/>
      <c r="AD93" s="193"/>
      <c r="AE93" s="193"/>
      <c r="AF93" s="193"/>
      <c r="AG93" s="193"/>
      <c r="AH93" s="193"/>
      <c r="AI93" s="193"/>
      <c r="AJ93" s="193"/>
      <c r="AK93" s="193"/>
      <c r="AL93" s="193"/>
      <c r="AM93" s="194"/>
    </row>
    <row r="94" spans="1:39">
      <c r="A94" s="126"/>
      <c r="B94" s="104" t="s">
        <v>117</v>
      </c>
      <c r="C94" s="105"/>
      <c r="D94" s="105"/>
      <c r="E94" s="105"/>
      <c r="F94" s="105"/>
      <c r="G94" s="105"/>
      <c r="H94" s="105"/>
      <c r="I94" s="105"/>
      <c r="J94" s="105"/>
      <c r="K94" s="105"/>
      <c r="L94" s="105"/>
      <c r="M94" s="105"/>
      <c r="N94" s="105"/>
      <c r="O94" s="105"/>
      <c r="P94" s="105"/>
      <c r="Q94" s="105"/>
      <c r="R94" s="105"/>
      <c r="S94" s="106"/>
      <c r="T94" s="192" t="s">
        <v>161</v>
      </c>
      <c r="U94" s="193"/>
      <c r="V94" s="193"/>
      <c r="W94" s="193"/>
      <c r="X94" s="193"/>
      <c r="Y94" s="193"/>
      <c r="Z94" s="193"/>
      <c r="AA94" s="193"/>
      <c r="AB94" s="193"/>
      <c r="AC94" s="193"/>
      <c r="AD94" s="193"/>
      <c r="AE94" s="193"/>
      <c r="AF94" s="193"/>
      <c r="AG94" s="193"/>
      <c r="AH94" s="193"/>
      <c r="AI94" s="193"/>
      <c r="AJ94" s="193"/>
      <c r="AK94" s="193"/>
      <c r="AL94" s="193"/>
      <c r="AM94" s="194"/>
    </row>
    <row r="95" spans="1:39" ht="12" customHeight="1">
      <c r="A95" s="124" t="s">
        <v>158</v>
      </c>
      <c r="B95" s="125"/>
      <c r="C95" s="125"/>
      <c r="D95" s="125"/>
      <c r="E95" s="125"/>
      <c r="F95" s="125"/>
      <c r="G95" s="125"/>
      <c r="H95" s="125"/>
      <c r="I95" s="125"/>
      <c r="J95" s="125"/>
      <c r="K95" s="125"/>
      <c r="L95" s="125"/>
      <c r="M95" s="125"/>
      <c r="N95" s="125"/>
      <c r="O95" s="125"/>
      <c r="P95" s="125"/>
      <c r="Q95" s="125"/>
      <c r="R95" s="125"/>
      <c r="S95" s="125"/>
      <c r="T95" s="341" t="s">
        <v>62</v>
      </c>
      <c r="U95" s="341"/>
      <c r="V95" s="341"/>
      <c r="W95" s="341"/>
      <c r="X95" s="341"/>
      <c r="Y95" s="341"/>
      <c r="Z95" s="341"/>
      <c r="AA95" s="341"/>
      <c r="AB95" s="341"/>
      <c r="AC95" s="341"/>
      <c r="AD95" s="341"/>
      <c r="AE95" s="341"/>
      <c r="AF95" s="341"/>
      <c r="AG95" s="341"/>
      <c r="AH95" s="341"/>
      <c r="AI95" s="341"/>
      <c r="AJ95" s="341"/>
      <c r="AK95" s="341"/>
      <c r="AL95" s="341"/>
      <c r="AM95" s="342"/>
    </row>
    <row r="96" spans="1:39" ht="12" customHeight="1">
      <c r="A96" s="126"/>
      <c r="B96" s="101" t="s">
        <v>131</v>
      </c>
      <c r="C96" s="102"/>
      <c r="D96" s="102"/>
      <c r="E96" s="102"/>
      <c r="F96" s="102"/>
      <c r="G96" s="102"/>
      <c r="H96" s="102"/>
      <c r="I96" s="102"/>
      <c r="J96" s="102"/>
      <c r="K96" s="102"/>
      <c r="L96" s="102"/>
      <c r="M96" s="102"/>
      <c r="N96" s="102"/>
      <c r="O96" s="102"/>
      <c r="P96" s="102"/>
      <c r="Q96" s="102"/>
      <c r="R96" s="102"/>
      <c r="S96" s="103"/>
      <c r="T96" s="326" t="s">
        <v>188</v>
      </c>
      <c r="U96" s="327"/>
      <c r="V96" s="327"/>
      <c r="W96" s="327"/>
      <c r="X96" s="327"/>
      <c r="Y96" s="327"/>
      <c r="Z96" s="327"/>
      <c r="AA96" s="327"/>
      <c r="AB96" s="327"/>
      <c r="AC96" s="327"/>
      <c r="AD96" s="327"/>
      <c r="AE96" s="327"/>
      <c r="AF96" s="327"/>
      <c r="AG96" s="327"/>
      <c r="AH96" s="327"/>
      <c r="AI96" s="327"/>
      <c r="AJ96" s="327"/>
      <c r="AK96" s="327"/>
      <c r="AL96" s="327"/>
      <c r="AM96" s="328"/>
    </row>
    <row r="97" spans="1:39" ht="12" customHeight="1">
      <c r="A97" s="124" t="s">
        <v>159</v>
      </c>
      <c r="B97" s="185"/>
      <c r="C97" s="185"/>
      <c r="D97" s="185"/>
      <c r="E97" s="185"/>
      <c r="F97" s="185"/>
      <c r="G97" s="185"/>
      <c r="H97" s="185"/>
      <c r="I97" s="185"/>
      <c r="J97" s="185"/>
      <c r="K97" s="185"/>
      <c r="L97" s="185"/>
      <c r="M97" s="185"/>
      <c r="N97" s="185"/>
      <c r="O97" s="185"/>
      <c r="P97" s="185"/>
      <c r="Q97" s="185"/>
      <c r="R97" s="185"/>
      <c r="S97" s="185"/>
      <c r="T97" s="341" t="s">
        <v>62</v>
      </c>
      <c r="U97" s="341"/>
      <c r="V97" s="341"/>
      <c r="W97" s="341"/>
      <c r="X97" s="341"/>
      <c r="Y97" s="341"/>
      <c r="Z97" s="341"/>
      <c r="AA97" s="341"/>
      <c r="AB97" s="341"/>
      <c r="AC97" s="341"/>
      <c r="AD97" s="341"/>
      <c r="AE97" s="341"/>
      <c r="AF97" s="341"/>
      <c r="AG97" s="341"/>
      <c r="AH97" s="341"/>
      <c r="AI97" s="341"/>
      <c r="AJ97" s="341"/>
      <c r="AK97" s="341"/>
      <c r="AL97" s="341"/>
      <c r="AM97" s="342"/>
    </row>
    <row r="98" spans="1:39" ht="13.5" customHeight="1">
      <c r="A98" s="126"/>
      <c r="B98" s="104" t="s">
        <v>184</v>
      </c>
      <c r="C98" s="105"/>
      <c r="D98" s="105"/>
      <c r="E98" s="105"/>
      <c r="F98" s="105"/>
      <c r="G98" s="105"/>
      <c r="H98" s="105"/>
      <c r="I98" s="105"/>
      <c r="J98" s="105"/>
      <c r="K98" s="105"/>
      <c r="L98" s="105"/>
      <c r="M98" s="105"/>
      <c r="N98" s="105"/>
      <c r="O98" s="105"/>
      <c r="P98" s="105"/>
      <c r="Q98" s="105"/>
      <c r="R98" s="105"/>
      <c r="S98" s="106"/>
      <c r="T98" s="192" t="s">
        <v>183</v>
      </c>
      <c r="U98" s="193"/>
      <c r="V98" s="193"/>
      <c r="W98" s="193"/>
      <c r="X98" s="193"/>
      <c r="Y98" s="193"/>
      <c r="Z98" s="193"/>
      <c r="AA98" s="193"/>
      <c r="AB98" s="193"/>
      <c r="AC98" s="193"/>
      <c r="AD98" s="193"/>
      <c r="AE98" s="193"/>
      <c r="AF98" s="193"/>
      <c r="AG98" s="193"/>
      <c r="AH98" s="193"/>
      <c r="AI98" s="193"/>
      <c r="AJ98" s="193"/>
      <c r="AK98" s="193"/>
      <c r="AL98" s="193"/>
      <c r="AM98" s="194"/>
    </row>
    <row r="99" spans="1:39" ht="13.5" customHeight="1">
      <c r="A99" s="126"/>
      <c r="B99" s="104" t="s">
        <v>185</v>
      </c>
      <c r="C99" s="105"/>
      <c r="D99" s="105"/>
      <c r="E99" s="105"/>
      <c r="F99" s="105"/>
      <c r="G99" s="105"/>
      <c r="H99" s="105"/>
      <c r="I99" s="105"/>
      <c r="J99" s="105"/>
      <c r="K99" s="105"/>
      <c r="L99" s="105"/>
      <c r="M99" s="105"/>
      <c r="N99" s="105"/>
      <c r="O99" s="105"/>
      <c r="P99" s="105"/>
      <c r="Q99" s="105"/>
      <c r="R99" s="105"/>
      <c r="S99" s="106"/>
      <c r="T99" s="192" t="s">
        <v>123</v>
      </c>
      <c r="U99" s="193"/>
      <c r="V99" s="193"/>
      <c r="W99" s="193"/>
      <c r="X99" s="193"/>
      <c r="Y99" s="193"/>
      <c r="Z99" s="193"/>
      <c r="AA99" s="193"/>
      <c r="AB99" s="193"/>
      <c r="AC99" s="193"/>
      <c r="AD99" s="193"/>
      <c r="AE99" s="193"/>
      <c r="AF99" s="193"/>
      <c r="AG99" s="193"/>
      <c r="AH99" s="193"/>
      <c r="AI99" s="193"/>
      <c r="AJ99" s="193"/>
      <c r="AK99" s="193"/>
      <c r="AL99" s="193"/>
      <c r="AM99" s="194"/>
    </row>
    <row r="100" spans="1:39" ht="13.5" customHeight="1">
      <c r="A100" s="170"/>
      <c r="B100" s="121" t="s">
        <v>186</v>
      </c>
      <c r="C100" s="122"/>
      <c r="D100" s="122"/>
      <c r="E100" s="122"/>
      <c r="F100" s="122"/>
      <c r="G100" s="122"/>
      <c r="H100" s="122"/>
      <c r="I100" s="122"/>
      <c r="J100" s="122"/>
      <c r="K100" s="122"/>
      <c r="L100" s="122"/>
      <c r="M100" s="122"/>
      <c r="N100" s="122"/>
      <c r="O100" s="122"/>
      <c r="P100" s="122"/>
      <c r="Q100" s="122"/>
      <c r="R100" s="122"/>
      <c r="S100" s="123"/>
      <c r="T100" s="316" t="s">
        <v>120</v>
      </c>
      <c r="U100" s="317"/>
      <c r="V100" s="317"/>
      <c r="W100" s="317"/>
      <c r="X100" s="317"/>
      <c r="Y100" s="317"/>
      <c r="Z100" s="317"/>
      <c r="AA100" s="317"/>
      <c r="AB100" s="317"/>
      <c r="AC100" s="317"/>
      <c r="AD100" s="317"/>
      <c r="AE100" s="317"/>
      <c r="AF100" s="317"/>
      <c r="AG100" s="317"/>
      <c r="AH100" s="317"/>
      <c r="AI100" s="317"/>
      <c r="AJ100" s="317"/>
      <c r="AK100" s="317"/>
      <c r="AL100" s="317"/>
      <c r="AM100" s="318"/>
    </row>
    <row r="101" spans="1:39" ht="13.5" customHeight="1">
      <c r="A101" s="126"/>
      <c r="B101" s="104" t="s">
        <v>118</v>
      </c>
      <c r="C101" s="105"/>
      <c r="D101" s="105"/>
      <c r="E101" s="105"/>
      <c r="F101" s="105"/>
      <c r="G101" s="105"/>
      <c r="H101" s="105"/>
      <c r="I101" s="105"/>
      <c r="J101" s="105"/>
      <c r="K101" s="105"/>
      <c r="L101" s="105"/>
      <c r="M101" s="105"/>
      <c r="N101" s="105"/>
      <c r="O101" s="105"/>
      <c r="P101" s="105"/>
      <c r="Q101" s="105"/>
      <c r="R101" s="105"/>
      <c r="S101" s="106"/>
      <c r="T101" s="192" t="s">
        <v>122</v>
      </c>
      <c r="U101" s="193"/>
      <c r="V101" s="193"/>
      <c r="W101" s="193"/>
      <c r="X101" s="193"/>
      <c r="Y101" s="193"/>
      <c r="Z101" s="193"/>
      <c r="AA101" s="193"/>
      <c r="AB101" s="193"/>
      <c r="AC101" s="193"/>
      <c r="AD101" s="193"/>
      <c r="AE101" s="193"/>
      <c r="AF101" s="193"/>
      <c r="AG101" s="193"/>
      <c r="AH101" s="193"/>
      <c r="AI101" s="193"/>
      <c r="AJ101" s="193"/>
      <c r="AK101" s="193"/>
      <c r="AL101" s="193"/>
      <c r="AM101" s="194"/>
    </row>
    <row r="102" spans="1:39">
      <c r="A102" s="126"/>
      <c r="B102" s="121" t="s">
        <v>202</v>
      </c>
      <c r="C102" s="122"/>
      <c r="D102" s="122"/>
      <c r="E102" s="122"/>
      <c r="F102" s="122"/>
      <c r="G102" s="122"/>
      <c r="H102" s="122"/>
      <c r="I102" s="122"/>
      <c r="J102" s="122"/>
      <c r="K102" s="122"/>
      <c r="L102" s="122"/>
      <c r="M102" s="122"/>
      <c r="N102" s="122"/>
      <c r="O102" s="122"/>
      <c r="P102" s="122"/>
      <c r="Q102" s="122"/>
      <c r="R102" s="122"/>
      <c r="S102" s="123"/>
      <c r="T102" s="316" t="s">
        <v>119</v>
      </c>
      <c r="U102" s="317"/>
      <c r="V102" s="317"/>
      <c r="W102" s="317"/>
      <c r="X102" s="317"/>
      <c r="Y102" s="317"/>
      <c r="Z102" s="317"/>
      <c r="AA102" s="317"/>
      <c r="AB102" s="317"/>
      <c r="AC102" s="317"/>
      <c r="AD102" s="317"/>
      <c r="AE102" s="317"/>
      <c r="AF102" s="317"/>
      <c r="AG102" s="317"/>
      <c r="AH102" s="317"/>
      <c r="AI102" s="317"/>
      <c r="AJ102" s="317"/>
      <c r="AK102" s="317"/>
      <c r="AL102" s="317"/>
      <c r="AM102" s="318"/>
    </row>
    <row r="103" spans="1:39" ht="13.5" customHeight="1">
      <c r="A103" s="127"/>
      <c r="B103" s="107" t="s">
        <v>203</v>
      </c>
      <c r="C103" s="108"/>
      <c r="D103" s="108"/>
      <c r="E103" s="108"/>
      <c r="F103" s="108"/>
      <c r="G103" s="108"/>
      <c r="H103" s="108"/>
      <c r="I103" s="108"/>
      <c r="J103" s="108"/>
      <c r="K103" s="108"/>
      <c r="L103" s="108"/>
      <c r="M103" s="108"/>
      <c r="N103" s="108"/>
      <c r="O103" s="108"/>
      <c r="P103" s="108"/>
      <c r="Q103" s="108"/>
      <c r="R103" s="108"/>
      <c r="S103" s="109"/>
      <c r="T103" s="351" t="s">
        <v>121</v>
      </c>
      <c r="U103" s="352"/>
      <c r="V103" s="352"/>
      <c r="W103" s="352"/>
      <c r="X103" s="352"/>
      <c r="Y103" s="352"/>
      <c r="Z103" s="352"/>
      <c r="AA103" s="352"/>
      <c r="AB103" s="352"/>
      <c r="AC103" s="352"/>
      <c r="AD103" s="352"/>
      <c r="AE103" s="352"/>
      <c r="AF103" s="352"/>
      <c r="AG103" s="352"/>
      <c r="AH103" s="352"/>
      <c r="AI103" s="352"/>
      <c r="AJ103" s="352"/>
      <c r="AK103" s="352"/>
      <c r="AL103" s="352"/>
      <c r="AM103" s="353"/>
    </row>
    <row r="104" spans="1:39" ht="6" customHeight="1">
      <c r="A104" s="61"/>
      <c r="B104" s="61"/>
      <c r="C104" s="110"/>
      <c r="D104" s="110"/>
      <c r="E104" s="110"/>
      <c r="F104" s="110"/>
      <c r="G104" s="110"/>
      <c r="H104" s="110"/>
      <c r="I104" s="110"/>
      <c r="J104" s="110"/>
      <c r="K104" s="110"/>
      <c r="L104" s="110"/>
      <c r="M104" s="110"/>
      <c r="N104" s="110"/>
      <c r="O104" s="110"/>
      <c r="P104" s="110"/>
      <c r="Q104" s="110"/>
      <c r="R104" s="110"/>
      <c r="S104" s="110"/>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ht="12" customHeight="1">
      <c r="A105" s="99" t="s">
        <v>129</v>
      </c>
      <c r="B105" s="112"/>
      <c r="C105" s="112"/>
      <c r="D105" s="112"/>
      <c r="E105" s="112"/>
      <c r="F105" s="112"/>
      <c r="G105" s="112"/>
      <c r="H105" s="112"/>
      <c r="I105" s="112"/>
      <c r="J105" s="112"/>
      <c r="K105" s="112"/>
      <c r="L105" s="112"/>
      <c r="M105" s="112"/>
      <c r="N105" s="112"/>
      <c r="O105" s="112"/>
      <c r="P105" s="112"/>
      <c r="Q105" s="112"/>
      <c r="R105" s="112"/>
      <c r="S105" s="112"/>
      <c r="T105" s="340"/>
      <c r="U105" s="340"/>
      <c r="V105" s="340"/>
      <c r="W105" s="340"/>
      <c r="X105" s="340"/>
      <c r="Y105" s="340"/>
      <c r="Z105" s="340"/>
      <c r="AA105" s="340"/>
      <c r="AB105" s="340"/>
      <c r="AC105" s="340"/>
      <c r="AD105" s="340"/>
      <c r="AE105" s="340"/>
      <c r="AF105" s="340"/>
      <c r="AG105" s="340"/>
      <c r="AH105" s="340"/>
      <c r="AI105" s="340"/>
      <c r="AJ105" s="340"/>
      <c r="AK105" s="340"/>
      <c r="AL105" s="340"/>
      <c r="AM105" s="340"/>
    </row>
    <row r="106" spans="1:39" ht="12" customHeight="1">
      <c r="A106" s="124" t="s">
        <v>162</v>
      </c>
      <c r="B106" s="128"/>
      <c r="C106" s="125"/>
      <c r="D106" s="125"/>
      <c r="E106" s="125"/>
      <c r="F106" s="125"/>
      <c r="G106" s="125"/>
      <c r="H106" s="125"/>
      <c r="I106" s="125"/>
      <c r="J106" s="125"/>
      <c r="K106" s="125"/>
      <c r="L106" s="125"/>
      <c r="M106" s="125"/>
      <c r="N106" s="125"/>
      <c r="O106" s="125"/>
      <c r="P106" s="125"/>
      <c r="Q106" s="125"/>
      <c r="R106" s="125"/>
      <c r="S106" s="185"/>
      <c r="T106" s="341" t="s">
        <v>62</v>
      </c>
      <c r="U106" s="341"/>
      <c r="V106" s="341"/>
      <c r="W106" s="341"/>
      <c r="X106" s="341"/>
      <c r="Y106" s="341"/>
      <c r="Z106" s="341"/>
      <c r="AA106" s="341"/>
      <c r="AB106" s="341"/>
      <c r="AC106" s="341"/>
      <c r="AD106" s="341"/>
      <c r="AE106" s="341"/>
      <c r="AF106" s="341"/>
      <c r="AG106" s="341"/>
      <c r="AH106" s="341"/>
      <c r="AI106" s="341"/>
      <c r="AJ106" s="341"/>
      <c r="AK106" s="341"/>
      <c r="AL106" s="341"/>
      <c r="AM106" s="342"/>
    </row>
    <row r="107" spans="1:39" ht="12" customHeight="1">
      <c r="A107" s="163"/>
      <c r="B107" s="113" t="s">
        <v>204</v>
      </c>
      <c r="C107" s="119"/>
      <c r="D107" s="119"/>
      <c r="E107" s="119"/>
      <c r="F107" s="119"/>
      <c r="G107" s="119"/>
      <c r="H107" s="119"/>
      <c r="I107" s="119"/>
      <c r="J107" s="119"/>
      <c r="K107" s="119"/>
      <c r="L107" s="119"/>
      <c r="M107" s="119"/>
      <c r="N107" s="119"/>
      <c r="O107" s="119"/>
      <c r="P107" s="119"/>
      <c r="Q107" s="119"/>
      <c r="R107" s="119"/>
      <c r="S107" s="120"/>
      <c r="T107" s="343" t="s">
        <v>194</v>
      </c>
      <c r="U107" s="344"/>
      <c r="V107" s="344"/>
      <c r="W107" s="344"/>
      <c r="X107" s="344"/>
      <c r="Y107" s="344"/>
      <c r="Z107" s="344"/>
      <c r="AA107" s="344"/>
      <c r="AB107" s="344"/>
      <c r="AC107" s="344"/>
      <c r="AD107" s="344"/>
      <c r="AE107" s="344"/>
      <c r="AF107" s="344"/>
      <c r="AG107" s="344"/>
      <c r="AH107" s="344"/>
      <c r="AI107" s="344"/>
      <c r="AJ107" s="344"/>
      <c r="AK107" s="344"/>
      <c r="AL107" s="344"/>
      <c r="AM107" s="345"/>
    </row>
    <row r="108" spans="1:39" ht="18" customHeight="1">
      <c r="A108" s="15"/>
      <c r="B108" s="2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1:39" s="25" customForma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9" s="25" customForma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1:3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1:36">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1:36">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19" spans="1:36">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1:36">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1:36">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c r="A140" s="16"/>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c r="B142" s="16"/>
    </row>
  </sheetData>
  <sheetProtection formatCells="0" formatColumns="0" formatRows="0" insertColumns="0" insertRows="0" autoFilter="0"/>
  <mergeCells count="154">
    <mergeCell ref="T105:AM105"/>
    <mergeCell ref="T106:AM106"/>
    <mergeCell ref="T107:AM107"/>
    <mergeCell ref="T98:AM98"/>
    <mergeCell ref="T99:AM99"/>
    <mergeCell ref="T100:AM100"/>
    <mergeCell ref="T101:AM101"/>
    <mergeCell ref="T102:AM102"/>
    <mergeCell ref="T103:AM103"/>
    <mergeCell ref="T92:AM92"/>
    <mergeCell ref="T93:AM93"/>
    <mergeCell ref="T94:AM94"/>
    <mergeCell ref="T95:AM95"/>
    <mergeCell ref="T96:AM96"/>
    <mergeCell ref="T97:AM97"/>
    <mergeCell ref="T86:AM86"/>
    <mergeCell ref="T87:AM87"/>
    <mergeCell ref="T88:AM88"/>
    <mergeCell ref="T89:AM89"/>
    <mergeCell ref="T90:AM90"/>
    <mergeCell ref="T91:AM91"/>
    <mergeCell ref="A75:D75"/>
    <mergeCell ref="E75:I75"/>
    <mergeCell ref="J75:N75"/>
    <mergeCell ref="O75:AM75"/>
    <mergeCell ref="T84:AM84"/>
    <mergeCell ref="T85:AM85"/>
    <mergeCell ref="A72:D74"/>
    <mergeCell ref="E72:I72"/>
    <mergeCell ref="J72:N72"/>
    <mergeCell ref="O72:AM72"/>
    <mergeCell ref="E73:I73"/>
    <mergeCell ref="J73:N73"/>
    <mergeCell ref="O73:AM73"/>
    <mergeCell ref="E74:I74"/>
    <mergeCell ref="J74:N74"/>
    <mergeCell ref="O74:AM74"/>
    <mergeCell ref="A69:D71"/>
    <mergeCell ref="E69:I69"/>
    <mergeCell ref="J69:N69"/>
    <mergeCell ref="O69:AM69"/>
    <mergeCell ref="E70:I70"/>
    <mergeCell ref="J70:N70"/>
    <mergeCell ref="O70:AM70"/>
    <mergeCell ref="E71:I71"/>
    <mergeCell ref="J71:N71"/>
    <mergeCell ref="O71:AM71"/>
    <mergeCell ref="A53:D56"/>
    <mergeCell ref="E53:I53"/>
    <mergeCell ref="A65:D65"/>
    <mergeCell ref="E65:I65"/>
    <mergeCell ref="J65:N65"/>
    <mergeCell ref="O65:AM65"/>
    <mergeCell ref="A68:D68"/>
    <mergeCell ref="E68:I68"/>
    <mergeCell ref="J68:N68"/>
    <mergeCell ref="O68:AM68"/>
    <mergeCell ref="E63:I63"/>
    <mergeCell ref="J63:N63"/>
    <mergeCell ref="O63:AM63"/>
    <mergeCell ref="E64:I64"/>
    <mergeCell ref="J64:N64"/>
    <mergeCell ref="O64:AM64"/>
    <mergeCell ref="E60:I60"/>
    <mergeCell ref="J60:N60"/>
    <mergeCell ref="O60:AM60"/>
    <mergeCell ref="A61:D64"/>
    <mergeCell ref="E61:I61"/>
    <mergeCell ref="J61:N61"/>
    <mergeCell ref="O61:AM61"/>
    <mergeCell ref="E62:I62"/>
    <mergeCell ref="J62:N62"/>
    <mergeCell ref="O62:AM62"/>
    <mergeCell ref="A57:D60"/>
    <mergeCell ref="E57:I57"/>
    <mergeCell ref="J57:N57"/>
    <mergeCell ref="O57:AM57"/>
    <mergeCell ref="E58:I58"/>
    <mergeCell ref="J58:N58"/>
    <mergeCell ref="O58:AM58"/>
    <mergeCell ref="E59:I59"/>
    <mergeCell ref="J59:N59"/>
    <mergeCell ref="O59:AM59"/>
    <mergeCell ref="O49:AM49"/>
    <mergeCell ref="E50:I50"/>
    <mergeCell ref="J50:N50"/>
    <mergeCell ref="O50:AM50"/>
    <mergeCell ref="E51:I51"/>
    <mergeCell ref="J51:N51"/>
    <mergeCell ref="O51:AM51"/>
    <mergeCell ref="J52:N52"/>
    <mergeCell ref="O52:AM52"/>
    <mergeCell ref="E55:I55"/>
    <mergeCell ref="J55:N55"/>
    <mergeCell ref="O55:AM55"/>
    <mergeCell ref="E56:I56"/>
    <mergeCell ref="J56:N56"/>
    <mergeCell ref="O56:AM56"/>
    <mergeCell ref="E52:I52"/>
    <mergeCell ref="H37:AE37"/>
    <mergeCell ref="AF37:AM37"/>
    <mergeCell ref="C38:AM38"/>
    <mergeCell ref="C39:AM39"/>
    <mergeCell ref="B44:AM44"/>
    <mergeCell ref="A48:D48"/>
    <mergeCell ref="E48:I48"/>
    <mergeCell ref="J48:N48"/>
    <mergeCell ref="O48:AM48"/>
    <mergeCell ref="J53:N53"/>
    <mergeCell ref="O53:AM53"/>
    <mergeCell ref="E54:I54"/>
    <mergeCell ref="J54:N54"/>
    <mergeCell ref="O54:AM54"/>
    <mergeCell ref="A49:D52"/>
    <mergeCell ref="E49:I49"/>
    <mergeCell ref="J49:N49"/>
    <mergeCell ref="C18:AM18"/>
    <mergeCell ref="C19:AM19"/>
    <mergeCell ref="B28:AM28"/>
    <mergeCell ref="B34:AM34"/>
    <mergeCell ref="W36:Z36"/>
    <mergeCell ref="AA36:AC36"/>
    <mergeCell ref="AD36:AE36"/>
    <mergeCell ref="AF36:AH36"/>
    <mergeCell ref="AI36:AK36"/>
    <mergeCell ref="AL36:AM36"/>
    <mergeCell ref="AL13:AM13"/>
    <mergeCell ref="H14:AE14"/>
    <mergeCell ref="AF14:AM14"/>
    <mergeCell ref="C15:AM15"/>
    <mergeCell ref="C16:AM16"/>
    <mergeCell ref="C17:AM17"/>
    <mergeCell ref="A10:H11"/>
    <mergeCell ref="W13:Z13"/>
    <mergeCell ref="AA13:AC13"/>
    <mergeCell ref="AD13:AE13"/>
    <mergeCell ref="AF13:AH13"/>
    <mergeCell ref="AI13:AK13"/>
    <mergeCell ref="Q6:R6"/>
    <mergeCell ref="T6:V6"/>
    <mergeCell ref="L7:AM7"/>
    <mergeCell ref="S8:Y8"/>
    <mergeCell ref="AG8:AM8"/>
    <mergeCell ref="L9:AM9"/>
    <mergeCell ref="A3:A9"/>
    <mergeCell ref="L3:AF3"/>
    <mergeCell ref="AG3:AM3"/>
    <mergeCell ref="L4:AF4"/>
    <mergeCell ref="AG4:AM4"/>
    <mergeCell ref="L5:AB5"/>
    <mergeCell ref="AC5:AF5"/>
    <mergeCell ref="AG5:AK5"/>
    <mergeCell ref="AL5:AM5"/>
    <mergeCell ref="B6:K7"/>
  </mergeCells>
  <phoneticPr fontId="2"/>
  <dataValidations count="1">
    <dataValidation imeMode="halfAlpha" allowBlank="1" showInputMessage="1" showErrorMessage="1" sqref="AG22:AH22 W35:X35 S29:W29 S27:Z27 AG29:AH29 AM29 AD35:AH35 J35:N36 AM35 S41:U41 AI41 S43:W43 AM43 J43:N43 AG43:AH43 S35:V36 AA42:AC42 AL27 J27:N27 J29:N29 S33:W33 AG33:AH33 V30:W30 N42:P42 S42:V42 AG42:AI42 Q22:T22 AE27:AG27 W23 AK22 U24:W24 O23:R23 W25 BH33:BL33 S32:V32 W31:W32 AO32 AF31:AG31 BB32:BF32 AM31 Z41:AA41 I25 N24:P24 K26:L26 J33:N33 AM33 O30:Q30 AV28:BA28 AG30:AI30 F30:K30 BA27 AB32:AF32 BC3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25</xdr:col>
                    <xdr:colOff>133350</xdr:colOff>
                    <xdr:row>21</xdr:row>
                    <xdr:rowOff>238125</xdr:rowOff>
                  </from>
                  <to>
                    <xdr:col>27</xdr:col>
                    <xdr:colOff>28575</xdr:colOff>
                    <xdr:row>23</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39</xdr:col>
                    <xdr:colOff>0</xdr:colOff>
                    <xdr:row>22</xdr:row>
                    <xdr:rowOff>38100</xdr:rowOff>
                  </from>
                  <to>
                    <xdr:col>40</xdr:col>
                    <xdr:colOff>66675</xdr:colOff>
                    <xdr:row>23</xdr:row>
                    <xdr:rowOff>47625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39</xdr:col>
                    <xdr:colOff>0</xdr:colOff>
                    <xdr:row>24</xdr:row>
                    <xdr:rowOff>219075</xdr:rowOff>
                  </from>
                  <to>
                    <xdr:col>40</xdr:col>
                    <xdr:colOff>66675</xdr:colOff>
                    <xdr:row>25</xdr:row>
                    <xdr:rowOff>228600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39</xdr:col>
                    <xdr:colOff>0</xdr:colOff>
                    <xdr:row>21</xdr:row>
                    <xdr:rowOff>152400</xdr:rowOff>
                  </from>
                  <to>
                    <xdr:col>40</xdr:col>
                    <xdr:colOff>66675</xdr:colOff>
                    <xdr:row>22</xdr:row>
                    <xdr:rowOff>171450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43</xdr:col>
                    <xdr:colOff>66675</xdr:colOff>
                    <xdr:row>26</xdr:row>
                    <xdr:rowOff>0</xdr:rowOff>
                  </from>
                  <to>
                    <xdr:col>44</xdr:col>
                    <xdr:colOff>133350</xdr:colOff>
                    <xdr:row>27</xdr:row>
                    <xdr:rowOff>9525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40</xdr:col>
                    <xdr:colOff>19050</xdr:colOff>
                    <xdr:row>29</xdr:row>
                    <xdr:rowOff>38100</xdr:rowOff>
                  </from>
                  <to>
                    <xdr:col>41</xdr:col>
                    <xdr:colOff>76200</xdr:colOff>
                    <xdr:row>30</xdr:row>
                    <xdr:rowOff>66675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52</xdr:col>
                    <xdr:colOff>9525</xdr:colOff>
                    <xdr:row>29</xdr:row>
                    <xdr:rowOff>38100</xdr:rowOff>
                  </from>
                  <to>
                    <xdr:col>53</xdr:col>
                    <xdr:colOff>66675</xdr:colOff>
                    <xdr:row>30</xdr:row>
                    <xdr:rowOff>66675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47</xdr:col>
                    <xdr:colOff>66675</xdr:colOff>
                    <xdr:row>27</xdr:row>
                    <xdr:rowOff>95250</xdr:rowOff>
                  </from>
                  <to>
                    <xdr:col>48</xdr:col>
                    <xdr:colOff>133350</xdr:colOff>
                    <xdr:row>28</xdr:row>
                    <xdr:rowOff>114300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39</xdr:col>
                    <xdr:colOff>0</xdr:colOff>
                    <xdr:row>27</xdr:row>
                    <xdr:rowOff>209550</xdr:rowOff>
                  </from>
                  <to>
                    <xdr:col>40</xdr:col>
                    <xdr:colOff>66675</xdr:colOff>
                    <xdr:row>28</xdr:row>
                    <xdr:rowOff>219075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39</xdr:col>
                    <xdr:colOff>0</xdr:colOff>
                    <xdr:row>39</xdr:row>
                    <xdr:rowOff>247650</xdr:rowOff>
                  </from>
                  <to>
                    <xdr:col>40</xdr:col>
                    <xdr:colOff>66675</xdr:colOff>
                    <xdr:row>41</xdr:row>
                    <xdr:rowOff>9525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47</xdr:col>
                    <xdr:colOff>95250</xdr:colOff>
                    <xdr:row>39</xdr:row>
                    <xdr:rowOff>171450</xdr:rowOff>
                  </from>
                  <to>
                    <xdr:col>48</xdr:col>
                    <xdr:colOff>161925</xdr:colOff>
                    <xdr:row>40</xdr:row>
                    <xdr:rowOff>180975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39</xdr:col>
                    <xdr:colOff>0</xdr:colOff>
                    <xdr:row>40</xdr:row>
                    <xdr:rowOff>219075</xdr:rowOff>
                  </from>
                  <to>
                    <xdr:col>40</xdr:col>
                    <xdr:colOff>66675</xdr:colOff>
                    <xdr:row>42</xdr:row>
                    <xdr:rowOff>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45</xdr:col>
                    <xdr:colOff>133350</xdr:colOff>
                    <xdr:row>39</xdr:row>
                    <xdr:rowOff>219075</xdr:rowOff>
                  </from>
                  <to>
                    <xdr:col>47</xdr:col>
                    <xdr:colOff>28575</xdr:colOff>
                    <xdr:row>40</xdr:row>
                    <xdr:rowOff>209550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39</xdr:col>
                    <xdr:colOff>0</xdr:colOff>
                    <xdr:row>42</xdr:row>
                    <xdr:rowOff>85725</xdr:rowOff>
                  </from>
                  <to>
                    <xdr:col>40</xdr:col>
                    <xdr:colOff>66675</xdr:colOff>
                    <xdr:row>43</xdr:row>
                    <xdr:rowOff>104775</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39</xdr:col>
                    <xdr:colOff>0</xdr:colOff>
                    <xdr:row>21</xdr:row>
                    <xdr:rowOff>19050</xdr:rowOff>
                  </from>
                  <to>
                    <xdr:col>40</xdr:col>
                    <xdr:colOff>66675</xdr:colOff>
                    <xdr:row>22</xdr:row>
                    <xdr:rowOff>38100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39</xdr:col>
                    <xdr:colOff>0</xdr:colOff>
                    <xdr:row>22</xdr:row>
                    <xdr:rowOff>28575</xdr:rowOff>
                  </from>
                  <to>
                    <xdr:col>40</xdr:col>
                    <xdr:colOff>66675</xdr:colOff>
                    <xdr:row>23</xdr:row>
                    <xdr:rowOff>38100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39</xdr:col>
                    <xdr:colOff>0</xdr:colOff>
                    <xdr:row>20</xdr:row>
                    <xdr:rowOff>28575</xdr:rowOff>
                  </from>
                  <to>
                    <xdr:col>40</xdr:col>
                    <xdr:colOff>66675</xdr:colOff>
                    <xdr:row>21</xdr:row>
                    <xdr:rowOff>38100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39</xdr:col>
                    <xdr:colOff>0</xdr:colOff>
                    <xdr:row>21</xdr:row>
                    <xdr:rowOff>219075</xdr:rowOff>
                  </from>
                  <to>
                    <xdr:col>40</xdr:col>
                    <xdr:colOff>66675</xdr:colOff>
                    <xdr:row>23</xdr:row>
                    <xdr:rowOff>9525</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39</xdr:col>
                    <xdr:colOff>0</xdr:colOff>
                    <xdr:row>32</xdr:row>
                    <xdr:rowOff>28575</xdr:rowOff>
                  </from>
                  <to>
                    <xdr:col>40</xdr:col>
                    <xdr:colOff>66675</xdr:colOff>
                    <xdr:row>33</xdr:row>
                    <xdr:rowOff>47625</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41</xdr:col>
                    <xdr:colOff>19050</xdr:colOff>
                    <xdr:row>29</xdr:row>
                    <xdr:rowOff>219075</xdr:rowOff>
                  </from>
                  <to>
                    <xdr:col>42</xdr:col>
                    <xdr:colOff>76200</xdr:colOff>
                    <xdr:row>31</xdr:row>
                    <xdr:rowOff>9525</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53</xdr:col>
                    <xdr:colOff>9525</xdr:colOff>
                    <xdr:row>29</xdr:row>
                    <xdr:rowOff>219075</xdr:rowOff>
                  </from>
                  <to>
                    <xdr:col>54</xdr:col>
                    <xdr:colOff>66675</xdr:colOff>
                    <xdr:row>31</xdr:row>
                    <xdr:rowOff>9525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45</xdr:col>
                    <xdr:colOff>28575</xdr:colOff>
                    <xdr:row>27</xdr:row>
                    <xdr:rowOff>95250</xdr:rowOff>
                  </from>
                  <to>
                    <xdr:col>46</xdr:col>
                    <xdr:colOff>95250</xdr:colOff>
                    <xdr:row>28</xdr:row>
                    <xdr:rowOff>114300</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39</xdr:col>
                    <xdr:colOff>0</xdr:colOff>
                    <xdr:row>33</xdr:row>
                    <xdr:rowOff>19050</xdr:rowOff>
                  </from>
                  <to>
                    <xdr:col>40</xdr:col>
                    <xdr:colOff>66675</xdr:colOff>
                    <xdr:row>33</xdr:row>
                    <xdr:rowOff>266700</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39</xdr:col>
                    <xdr:colOff>0</xdr:colOff>
                    <xdr:row>40</xdr:row>
                    <xdr:rowOff>190500</xdr:rowOff>
                  </from>
                  <to>
                    <xdr:col>40</xdr:col>
                    <xdr:colOff>66675</xdr:colOff>
                    <xdr:row>41</xdr:row>
                    <xdr:rowOff>200025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39</xdr:col>
                    <xdr:colOff>0</xdr:colOff>
                    <xdr:row>39</xdr:row>
                    <xdr:rowOff>171450</xdr:rowOff>
                  </from>
                  <to>
                    <xdr:col>40</xdr:col>
                    <xdr:colOff>66675</xdr:colOff>
                    <xdr:row>40</xdr:row>
                    <xdr:rowOff>171450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47</xdr:col>
                    <xdr:colOff>76200</xdr:colOff>
                    <xdr:row>39</xdr:row>
                    <xdr:rowOff>66675</xdr:rowOff>
                  </from>
                  <to>
                    <xdr:col>48</xdr:col>
                    <xdr:colOff>142875</xdr:colOff>
                    <xdr:row>40</xdr:row>
                    <xdr:rowOff>66675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46</xdr:col>
                    <xdr:colOff>171450</xdr:colOff>
                    <xdr:row>38</xdr:row>
                    <xdr:rowOff>304800</xdr:rowOff>
                  </from>
                  <to>
                    <xdr:col>48</xdr:col>
                    <xdr:colOff>66675</xdr:colOff>
                    <xdr:row>39</xdr:row>
                    <xdr:rowOff>152400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39</xdr:col>
                    <xdr:colOff>0</xdr:colOff>
                    <xdr:row>42</xdr:row>
                    <xdr:rowOff>28575</xdr:rowOff>
                  </from>
                  <to>
                    <xdr:col>40</xdr:col>
                    <xdr:colOff>66675</xdr:colOff>
                    <xdr:row>43</xdr:row>
                    <xdr:rowOff>38100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50</xdr:col>
                    <xdr:colOff>76200</xdr:colOff>
                    <xdr:row>40</xdr:row>
                    <xdr:rowOff>47625</xdr:rowOff>
                  </from>
                  <to>
                    <xdr:col>51</xdr:col>
                    <xdr:colOff>142875</xdr:colOff>
                    <xdr:row>41</xdr:row>
                    <xdr:rowOff>57150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39</xdr:col>
                    <xdr:colOff>0</xdr:colOff>
                    <xdr:row>21</xdr:row>
                    <xdr:rowOff>9525</xdr:rowOff>
                  </from>
                  <to>
                    <xdr:col>40</xdr:col>
                    <xdr:colOff>66675</xdr:colOff>
                    <xdr:row>22</xdr:row>
                    <xdr:rowOff>28575</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39</xdr:col>
                    <xdr:colOff>0</xdr:colOff>
                    <xdr:row>22</xdr:row>
                    <xdr:rowOff>19050</xdr:rowOff>
                  </from>
                  <to>
                    <xdr:col>40</xdr:col>
                    <xdr:colOff>66675</xdr:colOff>
                    <xdr:row>23</xdr:row>
                    <xdr:rowOff>28575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13</xdr:col>
                    <xdr:colOff>152400</xdr:colOff>
                    <xdr:row>22</xdr:row>
                    <xdr:rowOff>0</xdr:rowOff>
                  </from>
                  <to>
                    <xdr:col>15</xdr:col>
                    <xdr:colOff>47625</xdr:colOff>
                    <xdr:row>23</xdr:row>
                    <xdr:rowOff>9525</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39</xdr:col>
                    <xdr:colOff>0</xdr:colOff>
                    <xdr:row>21</xdr:row>
                    <xdr:rowOff>57150</xdr:rowOff>
                  </from>
                  <to>
                    <xdr:col>40</xdr:col>
                    <xdr:colOff>66675</xdr:colOff>
                    <xdr:row>22</xdr:row>
                    <xdr:rowOff>76200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39</xdr:col>
                    <xdr:colOff>0</xdr:colOff>
                    <xdr:row>28</xdr:row>
                    <xdr:rowOff>0</xdr:rowOff>
                  </from>
                  <to>
                    <xdr:col>40</xdr:col>
                    <xdr:colOff>66675</xdr:colOff>
                    <xdr:row>29</xdr:row>
                    <xdr:rowOff>9525</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41</xdr:col>
                    <xdr:colOff>47625</xdr:colOff>
                    <xdr:row>30</xdr:row>
                    <xdr:rowOff>47625</xdr:rowOff>
                  </from>
                  <to>
                    <xdr:col>42</xdr:col>
                    <xdr:colOff>114300</xdr:colOff>
                    <xdr:row>31</xdr:row>
                    <xdr:rowOff>76200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53</xdr:col>
                    <xdr:colOff>38100</xdr:colOff>
                    <xdr:row>30</xdr:row>
                    <xdr:rowOff>47625</xdr:rowOff>
                  </from>
                  <to>
                    <xdr:col>54</xdr:col>
                    <xdr:colOff>104775</xdr:colOff>
                    <xdr:row>31</xdr:row>
                    <xdr:rowOff>76200</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42</xdr:col>
                    <xdr:colOff>47625</xdr:colOff>
                    <xdr:row>27</xdr:row>
                    <xdr:rowOff>9525</xdr:rowOff>
                  </from>
                  <to>
                    <xdr:col>43</xdr:col>
                    <xdr:colOff>114300</xdr:colOff>
                    <xdr:row>28</xdr:row>
                    <xdr:rowOff>28575</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39</xdr:col>
                    <xdr:colOff>0</xdr:colOff>
                    <xdr:row>28</xdr:row>
                    <xdr:rowOff>219075</xdr:rowOff>
                  </from>
                  <to>
                    <xdr:col>40</xdr:col>
                    <xdr:colOff>66675</xdr:colOff>
                    <xdr:row>29</xdr:row>
                    <xdr:rowOff>228600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39</xdr:col>
                    <xdr:colOff>0</xdr:colOff>
                    <xdr:row>39</xdr:row>
                    <xdr:rowOff>76200</xdr:rowOff>
                  </from>
                  <to>
                    <xdr:col>40</xdr:col>
                    <xdr:colOff>66675</xdr:colOff>
                    <xdr:row>40</xdr:row>
                    <xdr:rowOff>76200</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44</xdr:col>
                    <xdr:colOff>95250</xdr:colOff>
                    <xdr:row>40</xdr:row>
                    <xdr:rowOff>171450</xdr:rowOff>
                  </from>
                  <to>
                    <xdr:col>45</xdr:col>
                    <xdr:colOff>161925</xdr:colOff>
                    <xdr:row>41</xdr:row>
                    <xdr:rowOff>190500</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39</xdr:col>
                    <xdr:colOff>0</xdr:colOff>
                    <xdr:row>40</xdr:row>
                    <xdr:rowOff>76200</xdr:rowOff>
                  </from>
                  <to>
                    <xdr:col>40</xdr:col>
                    <xdr:colOff>66675</xdr:colOff>
                    <xdr:row>41</xdr:row>
                    <xdr:rowOff>85725</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43</xdr:col>
                    <xdr:colOff>133350</xdr:colOff>
                    <xdr:row>40</xdr:row>
                    <xdr:rowOff>76200</xdr:rowOff>
                  </from>
                  <to>
                    <xdr:col>45</xdr:col>
                    <xdr:colOff>28575</xdr:colOff>
                    <xdr:row>41</xdr:row>
                    <xdr:rowOff>85725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39</xdr:col>
                    <xdr:colOff>0</xdr:colOff>
                    <xdr:row>22</xdr:row>
                    <xdr:rowOff>114300</xdr:rowOff>
                  </from>
                  <to>
                    <xdr:col>40</xdr:col>
                    <xdr:colOff>66675</xdr:colOff>
                    <xdr:row>23</xdr:row>
                    <xdr:rowOff>123825</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39</xdr:col>
                    <xdr:colOff>0</xdr:colOff>
                    <xdr:row>23</xdr:row>
                    <xdr:rowOff>123825</xdr:rowOff>
                  </from>
                  <to>
                    <xdr:col>40</xdr:col>
                    <xdr:colOff>66675</xdr:colOff>
                    <xdr:row>24</xdr:row>
                    <xdr:rowOff>142875</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39</xdr:col>
                    <xdr:colOff>0</xdr:colOff>
                    <xdr:row>33</xdr:row>
                    <xdr:rowOff>114300</xdr:rowOff>
                  </from>
                  <to>
                    <xdr:col>40</xdr:col>
                    <xdr:colOff>66675</xdr:colOff>
                    <xdr:row>35</xdr:row>
                    <xdr:rowOff>114300</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12</xdr:col>
                    <xdr:colOff>142875</xdr:colOff>
                    <xdr:row>28</xdr:row>
                    <xdr:rowOff>219075</xdr:rowOff>
                  </from>
                  <to>
                    <xdr:col>14</xdr:col>
                    <xdr:colOff>38100</xdr:colOff>
                    <xdr:row>30</xdr:row>
                    <xdr:rowOff>19050</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24</xdr:col>
                    <xdr:colOff>133350</xdr:colOff>
                    <xdr:row>28</xdr:row>
                    <xdr:rowOff>219075</xdr:rowOff>
                  </from>
                  <to>
                    <xdr:col>26</xdr:col>
                    <xdr:colOff>28575</xdr:colOff>
                    <xdr:row>30</xdr:row>
                    <xdr:rowOff>19050</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32</xdr:col>
                    <xdr:colOff>142875</xdr:colOff>
                    <xdr:row>28</xdr:row>
                    <xdr:rowOff>219075</xdr:rowOff>
                  </from>
                  <to>
                    <xdr:col>34</xdr:col>
                    <xdr:colOff>38100</xdr:colOff>
                    <xdr:row>30</xdr:row>
                    <xdr:rowOff>9525</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39</xdr:col>
                    <xdr:colOff>0</xdr:colOff>
                    <xdr:row>34</xdr:row>
                    <xdr:rowOff>38100</xdr:rowOff>
                  </from>
                  <to>
                    <xdr:col>40</xdr:col>
                    <xdr:colOff>66675</xdr:colOff>
                    <xdr:row>36</xdr:row>
                    <xdr:rowOff>95250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45</xdr:col>
                    <xdr:colOff>0</xdr:colOff>
                    <xdr:row>39</xdr:row>
                    <xdr:rowOff>76200</xdr:rowOff>
                  </from>
                  <to>
                    <xdr:col>46</xdr:col>
                    <xdr:colOff>66675</xdr:colOff>
                    <xdr:row>40</xdr:row>
                    <xdr:rowOff>66675</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39</xdr:col>
                    <xdr:colOff>0</xdr:colOff>
                    <xdr:row>39</xdr:row>
                    <xdr:rowOff>28575</xdr:rowOff>
                  </from>
                  <to>
                    <xdr:col>40</xdr:col>
                    <xdr:colOff>66675</xdr:colOff>
                    <xdr:row>40</xdr:row>
                    <xdr:rowOff>28575</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39</xdr:col>
                    <xdr:colOff>85725</xdr:colOff>
                    <xdr:row>38</xdr:row>
                    <xdr:rowOff>266700</xdr:rowOff>
                  </from>
                  <to>
                    <xdr:col>40</xdr:col>
                    <xdr:colOff>152400</xdr:colOff>
                    <xdr:row>39</xdr:row>
                    <xdr:rowOff>104775</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39</xdr:col>
                    <xdr:colOff>0</xdr:colOff>
                    <xdr:row>24</xdr:row>
                    <xdr:rowOff>38100</xdr:rowOff>
                  </from>
                  <to>
                    <xdr:col>40</xdr:col>
                    <xdr:colOff>66675</xdr:colOff>
                    <xdr:row>25</xdr:row>
                    <xdr:rowOff>47625</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39</xdr:col>
                    <xdr:colOff>0</xdr:colOff>
                    <xdr:row>22</xdr:row>
                    <xdr:rowOff>219075</xdr:rowOff>
                  </from>
                  <to>
                    <xdr:col>40</xdr:col>
                    <xdr:colOff>66675</xdr:colOff>
                    <xdr:row>24</xdr:row>
                    <xdr:rowOff>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39</xdr:col>
                    <xdr:colOff>0</xdr:colOff>
                    <xdr:row>24</xdr:row>
                    <xdr:rowOff>28575</xdr:rowOff>
                  </from>
                  <to>
                    <xdr:col>40</xdr:col>
                    <xdr:colOff>66675</xdr:colOff>
                    <xdr:row>25</xdr:row>
                    <xdr:rowOff>38100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39</xdr:col>
                    <xdr:colOff>0</xdr:colOff>
                    <xdr:row>23</xdr:row>
                    <xdr:rowOff>114300</xdr:rowOff>
                  </from>
                  <to>
                    <xdr:col>40</xdr:col>
                    <xdr:colOff>66675</xdr:colOff>
                    <xdr:row>24</xdr:row>
                    <xdr:rowOff>133350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39</xdr:col>
                    <xdr:colOff>0</xdr:colOff>
                    <xdr:row>24</xdr:row>
                    <xdr:rowOff>19050</xdr:rowOff>
                  </from>
                  <to>
                    <xdr:col>40</xdr:col>
                    <xdr:colOff>66675</xdr:colOff>
                    <xdr:row>25</xdr:row>
                    <xdr:rowOff>28575</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39</xdr:col>
                    <xdr:colOff>0</xdr:colOff>
                    <xdr:row>23</xdr:row>
                    <xdr:rowOff>85725</xdr:rowOff>
                  </from>
                  <to>
                    <xdr:col>40</xdr:col>
                    <xdr:colOff>66675</xdr:colOff>
                    <xdr:row>24</xdr:row>
                    <xdr:rowOff>104775</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39</xdr:col>
                    <xdr:colOff>0</xdr:colOff>
                    <xdr:row>20</xdr:row>
                    <xdr:rowOff>28575</xdr:rowOff>
                  </from>
                  <to>
                    <xdr:col>40</xdr:col>
                    <xdr:colOff>66675</xdr:colOff>
                    <xdr:row>21</xdr:row>
                    <xdr:rowOff>47625</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52</xdr:col>
                    <xdr:colOff>95250</xdr:colOff>
                    <xdr:row>29</xdr:row>
                    <xdr:rowOff>38100</xdr:rowOff>
                  </from>
                  <to>
                    <xdr:col>53</xdr:col>
                    <xdr:colOff>161925</xdr:colOff>
                    <xdr:row>30</xdr:row>
                    <xdr:rowOff>66675</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39</xdr:col>
                    <xdr:colOff>0</xdr:colOff>
                    <xdr:row>28</xdr:row>
                    <xdr:rowOff>180975</xdr:rowOff>
                  </from>
                  <to>
                    <xdr:col>40</xdr:col>
                    <xdr:colOff>66675</xdr:colOff>
                    <xdr:row>29</xdr:row>
                    <xdr:rowOff>209550</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39</xdr:col>
                    <xdr:colOff>0</xdr:colOff>
                    <xdr:row>30</xdr:row>
                    <xdr:rowOff>76200</xdr:rowOff>
                  </from>
                  <to>
                    <xdr:col>40</xdr:col>
                    <xdr:colOff>66675</xdr:colOff>
                    <xdr:row>31</xdr:row>
                    <xdr:rowOff>104775</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52</xdr:col>
                    <xdr:colOff>104775</xdr:colOff>
                    <xdr:row>29</xdr:row>
                    <xdr:rowOff>76200</xdr:rowOff>
                  </from>
                  <to>
                    <xdr:col>54</xdr:col>
                    <xdr:colOff>0</xdr:colOff>
                    <xdr:row>30</xdr:row>
                    <xdr:rowOff>104775</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39</xdr:col>
                    <xdr:colOff>0</xdr:colOff>
                    <xdr:row>30</xdr:row>
                    <xdr:rowOff>28575</xdr:rowOff>
                  </from>
                  <to>
                    <xdr:col>40</xdr:col>
                    <xdr:colOff>66675</xdr:colOff>
                    <xdr:row>31</xdr:row>
                    <xdr:rowOff>57150</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45</xdr:col>
                    <xdr:colOff>104775</xdr:colOff>
                    <xdr:row>21</xdr:row>
                    <xdr:rowOff>133350</xdr:rowOff>
                  </from>
                  <to>
                    <xdr:col>46</xdr:col>
                    <xdr:colOff>161925</xdr:colOff>
                    <xdr:row>22</xdr:row>
                    <xdr:rowOff>152400</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41</xdr:col>
                    <xdr:colOff>114300</xdr:colOff>
                    <xdr:row>21</xdr:row>
                    <xdr:rowOff>76200</xdr:rowOff>
                  </from>
                  <to>
                    <xdr:col>43</xdr:col>
                    <xdr:colOff>9525</xdr:colOff>
                    <xdr:row>22</xdr:row>
                    <xdr:rowOff>95250</xdr:rowOff>
                  </to>
                </anchor>
              </controlPr>
            </control>
          </mc:Choice>
        </mc:AlternateContent>
        <mc:AlternateContent xmlns:mc="http://schemas.openxmlformats.org/markup-compatibility/2006">
          <mc:Choice Requires="x14">
            <control shapeId="34925" r:id="rId112" name="Check Box 109">
              <controlPr defaultSize="0" autoFill="0" autoLine="0" autoPict="0">
                <anchor moveWithCells="1">
                  <from>
                    <xdr:col>44</xdr:col>
                    <xdr:colOff>66675</xdr:colOff>
                    <xdr:row>21</xdr:row>
                    <xdr:rowOff>66675</xdr:rowOff>
                  </from>
                  <to>
                    <xdr:col>45</xdr:col>
                    <xdr:colOff>133350</xdr:colOff>
                    <xdr:row>22</xdr:row>
                    <xdr:rowOff>85725</xdr:rowOff>
                  </to>
                </anchor>
              </controlPr>
            </control>
          </mc:Choice>
        </mc:AlternateContent>
        <mc:AlternateContent xmlns:mc="http://schemas.openxmlformats.org/markup-compatibility/2006">
          <mc:Choice Requires="x14">
            <control shapeId="34926" r:id="rId113" name="Check Box 110">
              <controlPr defaultSize="0" autoFill="0" autoLine="0" autoPict="0">
                <anchor moveWithCells="1">
                  <from>
                    <xdr:col>42</xdr:col>
                    <xdr:colOff>152400</xdr:colOff>
                    <xdr:row>21</xdr:row>
                    <xdr:rowOff>171450</xdr:rowOff>
                  </from>
                  <to>
                    <xdr:col>44</xdr:col>
                    <xdr:colOff>47625</xdr:colOff>
                    <xdr:row>22</xdr:row>
                    <xdr:rowOff>190500</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45</xdr:col>
                    <xdr:colOff>66675</xdr:colOff>
                    <xdr:row>21</xdr:row>
                    <xdr:rowOff>161925</xdr:rowOff>
                  </from>
                  <to>
                    <xdr:col>46</xdr:col>
                    <xdr:colOff>133350</xdr:colOff>
                    <xdr:row>22</xdr:row>
                    <xdr:rowOff>180975</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47</xdr:col>
                    <xdr:colOff>19050</xdr:colOff>
                    <xdr:row>21</xdr:row>
                    <xdr:rowOff>133350</xdr:rowOff>
                  </from>
                  <to>
                    <xdr:col>48</xdr:col>
                    <xdr:colOff>85725</xdr:colOff>
                    <xdr:row>22</xdr:row>
                    <xdr:rowOff>152400</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45</xdr:col>
                    <xdr:colOff>47625</xdr:colOff>
                    <xdr:row>21</xdr:row>
                    <xdr:rowOff>190500</xdr:rowOff>
                  </from>
                  <to>
                    <xdr:col>46</xdr:col>
                    <xdr:colOff>114300</xdr:colOff>
                    <xdr:row>22</xdr:row>
                    <xdr:rowOff>209550</xdr:rowOff>
                  </to>
                </anchor>
              </controlPr>
            </control>
          </mc:Choice>
        </mc:AlternateContent>
        <mc:AlternateContent xmlns:mc="http://schemas.openxmlformats.org/markup-compatibility/2006">
          <mc:Choice Requires="x14">
            <control shapeId="34930" r:id="rId117" name="Check Box 114">
              <controlPr defaultSize="0" autoFill="0" autoLine="0" autoPict="0">
                <anchor moveWithCells="1">
                  <from>
                    <xdr:col>33</xdr:col>
                    <xdr:colOff>161925</xdr:colOff>
                    <xdr:row>21</xdr:row>
                    <xdr:rowOff>219075</xdr:rowOff>
                  </from>
                  <to>
                    <xdr:col>35</xdr:col>
                    <xdr:colOff>57150</xdr:colOff>
                    <xdr:row>23</xdr:row>
                    <xdr:rowOff>0</xdr:rowOff>
                  </to>
                </anchor>
              </controlPr>
            </control>
          </mc:Choice>
        </mc:AlternateContent>
        <mc:AlternateContent xmlns:mc="http://schemas.openxmlformats.org/markup-compatibility/2006">
          <mc:Choice Requires="x14">
            <control shapeId="34931" r:id="rId118" name="Check Box 115">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39</xdr:col>
                    <xdr:colOff>0</xdr:colOff>
                    <xdr:row>19</xdr:row>
                    <xdr:rowOff>38100</xdr:rowOff>
                  </from>
                  <to>
                    <xdr:col>40</xdr:col>
                    <xdr:colOff>66675</xdr:colOff>
                    <xdr:row>20</xdr:row>
                    <xdr:rowOff>47625</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39</xdr:col>
                    <xdr:colOff>0</xdr:colOff>
                    <xdr:row>25</xdr:row>
                    <xdr:rowOff>219075</xdr:rowOff>
                  </from>
                  <to>
                    <xdr:col>40</xdr:col>
                    <xdr:colOff>66675</xdr:colOff>
                    <xdr:row>26</xdr:row>
                    <xdr:rowOff>228600</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39</xdr:col>
                    <xdr:colOff>0</xdr:colOff>
                    <xdr:row>23</xdr:row>
                    <xdr:rowOff>180975</xdr:rowOff>
                  </from>
                  <to>
                    <xdr:col>40</xdr:col>
                    <xdr:colOff>57150</xdr:colOff>
                    <xdr:row>24</xdr:row>
                    <xdr:rowOff>200025</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39</xdr:col>
                    <xdr:colOff>0</xdr:colOff>
                    <xdr:row>24</xdr:row>
                    <xdr:rowOff>114300</xdr:rowOff>
                  </from>
                  <to>
                    <xdr:col>40</xdr:col>
                    <xdr:colOff>66675</xdr:colOff>
                    <xdr:row>25</xdr:row>
                    <xdr:rowOff>133350</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39</xdr:col>
                    <xdr:colOff>0</xdr:colOff>
                    <xdr:row>22</xdr:row>
                    <xdr:rowOff>190500</xdr:rowOff>
                  </from>
                  <to>
                    <xdr:col>40</xdr:col>
                    <xdr:colOff>66675</xdr:colOff>
                    <xdr:row>23</xdr:row>
                    <xdr:rowOff>209550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39</xdr:col>
                    <xdr:colOff>0</xdr:colOff>
                    <xdr:row>25</xdr:row>
                    <xdr:rowOff>133350</xdr:rowOff>
                  </from>
                  <to>
                    <xdr:col>40</xdr:col>
                    <xdr:colOff>66675</xdr:colOff>
                    <xdr:row>26</xdr:row>
                    <xdr:rowOff>152400</xdr:rowOff>
                  </to>
                </anchor>
              </controlPr>
            </control>
          </mc:Choice>
        </mc:AlternateContent>
        <mc:AlternateContent xmlns:mc="http://schemas.openxmlformats.org/markup-compatibility/2006">
          <mc:Choice Requires="x14">
            <control shapeId="34944" r:id="rId131" name="Check Box 128">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34945" r:id="rId132" name="Check Box 129">
              <controlPr defaultSize="0" autoFill="0" autoLine="0" autoPict="0">
                <anchor moveWithCells="1">
                  <from>
                    <xdr:col>39</xdr:col>
                    <xdr:colOff>0</xdr:colOff>
                    <xdr:row>23</xdr:row>
                    <xdr:rowOff>95250</xdr:rowOff>
                  </from>
                  <to>
                    <xdr:col>40</xdr:col>
                    <xdr:colOff>66675</xdr:colOff>
                    <xdr:row>24</xdr:row>
                    <xdr:rowOff>114300</xdr:rowOff>
                  </to>
                </anchor>
              </controlPr>
            </control>
          </mc:Choice>
        </mc:AlternateContent>
        <mc:AlternateContent xmlns:mc="http://schemas.openxmlformats.org/markup-compatibility/2006">
          <mc:Choice Requires="x14">
            <control shapeId="34946" r:id="rId133" name="Check Box 130">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34947" r:id="rId134" name="Check Box 131">
              <controlPr defaultSize="0" autoFill="0" autoLine="0" autoPict="0">
                <anchor moveWithCells="1">
                  <from>
                    <xdr:col>39</xdr:col>
                    <xdr:colOff>0</xdr:colOff>
                    <xdr:row>24</xdr:row>
                    <xdr:rowOff>85725</xdr:rowOff>
                  </from>
                  <to>
                    <xdr:col>40</xdr:col>
                    <xdr:colOff>66675</xdr:colOff>
                    <xdr:row>25</xdr:row>
                    <xdr:rowOff>104775</xdr:rowOff>
                  </to>
                </anchor>
              </controlPr>
            </control>
          </mc:Choice>
        </mc:AlternateContent>
        <mc:AlternateContent xmlns:mc="http://schemas.openxmlformats.org/markup-compatibility/2006">
          <mc:Choice Requires="x14">
            <control shapeId="34948" r:id="rId135" name="Check Box 132">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34949" r:id="rId136" name="Check Box 133">
              <controlPr defaultSize="0" autoFill="0" autoLine="0" autoPict="0">
                <anchor moveWithCells="1">
                  <from>
                    <xdr:col>39</xdr:col>
                    <xdr:colOff>0</xdr:colOff>
                    <xdr:row>24</xdr:row>
                    <xdr:rowOff>219075</xdr:rowOff>
                  </from>
                  <to>
                    <xdr:col>40</xdr:col>
                    <xdr:colOff>66675</xdr:colOff>
                    <xdr:row>26</xdr:row>
                    <xdr:rowOff>9525</xdr:rowOff>
                  </to>
                </anchor>
              </controlPr>
            </control>
          </mc:Choice>
        </mc:AlternateContent>
        <mc:AlternateContent xmlns:mc="http://schemas.openxmlformats.org/markup-compatibility/2006">
          <mc:Choice Requires="x14">
            <control shapeId="34950" r:id="rId137" name="Check Box 134">
              <controlPr defaultSize="0" autoFill="0" autoLine="0" autoPict="0">
                <anchor moveWithCells="1">
                  <from>
                    <xdr:col>39</xdr:col>
                    <xdr:colOff>0</xdr:colOff>
                    <xdr:row>21</xdr:row>
                    <xdr:rowOff>28575</xdr:rowOff>
                  </from>
                  <to>
                    <xdr:col>40</xdr:col>
                    <xdr:colOff>66675</xdr:colOff>
                    <xdr:row>22</xdr:row>
                    <xdr:rowOff>47625</xdr:rowOff>
                  </to>
                </anchor>
              </controlPr>
            </control>
          </mc:Choice>
        </mc:AlternateContent>
        <mc:AlternateContent xmlns:mc="http://schemas.openxmlformats.org/markup-compatibility/2006">
          <mc:Choice Requires="x14">
            <control shapeId="34951" r:id="rId138" name="Check Box 13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2" r:id="rId139" name="Check Box 13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3" r:id="rId140" name="Check Box 137">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4" r:id="rId141" name="Check Box 13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5" r:id="rId142" name="Check Box 13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6" r:id="rId143" name="Check Box 14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7" r:id="rId144" name="Check Box 141">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8" r:id="rId145" name="Check Box 142">
              <controlPr defaultSize="0" autoFill="0" autoLine="0" autoPict="0">
                <anchor moveWithCells="1">
                  <from>
                    <xdr:col>39</xdr:col>
                    <xdr:colOff>0</xdr:colOff>
                    <xdr:row>26</xdr:row>
                    <xdr:rowOff>0</xdr:rowOff>
                  </from>
                  <to>
                    <xdr:col>40</xdr:col>
                    <xdr:colOff>66675</xdr:colOff>
                    <xdr:row>27</xdr:row>
                    <xdr:rowOff>19050</xdr:rowOff>
                  </to>
                </anchor>
              </controlPr>
            </control>
          </mc:Choice>
        </mc:AlternateContent>
        <mc:AlternateContent xmlns:mc="http://schemas.openxmlformats.org/markup-compatibility/2006">
          <mc:Choice Requires="x14">
            <control shapeId="34959" r:id="rId146" name="Check Box 143">
              <controlPr defaultSize="0" autoFill="0" autoLine="0" autoPict="0">
                <anchor moveWithCells="1">
                  <from>
                    <xdr:col>39</xdr:col>
                    <xdr:colOff>0</xdr:colOff>
                    <xdr:row>25</xdr:row>
                    <xdr:rowOff>47625</xdr:rowOff>
                  </from>
                  <to>
                    <xdr:col>40</xdr:col>
                    <xdr:colOff>66675</xdr:colOff>
                    <xdr:row>26</xdr:row>
                    <xdr:rowOff>66675</xdr:rowOff>
                  </to>
                </anchor>
              </controlPr>
            </control>
          </mc:Choice>
        </mc:AlternateContent>
        <mc:AlternateContent xmlns:mc="http://schemas.openxmlformats.org/markup-compatibility/2006">
          <mc:Choice Requires="x14">
            <control shapeId="34960" r:id="rId147" name="Check Box 144">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34961" r:id="rId148" name="Check Box 145">
              <controlPr defaultSize="0" autoFill="0" autoLine="0" autoPict="0">
                <anchor moveWithCells="1">
                  <from>
                    <xdr:col>39</xdr:col>
                    <xdr:colOff>0</xdr:colOff>
                    <xdr:row>24</xdr:row>
                    <xdr:rowOff>171450</xdr:rowOff>
                  </from>
                  <to>
                    <xdr:col>40</xdr:col>
                    <xdr:colOff>66675</xdr:colOff>
                    <xdr:row>25</xdr:row>
                    <xdr:rowOff>190500</xdr:rowOff>
                  </to>
                </anchor>
              </controlPr>
            </control>
          </mc:Choice>
        </mc:AlternateContent>
        <mc:AlternateContent xmlns:mc="http://schemas.openxmlformats.org/markup-compatibility/2006">
          <mc:Choice Requires="x14">
            <control shapeId="34962" r:id="rId149" name="Check Box 14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3" r:id="rId150" name="Check Box 147">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34964" r:id="rId151" name="Check Box 14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5" r:id="rId152" name="Check Box 149">
              <controlPr defaultSize="0" autoFill="0" autoLine="0" autoPict="0">
                <anchor moveWithCells="1">
                  <from>
                    <xdr:col>39</xdr:col>
                    <xdr:colOff>0</xdr:colOff>
                    <xdr:row>24</xdr:row>
                    <xdr:rowOff>161925</xdr:rowOff>
                  </from>
                  <to>
                    <xdr:col>40</xdr:col>
                    <xdr:colOff>66675</xdr:colOff>
                    <xdr:row>25</xdr:row>
                    <xdr:rowOff>180975</xdr:rowOff>
                  </to>
                </anchor>
              </controlPr>
            </control>
          </mc:Choice>
        </mc:AlternateContent>
        <mc:AlternateContent xmlns:mc="http://schemas.openxmlformats.org/markup-compatibility/2006">
          <mc:Choice Requires="x14">
            <control shapeId="34966" r:id="rId153" name="Check Box 15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7" r:id="rId154" name="Check Box 151">
              <controlPr defaultSize="0" autoFill="0" autoLine="0" autoPict="0">
                <anchor moveWithCells="1">
                  <from>
                    <xdr:col>39</xdr:col>
                    <xdr:colOff>0</xdr:colOff>
                    <xdr:row>24</xdr:row>
                    <xdr:rowOff>219075</xdr:rowOff>
                  </from>
                  <to>
                    <xdr:col>40</xdr:col>
                    <xdr:colOff>66675</xdr:colOff>
                    <xdr:row>26</xdr:row>
                    <xdr:rowOff>0</xdr:rowOff>
                  </to>
                </anchor>
              </controlPr>
            </control>
          </mc:Choice>
        </mc:AlternateContent>
        <mc:AlternateContent xmlns:mc="http://schemas.openxmlformats.org/markup-compatibility/2006">
          <mc:Choice Requires="x14">
            <control shapeId="34968" r:id="rId155" name="Check Box 152">
              <controlPr defaultSize="0" autoFill="0" autoLine="0" autoPict="0">
                <anchor moveWithCells="1">
                  <from>
                    <xdr:col>39</xdr:col>
                    <xdr:colOff>0</xdr:colOff>
                    <xdr:row>22</xdr:row>
                    <xdr:rowOff>28575</xdr:rowOff>
                  </from>
                  <to>
                    <xdr:col>40</xdr:col>
                    <xdr:colOff>66675</xdr:colOff>
                    <xdr:row>23</xdr:row>
                    <xdr:rowOff>47625</xdr:rowOff>
                  </to>
                </anchor>
              </controlPr>
            </control>
          </mc:Choice>
        </mc:AlternateContent>
        <mc:AlternateContent xmlns:mc="http://schemas.openxmlformats.org/markup-compatibility/2006">
          <mc:Choice Requires="x14">
            <control shapeId="34969" r:id="rId156" name="Check Box 153">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0" r:id="rId157" name="Check Box 154">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1" r:id="rId158" name="Check Box 15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2" r:id="rId159" name="Check Box 156">
              <controlPr defaultSize="0" autoFill="0" autoLine="0" autoPict="0">
                <anchor moveWithCells="1">
                  <from>
                    <xdr:col>44</xdr:col>
                    <xdr:colOff>47625</xdr:colOff>
                    <xdr:row>26</xdr:row>
                    <xdr:rowOff>0</xdr:rowOff>
                  </from>
                  <to>
                    <xdr:col>45</xdr:col>
                    <xdr:colOff>114300</xdr:colOff>
                    <xdr:row>27</xdr:row>
                    <xdr:rowOff>9525</xdr:rowOff>
                  </to>
                </anchor>
              </controlPr>
            </control>
          </mc:Choice>
        </mc:AlternateContent>
        <mc:AlternateContent xmlns:mc="http://schemas.openxmlformats.org/markup-compatibility/2006">
          <mc:Choice Requires="x14">
            <control shapeId="34973" r:id="rId160" name="Check Box 157">
              <controlPr defaultSize="0" autoFill="0" autoLine="0" autoPict="0">
                <anchor moveWithCells="1">
                  <from>
                    <xdr:col>44</xdr:col>
                    <xdr:colOff>9525</xdr:colOff>
                    <xdr:row>26</xdr:row>
                    <xdr:rowOff>0</xdr:rowOff>
                  </from>
                  <to>
                    <xdr:col>45</xdr:col>
                    <xdr:colOff>76200</xdr:colOff>
                    <xdr:row>27</xdr:row>
                    <xdr:rowOff>9525</xdr:rowOff>
                  </to>
                </anchor>
              </controlPr>
            </control>
          </mc:Choice>
        </mc:AlternateContent>
        <mc:AlternateContent xmlns:mc="http://schemas.openxmlformats.org/markup-compatibility/2006">
          <mc:Choice Requires="x14">
            <control shapeId="34974" r:id="rId161" name="Check Box 158">
              <controlPr defaultSize="0" autoFill="0" autoLine="0" autoPict="0">
                <anchor moveWithCells="1">
                  <from>
                    <xdr:col>41</xdr:col>
                    <xdr:colOff>152400</xdr:colOff>
                    <xdr:row>26</xdr:row>
                    <xdr:rowOff>0</xdr:rowOff>
                  </from>
                  <to>
                    <xdr:col>43</xdr:col>
                    <xdr:colOff>47625</xdr:colOff>
                    <xdr:row>27</xdr:row>
                    <xdr:rowOff>9525</xdr:rowOff>
                  </to>
                </anchor>
              </controlPr>
            </control>
          </mc:Choice>
        </mc:AlternateContent>
        <mc:AlternateContent xmlns:mc="http://schemas.openxmlformats.org/markup-compatibility/2006">
          <mc:Choice Requires="x14">
            <control shapeId="34975" r:id="rId162" name="Check Box 15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6" r:id="rId163" name="Check Box 16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7" r:id="rId164" name="Check Box 161">
              <controlPr defaultSize="0" autoFill="0" autoLine="0" autoPict="0">
                <anchor moveWithCells="1">
                  <from>
                    <xdr:col>27</xdr:col>
                    <xdr:colOff>142875</xdr:colOff>
                    <xdr:row>26</xdr:row>
                    <xdr:rowOff>0</xdr:rowOff>
                  </from>
                  <to>
                    <xdr:col>29</xdr:col>
                    <xdr:colOff>38100</xdr:colOff>
                    <xdr:row>27</xdr:row>
                    <xdr:rowOff>9525</xdr:rowOff>
                  </to>
                </anchor>
              </controlPr>
            </control>
          </mc:Choice>
        </mc:AlternateContent>
        <mc:AlternateContent xmlns:mc="http://schemas.openxmlformats.org/markup-compatibility/2006">
          <mc:Choice Requires="x14">
            <control shapeId="34978" r:id="rId165" name="Check Box 162">
              <controlPr defaultSize="0" autoFill="0" autoLine="0" autoPict="0">
                <anchor moveWithCells="1">
                  <from>
                    <xdr:col>44</xdr:col>
                    <xdr:colOff>95250</xdr:colOff>
                    <xdr:row>26</xdr:row>
                    <xdr:rowOff>0</xdr:rowOff>
                  </from>
                  <to>
                    <xdr:col>45</xdr:col>
                    <xdr:colOff>161925</xdr:colOff>
                    <xdr:row>27</xdr:row>
                    <xdr:rowOff>9525</xdr:rowOff>
                  </to>
                </anchor>
              </controlPr>
            </control>
          </mc:Choice>
        </mc:AlternateContent>
        <mc:AlternateContent xmlns:mc="http://schemas.openxmlformats.org/markup-compatibility/2006">
          <mc:Choice Requires="x14">
            <control shapeId="34979" r:id="rId166" name="Check Box 163">
              <controlPr defaultSize="0" autoFill="0" autoLine="0" autoPict="0">
                <anchor moveWithCells="1">
                  <from>
                    <xdr:col>44</xdr:col>
                    <xdr:colOff>123825</xdr:colOff>
                    <xdr:row>26</xdr:row>
                    <xdr:rowOff>0</xdr:rowOff>
                  </from>
                  <to>
                    <xdr:col>46</xdr:col>
                    <xdr:colOff>19050</xdr:colOff>
                    <xdr:row>27</xdr:row>
                    <xdr:rowOff>9525</xdr:rowOff>
                  </to>
                </anchor>
              </controlPr>
            </control>
          </mc:Choice>
        </mc:AlternateContent>
        <mc:AlternateContent xmlns:mc="http://schemas.openxmlformats.org/markup-compatibility/2006">
          <mc:Choice Requires="x14">
            <control shapeId="34980" r:id="rId167" name="Check Box 164">
              <controlPr defaultSize="0" autoFill="0" autoLine="0" autoPict="0">
                <anchor moveWithCells="1">
                  <from>
                    <xdr:col>43</xdr:col>
                    <xdr:colOff>161925</xdr:colOff>
                    <xdr:row>26</xdr:row>
                    <xdr:rowOff>0</xdr:rowOff>
                  </from>
                  <to>
                    <xdr:col>45</xdr:col>
                    <xdr:colOff>57150</xdr:colOff>
                    <xdr:row>27</xdr:row>
                    <xdr:rowOff>9525</xdr:rowOff>
                  </to>
                </anchor>
              </controlPr>
            </control>
          </mc:Choice>
        </mc:AlternateContent>
        <mc:AlternateContent xmlns:mc="http://schemas.openxmlformats.org/markup-compatibility/2006">
          <mc:Choice Requires="x14">
            <control shapeId="34981" r:id="rId168" name="Check Box 165">
              <controlPr defaultSize="0" autoFill="0" autoLine="0" autoPict="0">
                <anchor moveWithCells="1">
                  <from>
                    <xdr:col>42</xdr:col>
                    <xdr:colOff>123825</xdr:colOff>
                    <xdr:row>26</xdr:row>
                    <xdr:rowOff>0</xdr:rowOff>
                  </from>
                  <to>
                    <xdr:col>44</xdr:col>
                    <xdr:colOff>19050</xdr:colOff>
                    <xdr:row>27</xdr:row>
                    <xdr:rowOff>9525</xdr:rowOff>
                  </to>
                </anchor>
              </controlPr>
            </control>
          </mc:Choice>
        </mc:AlternateContent>
        <mc:AlternateContent xmlns:mc="http://schemas.openxmlformats.org/markup-compatibility/2006">
          <mc:Choice Requires="x14">
            <control shapeId="34982" r:id="rId169" name="Check Box 166">
              <controlPr defaultSize="0" autoFill="0" autoLine="0" autoPict="0">
                <anchor moveWithCells="1">
                  <from>
                    <xdr:col>43</xdr:col>
                    <xdr:colOff>95250</xdr:colOff>
                    <xdr:row>26</xdr:row>
                    <xdr:rowOff>0</xdr:rowOff>
                  </from>
                  <to>
                    <xdr:col>44</xdr:col>
                    <xdr:colOff>161925</xdr:colOff>
                    <xdr:row>27</xdr:row>
                    <xdr:rowOff>9525</xdr:rowOff>
                  </to>
                </anchor>
              </controlPr>
            </control>
          </mc:Choice>
        </mc:AlternateContent>
        <mc:AlternateContent xmlns:mc="http://schemas.openxmlformats.org/markup-compatibility/2006">
          <mc:Choice Requires="x14">
            <control shapeId="34983" r:id="rId170" name="Check Box 167">
              <controlPr defaultSize="0" autoFill="0" autoLine="0" autoPict="0">
                <anchor moveWithCells="1">
                  <from>
                    <xdr:col>42</xdr:col>
                    <xdr:colOff>133350</xdr:colOff>
                    <xdr:row>26</xdr:row>
                    <xdr:rowOff>0</xdr:rowOff>
                  </from>
                  <to>
                    <xdr:col>44</xdr:col>
                    <xdr:colOff>28575</xdr:colOff>
                    <xdr:row>27</xdr:row>
                    <xdr:rowOff>9525</xdr:rowOff>
                  </to>
                </anchor>
              </controlPr>
            </control>
          </mc:Choice>
        </mc:AlternateContent>
        <mc:AlternateContent xmlns:mc="http://schemas.openxmlformats.org/markup-compatibility/2006">
          <mc:Choice Requires="x14">
            <control shapeId="34984" r:id="rId171" name="Check Box 168">
              <controlPr defaultSize="0" autoFill="0" autoLine="0" autoPict="0">
                <anchor moveWithCells="1">
                  <from>
                    <xdr:col>42</xdr:col>
                    <xdr:colOff>142875</xdr:colOff>
                    <xdr:row>26</xdr:row>
                    <xdr:rowOff>0</xdr:rowOff>
                  </from>
                  <to>
                    <xdr:col>44</xdr:col>
                    <xdr:colOff>38100</xdr:colOff>
                    <xdr:row>27</xdr:row>
                    <xdr:rowOff>9525</xdr:rowOff>
                  </to>
                </anchor>
              </controlPr>
            </control>
          </mc:Choice>
        </mc:AlternateContent>
        <mc:AlternateContent xmlns:mc="http://schemas.openxmlformats.org/markup-compatibility/2006">
          <mc:Choice Requires="x14">
            <control shapeId="34985" r:id="rId172" name="Check Box 169">
              <controlPr defaultSize="0" autoFill="0" autoLine="0" autoPict="0">
                <anchor moveWithCells="1">
                  <from>
                    <xdr:col>43</xdr:col>
                    <xdr:colOff>76200</xdr:colOff>
                    <xdr:row>26</xdr:row>
                    <xdr:rowOff>0</xdr:rowOff>
                  </from>
                  <to>
                    <xdr:col>44</xdr:col>
                    <xdr:colOff>142875</xdr:colOff>
                    <xdr:row>27</xdr:row>
                    <xdr:rowOff>9525</xdr:rowOff>
                  </to>
                </anchor>
              </controlPr>
            </control>
          </mc:Choice>
        </mc:AlternateContent>
        <mc:AlternateContent xmlns:mc="http://schemas.openxmlformats.org/markup-compatibility/2006">
          <mc:Choice Requires="x14">
            <control shapeId="34986" r:id="rId173" name="Check Box 170">
              <controlPr defaultSize="0" autoFill="0" autoLine="0" autoPict="0">
                <anchor moveWithCells="1">
                  <from>
                    <xdr:col>42</xdr:col>
                    <xdr:colOff>114300</xdr:colOff>
                    <xdr:row>26</xdr:row>
                    <xdr:rowOff>0</xdr:rowOff>
                  </from>
                  <to>
                    <xdr:col>44</xdr:col>
                    <xdr:colOff>9525</xdr:colOff>
                    <xdr:row>27</xdr:row>
                    <xdr:rowOff>9525</xdr:rowOff>
                  </to>
                </anchor>
              </controlPr>
            </control>
          </mc:Choice>
        </mc:AlternateContent>
        <mc:AlternateContent xmlns:mc="http://schemas.openxmlformats.org/markup-compatibility/2006">
          <mc:Choice Requires="x14">
            <control shapeId="34987" r:id="rId174" name="Check Box 171">
              <controlPr defaultSize="0" autoFill="0" autoLine="0" autoPict="0">
                <anchor moveWithCells="1">
                  <from>
                    <xdr:col>39</xdr:col>
                    <xdr:colOff>0</xdr:colOff>
                    <xdr:row>28</xdr:row>
                    <xdr:rowOff>219075</xdr:rowOff>
                  </from>
                  <to>
                    <xdr:col>40</xdr:col>
                    <xdr:colOff>66675</xdr:colOff>
                    <xdr:row>30</xdr:row>
                    <xdr:rowOff>9525</xdr:rowOff>
                  </to>
                </anchor>
              </controlPr>
            </control>
          </mc:Choice>
        </mc:AlternateContent>
        <mc:AlternateContent xmlns:mc="http://schemas.openxmlformats.org/markup-compatibility/2006">
          <mc:Choice Requires="x14">
            <control shapeId="34988" r:id="rId175" name="Check Box 172">
              <controlPr defaultSize="0" autoFill="0" autoLine="0" autoPict="0">
                <anchor moveWithCells="1">
                  <from>
                    <xdr:col>51</xdr:col>
                    <xdr:colOff>161925</xdr:colOff>
                    <xdr:row>28</xdr:row>
                    <xdr:rowOff>200025</xdr:rowOff>
                  </from>
                  <to>
                    <xdr:col>63</xdr:col>
                    <xdr:colOff>9525</xdr:colOff>
                    <xdr:row>29</xdr:row>
                    <xdr:rowOff>219075</xdr:rowOff>
                  </to>
                </anchor>
              </controlPr>
            </control>
          </mc:Choice>
        </mc:AlternateContent>
        <mc:AlternateContent xmlns:mc="http://schemas.openxmlformats.org/markup-compatibility/2006">
          <mc:Choice Requires="x14">
            <control shapeId="34989" r:id="rId176" name="Check Box 173">
              <controlPr defaultSize="0" autoFill="0" autoLine="0" autoPict="0">
                <anchor moveWithCells="1">
                  <from>
                    <xdr:col>45</xdr:col>
                    <xdr:colOff>142875</xdr:colOff>
                    <xdr:row>28</xdr:row>
                    <xdr:rowOff>219075</xdr:rowOff>
                  </from>
                  <to>
                    <xdr:col>47</xdr:col>
                    <xdr:colOff>38100</xdr:colOff>
                    <xdr:row>30</xdr:row>
                    <xdr:rowOff>9525</xdr:rowOff>
                  </to>
                </anchor>
              </controlPr>
            </control>
          </mc:Choice>
        </mc:AlternateContent>
        <mc:AlternateContent xmlns:mc="http://schemas.openxmlformats.org/markup-compatibility/2006">
          <mc:Choice Requires="x14">
            <control shapeId="34990" r:id="rId177" name="Check Box 174">
              <controlPr defaultSize="0" autoFill="0" autoLine="0" autoPict="0">
                <anchor moveWithCells="1">
                  <from>
                    <xdr:col>45</xdr:col>
                    <xdr:colOff>76200</xdr:colOff>
                    <xdr:row>28</xdr:row>
                    <xdr:rowOff>190500</xdr:rowOff>
                  </from>
                  <to>
                    <xdr:col>46</xdr:col>
                    <xdr:colOff>142875</xdr:colOff>
                    <xdr:row>29</xdr:row>
                    <xdr:rowOff>219075</xdr:rowOff>
                  </to>
                </anchor>
              </controlPr>
            </control>
          </mc:Choice>
        </mc:AlternateContent>
        <mc:AlternateContent xmlns:mc="http://schemas.openxmlformats.org/markup-compatibility/2006">
          <mc:Choice Requires="x14">
            <control shapeId="34991" r:id="rId178" name="Check Box 175">
              <controlPr defaultSize="0" autoFill="0" autoLine="0" autoPict="0">
                <anchor moveWithCells="1">
                  <from>
                    <xdr:col>39</xdr:col>
                    <xdr:colOff>0</xdr:colOff>
                    <xdr:row>30</xdr:row>
                    <xdr:rowOff>180975</xdr:rowOff>
                  </from>
                  <to>
                    <xdr:col>40</xdr:col>
                    <xdr:colOff>66675</xdr:colOff>
                    <xdr:row>31</xdr:row>
                    <xdr:rowOff>209550</xdr:rowOff>
                  </to>
                </anchor>
              </controlPr>
            </control>
          </mc:Choice>
        </mc:AlternateContent>
        <mc:AlternateContent xmlns:mc="http://schemas.openxmlformats.org/markup-compatibility/2006">
          <mc:Choice Requires="x14">
            <control shapeId="34992" r:id="rId179" name="Check Box 176">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34993" r:id="rId180" name="Check Box 177">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4" r:id="rId181" name="Check Box 178">
              <controlPr defaultSize="0" autoFill="0" autoLine="0" autoPict="0">
                <anchor moveWithCells="1">
                  <from>
                    <xdr:col>39</xdr:col>
                    <xdr:colOff>0</xdr:colOff>
                    <xdr:row>30</xdr:row>
                    <xdr:rowOff>161925</xdr:rowOff>
                  </from>
                  <to>
                    <xdr:col>40</xdr:col>
                    <xdr:colOff>66675</xdr:colOff>
                    <xdr:row>31</xdr:row>
                    <xdr:rowOff>190500</xdr:rowOff>
                  </to>
                </anchor>
              </controlPr>
            </control>
          </mc:Choice>
        </mc:AlternateContent>
        <mc:AlternateContent xmlns:mc="http://schemas.openxmlformats.org/markup-compatibility/2006">
          <mc:Choice Requires="x14">
            <control shapeId="34995" r:id="rId182" name="Check Box 179">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6" r:id="rId183" name="Check Box 180">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34997" r:id="rId184" name="Check Box 181">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34998" r:id="rId185" name="Check Box 182">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9" r:id="rId186" name="Check Box 183">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5000" r:id="rId187" name="Check Box 184">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35001" r:id="rId188" name="Check Box 185">
              <controlPr defaultSize="0" autoFill="0" autoLine="0" autoPict="0">
                <anchor moveWithCells="1">
                  <from>
                    <xdr:col>50</xdr:col>
                    <xdr:colOff>161925</xdr:colOff>
                    <xdr:row>29</xdr:row>
                    <xdr:rowOff>180975</xdr:rowOff>
                  </from>
                  <to>
                    <xdr:col>62</xdr:col>
                    <xdr:colOff>9525</xdr:colOff>
                    <xdr:row>30</xdr:row>
                    <xdr:rowOff>200025</xdr:rowOff>
                  </to>
                </anchor>
              </controlPr>
            </control>
          </mc:Choice>
        </mc:AlternateContent>
        <mc:AlternateContent xmlns:mc="http://schemas.openxmlformats.org/markup-compatibility/2006">
          <mc:Choice Requires="x14">
            <control shapeId="35002" r:id="rId189" name="Check Box 186">
              <controlPr defaultSize="0" autoFill="0" autoLine="0" autoPict="0">
                <anchor moveWithCells="1">
                  <from>
                    <xdr:col>39</xdr:col>
                    <xdr:colOff>0</xdr:colOff>
                    <xdr:row>30</xdr:row>
                    <xdr:rowOff>9525</xdr:rowOff>
                  </from>
                  <to>
                    <xdr:col>40</xdr:col>
                    <xdr:colOff>57150</xdr:colOff>
                    <xdr:row>31</xdr:row>
                    <xdr:rowOff>28575</xdr:rowOff>
                  </to>
                </anchor>
              </controlPr>
            </control>
          </mc:Choice>
        </mc:AlternateContent>
        <mc:AlternateContent xmlns:mc="http://schemas.openxmlformats.org/markup-compatibility/2006">
          <mc:Choice Requires="x14">
            <control shapeId="35003" r:id="rId190" name="Check Box 187">
              <controlPr defaultSize="0" autoFill="0" autoLine="0" autoPict="0">
                <anchor moveWithCells="1">
                  <from>
                    <xdr:col>51</xdr:col>
                    <xdr:colOff>161925</xdr:colOff>
                    <xdr:row>29</xdr:row>
                    <xdr:rowOff>161925</xdr:rowOff>
                  </from>
                  <to>
                    <xdr:col>63</xdr:col>
                    <xdr:colOff>9525</xdr:colOff>
                    <xdr:row>30</xdr:row>
                    <xdr:rowOff>180975</xdr:rowOff>
                  </to>
                </anchor>
              </controlPr>
            </control>
          </mc:Choice>
        </mc:AlternateContent>
        <mc:AlternateContent xmlns:mc="http://schemas.openxmlformats.org/markup-compatibility/2006">
          <mc:Choice Requires="x14">
            <control shapeId="35004" r:id="rId191" name="Check Box 188">
              <controlPr defaultSize="0" autoFill="0" autoLine="0" autoPict="0">
                <anchor moveWithCells="1">
                  <from>
                    <xdr:col>39</xdr:col>
                    <xdr:colOff>0</xdr:colOff>
                    <xdr:row>30</xdr:row>
                    <xdr:rowOff>0</xdr:rowOff>
                  </from>
                  <to>
                    <xdr:col>40</xdr:col>
                    <xdr:colOff>66675</xdr:colOff>
                    <xdr:row>31</xdr:row>
                    <xdr:rowOff>19050</xdr:rowOff>
                  </to>
                </anchor>
              </controlPr>
            </control>
          </mc:Choice>
        </mc:AlternateContent>
        <mc:AlternateContent xmlns:mc="http://schemas.openxmlformats.org/markup-compatibility/2006">
          <mc:Choice Requires="x14">
            <control shapeId="35005" r:id="rId192" name="Check Box 189">
              <controlPr defaultSize="0" autoFill="0" autoLine="0" autoPict="0">
                <anchor moveWithCells="1">
                  <from>
                    <xdr:col>39</xdr:col>
                    <xdr:colOff>0</xdr:colOff>
                    <xdr:row>31</xdr:row>
                    <xdr:rowOff>180975</xdr:rowOff>
                  </from>
                  <to>
                    <xdr:col>40</xdr:col>
                    <xdr:colOff>66675</xdr:colOff>
                    <xdr:row>32</xdr:row>
                    <xdr:rowOff>209550</xdr:rowOff>
                  </to>
                </anchor>
              </controlPr>
            </control>
          </mc:Choice>
        </mc:AlternateContent>
        <mc:AlternateContent xmlns:mc="http://schemas.openxmlformats.org/markup-compatibility/2006">
          <mc:Choice Requires="x14">
            <control shapeId="35006" r:id="rId193" name="Check Box 190">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07" r:id="rId194" name="Check Box 191">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08" r:id="rId195" name="Check Box 192">
              <controlPr defaultSize="0" autoFill="0" autoLine="0" autoPict="0">
                <anchor moveWithCells="1">
                  <from>
                    <xdr:col>39</xdr:col>
                    <xdr:colOff>0</xdr:colOff>
                    <xdr:row>31</xdr:row>
                    <xdr:rowOff>161925</xdr:rowOff>
                  </from>
                  <to>
                    <xdr:col>40</xdr:col>
                    <xdr:colOff>66675</xdr:colOff>
                    <xdr:row>32</xdr:row>
                    <xdr:rowOff>190500</xdr:rowOff>
                  </to>
                </anchor>
              </controlPr>
            </control>
          </mc:Choice>
        </mc:AlternateContent>
        <mc:AlternateContent xmlns:mc="http://schemas.openxmlformats.org/markup-compatibility/2006">
          <mc:Choice Requires="x14">
            <control shapeId="35009" r:id="rId196" name="Check Box 193">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10" r:id="rId197" name="Check Box 194">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11" r:id="rId198" name="Check Box 195">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35012" r:id="rId199" name="Check Box 196">
              <controlPr defaultSize="0" autoFill="0" autoLine="0" autoPict="0">
                <anchor moveWithCells="1">
                  <from>
                    <xdr:col>48</xdr:col>
                    <xdr:colOff>123825</xdr:colOff>
                    <xdr:row>40</xdr:row>
                    <xdr:rowOff>152400</xdr:rowOff>
                  </from>
                  <to>
                    <xdr:col>50</xdr:col>
                    <xdr:colOff>19050</xdr:colOff>
                    <xdr:row>41</xdr:row>
                    <xdr:rowOff>171450</xdr:rowOff>
                  </to>
                </anchor>
              </controlPr>
            </control>
          </mc:Choice>
        </mc:AlternateContent>
        <mc:AlternateContent xmlns:mc="http://schemas.openxmlformats.org/markup-compatibility/2006">
          <mc:Choice Requires="x14">
            <control shapeId="35013" r:id="rId200" name="Check Box 197">
              <controlPr defaultSize="0" autoFill="0" autoLine="0" autoPict="0">
                <anchor moveWithCells="1">
                  <from>
                    <xdr:col>45</xdr:col>
                    <xdr:colOff>114300</xdr:colOff>
                    <xdr:row>40</xdr:row>
                    <xdr:rowOff>133350</xdr:rowOff>
                  </from>
                  <to>
                    <xdr:col>47</xdr:col>
                    <xdr:colOff>9525</xdr:colOff>
                    <xdr:row>41</xdr:row>
                    <xdr:rowOff>152400</xdr:rowOff>
                  </to>
                </anchor>
              </controlPr>
            </control>
          </mc:Choice>
        </mc:AlternateContent>
        <mc:AlternateContent xmlns:mc="http://schemas.openxmlformats.org/markup-compatibility/2006">
          <mc:Choice Requires="x14">
            <control shapeId="35014" r:id="rId201" name="Check Box 198">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15" r:id="rId202" name="Check Box 199">
              <controlPr defaultSize="0" autoFill="0" autoLine="0" autoPict="0">
                <anchor moveWithCells="1">
                  <from>
                    <xdr:col>46</xdr:col>
                    <xdr:colOff>66675</xdr:colOff>
                    <xdr:row>40</xdr:row>
                    <xdr:rowOff>114300</xdr:rowOff>
                  </from>
                  <to>
                    <xdr:col>47</xdr:col>
                    <xdr:colOff>133350</xdr:colOff>
                    <xdr:row>41</xdr:row>
                    <xdr:rowOff>123825</xdr:rowOff>
                  </to>
                </anchor>
              </controlPr>
            </control>
          </mc:Choice>
        </mc:AlternateContent>
        <mc:AlternateContent xmlns:mc="http://schemas.openxmlformats.org/markup-compatibility/2006">
          <mc:Choice Requires="x14">
            <control shapeId="35016" r:id="rId203" name="Check Box 200">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35017" r:id="rId204" name="Check Box 201">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35018" r:id="rId205" name="Check Box 202">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35019" r:id="rId206" name="Check Box 203">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0" r:id="rId207" name="Check Box 204">
              <controlPr defaultSize="0" autoFill="0" autoLine="0" autoPict="0">
                <anchor moveWithCells="1">
                  <from>
                    <xdr:col>44</xdr:col>
                    <xdr:colOff>114300</xdr:colOff>
                    <xdr:row>39</xdr:row>
                    <xdr:rowOff>142875</xdr:rowOff>
                  </from>
                  <to>
                    <xdr:col>46</xdr:col>
                    <xdr:colOff>9525</xdr:colOff>
                    <xdr:row>40</xdr:row>
                    <xdr:rowOff>142875</xdr:rowOff>
                  </to>
                </anchor>
              </controlPr>
            </control>
          </mc:Choice>
        </mc:AlternateContent>
        <mc:AlternateContent xmlns:mc="http://schemas.openxmlformats.org/markup-compatibility/2006">
          <mc:Choice Requires="x14">
            <control shapeId="35021" r:id="rId208" name="Check Box 205">
              <controlPr defaultSize="0" autoFill="0" autoLine="0" autoPict="0">
                <anchor moveWithCells="1">
                  <from>
                    <xdr:col>45</xdr:col>
                    <xdr:colOff>85725</xdr:colOff>
                    <xdr:row>40</xdr:row>
                    <xdr:rowOff>114300</xdr:rowOff>
                  </from>
                  <to>
                    <xdr:col>46</xdr:col>
                    <xdr:colOff>152400</xdr:colOff>
                    <xdr:row>41</xdr:row>
                    <xdr:rowOff>133350</xdr:rowOff>
                  </to>
                </anchor>
              </controlPr>
            </control>
          </mc:Choice>
        </mc:AlternateContent>
        <mc:AlternateContent xmlns:mc="http://schemas.openxmlformats.org/markup-compatibility/2006">
          <mc:Choice Requires="x14">
            <control shapeId="35022" r:id="rId209" name="Check Box 206">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3" r:id="rId210" name="Check Box 207">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4" r:id="rId211" name="Check Box 208">
              <controlPr defaultSize="0" autoFill="0" autoLine="0" autoPict="0">
                <anchor moveWithCells="1">
                  <from>
                    <xdr:col>45</xdr:col>
                    <xdr:colOff>28575</xdr:colOff>
                    <xdr:row>39</xdr:row>
                    <xdr:rowOff>9525</xdr:rowOff>
                  </from>
                  <to>
                    <xdr:col>60</xdr:col>
                    <xdr:colOff>152400</xdr:colOff>
                    <xdr:row>40</xdr:row>
                    <xdr:rowOff>19050</xdr:rowOff>
                  </to>
                </anchor>
              </controlPr>
            </control>
          </mc:Choice>
        </mc:AlternateContent>
        <mc:AlternateContent xmlns:mc="http://schemas.openxmlformats.org/markup-compatibility/2006">
          <mc:Choice Requires="x14">
            <control shapeId="35025" r:id="rId212" name="Check Box 209">
              <controlPr defaultSize="0" autoFill="0" autoLine="0" autoPict="0">
                <anchor moveWithCells="1">
                  <from>
                    <xdr:col>39</xdr:col>
                    <xdr:colOff>0</xdr:colOff>
                    <xdr:row>40</xdr:row>
                    <xdr:rowOff>9525</xdr:rowOff>
                  </from>
                  <to>
                    <xdr:col>40</xdr:col>
                    <xdr:colOff>66675</xdr:colOff>
                    <xdr:row>41</xdr:row>
                    <xdr:rowOff>19050</xdr:rowOff>
                  </to>
                </anchor>
              </controlPr>
            </control>
          </mc:Choice>
        </mc:AlternateContent>
        <mc:AlternateContent xmlns:mc="http://schemas.openxmlformats.org/markup-compatibility/2006">
          <mc:Choice Requires="x14">
            <control shapeId="35026" r:id="rId213" name="Check Box 210">
              <controlPr defaultSize="0" autoFill="0" autoLine="0" autoPict="0">
                <anchor moveWithCells="1">
                  <from>
                    <xdr:col>39</xdr:col>
                    <xdr:colOff>0</xdr:colOff>
                    <xdr:row>40</xdr:row>
                    <xdr:rowOff>9525</xdr:rowOff>
                  </from>
                  <to>
                    <xdr:col>40</xdr:col>
                    <xdr:colOff>66675</xdr:colOff>
                    <xdr:row>41</xdr:row>
                    <xdr:rowOff>28575</xdr:rowOff>
                  </to>
                </anchor>
              </controlPr>
            </control>
          </mc:Choice>
        </mc:AlternateContent>
        <mc:AlternateContent xmlns:mc="http://schemas.openxmlformats.org/markup-compatibility/2006">
          <mc:Choice Requires="x14">
            <control shapeId="35027" r:id="rId214" name="Check Box 211">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5028" r:id="rId215" name="Check Box 212">
              <controlPr defaultSize="0" autoFill="0" autoLine="0" autoPict="0">
                <anchor moveWithCells="1">
                  <from>
                    <xdr:col>39</xdr:col>
                    <xdr:colOff>0</xdr:colOff>
                    <xdr:row>38</xdr:row>
                    <xdr:rowOff>342900</xdr:rowOff>
                  </from>
                  <to>
                    <xdr:col>40</xdr:col>
                    <xdr:colOff>66675</xdr:colOff>
                    <xdr:row>39</xdr:row>
                    <xdr:rowOff>190500</xdr:rowOff>
                  </to>
                </anchor>
              </controlPr>
            </control>
          </mc:Choice>
        </mc:AlternateContent>
        <mc:AlternateContent xmlns:mc="http://schemas.openxmlformats.org/markup-compatibility/2006">
          <mc:Choice Requires="x14">
            <control shapeId="35029" r:id="rId216" name="Check Box 213">
              <controlPr defaultSize="0" autoFill="0" autoLine="0" autoPict="0">
                <anchor moveWithCells="1">
                  <from>
                    <xdr:col>43</xdr:col>
                    <xdr:colOff>76200</xdr:colOff>
                    <xdr:row>41</xdr:row>
                    <xdr:rowOff>200025</xdr:rowOff>
                  </from>
                  <to>
                    <xdr:col>44</xdr:col>
                    <xdr:colOff>142875</xdr:colOff>
                    <xdr:row>42</xdr:row>
                    <xdr:rowOff>219075</xdr:rowOff>
                  </to>
                </anchor>
              </controlPr>
            </control>
          </mc:Choice>
        </mc:AlternateContent>
        <mc:AlternateContent xmlns:mc="http://schemas.openxmlformats.org/markup-compatibility/2006">
          <mc:Choice Requires="x14">
            <control shapeId="35030" r:id="rId217" name="Check Box 214">
              <controlPr defaultSize="0" autoFill="0" autoLine="0" autoPict="0">
                <anchor moveWithCells="1">
                  <from>
                    <xdr:col>39</xdr:col>
                    <xdr:colOff>0</xdr:colOff>
                    <xdr:row>38</xdr:row>
                    <xdr:rowOff>390525</xdr:rowOff>
                  </from>
                  <to>
                    <xdr:col>40</xdr:col>
                    <xdr:colOff>66675</xdr:colOff>
                    <xdr:row>39</xdr:row>
                    <xdr:rowOff>238125</xdr:rowOff>
                  </to>
                </anchor>
              </controlPr>
            </control>
          </mc:Choice>
        </mc:AlternateContent>
        <mc:AlternateContent xmlns:mc="http://schemas.openxmlformats.org/markup-compatibility/2006">
          <mc:Choice Requires="x14">
            <control shapeId="35031" r:id="rId218" name="Check Box 215">
              <controlPr defaultSize="0" autoFill="0" autoLine="0" autoPict="0">
                <anchor moveWithCells="1">
                  <from>
                    <xdr:col>47</xdr:col>
                    <xdr:colOff>85725</xdr:colOff>
                    <xdr:row>43</xdr:row>
                    <xdr:rowOff>0</xdr:rowOff>
                  </from>
                  <to>
                    <xdr:col>48</xdr:col>
                    <xdr:colOff>152400</xdr:colOff>
                    <xdr:row>43</xdr:row>
                    <xdr:rowOff>257175</xdr:rowOff>
                  </to>
                </anchor>
              </controlPr>
            </control>
          </mc:Choice>
        </mc:AlternateContent>
        <mc:AlternateContent xmlns:mc="http://schemas.openxmlformats.org/markup-compatibility/2006">
          <mc:Choice Requires="x14">
            <control shapeId="35032" r:id="rId219" name="Check Box 216">
              <controlPr defaultSize="0" autoFill="0" autoLine="0" autoPict="0">
                <anchor moveWithCells="1">
                  <from>
                    <xdr:col>46</xdr:col>
                    <xdr:colOff>0</xdr:colOff>
                    <xdr:row>39</xdr:row>
                    <xdr:rowOff>66675</xdr:rowOff>
                  </from>
                  <to>
                    <xdr:col>47</xdr:col>
                    <xdr:colOff>66675</xdr:colOff>
                    <xdr:row>40</xdr:row>
                    <xdr:rowOff>66675</xdr:rowOff>
                  </to>
                </anchor>
              </controlPr>
            </control>
          </mc:Choice>
        </mc:AlternateContent>
        <mc:AlternateContent xmlns:mc="http://schemas.openxmlformats.org/markup-compatibility/2006">
          <mc:Choice Requires="x14">
            <control shapeId="35033" r:id="rId220" name="Check Box 217">
              <controlPr defaultSize="0" autoFill="0" autoLine="0" autoPict="0">
                <anchor moveWithCells="1">
                  <from>
                    <xdr:col>39</xdr:col>
                    <xdr:colOff>0</xdr:colOff>
                    <xdr:row>39</xdr:row>
                    <xdr:rowOff>171450</xdr:rowOff>
                  </from>
                  <to>
                    <xdr:col>40</xdr:col>
                    <xdr:colOff>66675</xdr:colOff>
                    <xdr:row>40</xdr:row>
                    <xdr:rowOff>180975</xdr:rowOff>
                  </to>
                </anchor>
              </controlPr>
            </control>
          </mc:Choice>
        </mc:AlternateContent>
        <mc:AlternateContent xmlns:mc="http://schemas.openxmlformats.org/markup-compatibility/2006">
          <mc:Choice Requires="x14">
            <control shapeId="35034" r:id="rId221" name="Check Box 218">
              <controlPr defaultSize="0" autoFill="0" autoLine="0" autoPict="0">
                <anchor moveWithCells="1">
                  <from>
                    <xdr:col>65</xdr:col>
                    <xdr:colOff>85725</xdr:colOff>
                    <xdr:row>38</xdr:row>
                    <xdr:rowOff>200025</xdr:rowOff>
                  </from>
                  <to>
                    <xdr:col>66</xdr:col>
                    <xdr:colOff>152400</xdr:colOff>
                    <xdr:row>39</xdr:row>
                    <xdr:rowOff>47625</xdr:rowOff>
                  </to>
                </anchor>
              </controlPr>
            </control>
          </mc:Choice>
        </mc:AlternateContent>
        <mc:AlternateContent xmlns:mc="http://schemas.openxmlformats.org/markup-compatibility/2006">
          <mc:Choice Requires="x14">
            <control shapeId="35035" r:id="rId222" name="Check Box 219">
              <controlPr defaultSize="0" autoFill="0" autoLine="0" autoPict="0">
                <anchor moveWithCells="1">
                  <from>
                    <xdr:col>26</xdr:col>
                    <xdr:colOff>152400</xdr:colOff>
                    <xdr:row>41</xdr:row>
                    <xdr:rowOff>9525</xdr:rowOff>
                  </from>
                  <to>
                    <xdr:col>28</xdr:col>
                    <xdr:colOff>47625</xdr:colOff>
                    <xdr:row>42</xdr:row>
                    <xdr:rowOff>19050</xdr:rowOff>
                  </to>
                </anchor>
              </controlPr>
            </control>
          </mc:Choice>
        </mc:AlternateContent>
        <mc:AlternateContent xmlns:mc="http://schemas.openxmlformats.org/markup-compatibility/2006">
          <mc:Choice Requires="x14">
            <control shapeId="35036" r:id="rId223" name="Check Box 220">
              <controlPr defaultSize="0" autoFill="0" autoLine="0" autoPict="0">
                <anchor moveWithCells="1">
                  <from>
                    <xdr:col>57</xdr:col>
                    <xdr:colOff>57150</xdr:colOff>
                    <xdr:row>38</xdr:row>
                    <xdr:rowOff>200025</xdr:rowOff>
                  </from>
                  <to>
                    <xdr:col>58</xdr:col>
                    <xdr:colOff>123825</xdr:colOff>
                    <xdr:row>39</xdr:row>
                    <xdr:rowOff>38100</xdr:rowOff>
                  </to>
                </anchor>
              </controlPr>
            </control>
          </mc:Choice>
        </mc:AlternateContent>
        <mc:AlternateContent xmlns:mc="http://schemas.openxmlformats.org/markup-compatibility/2006">
          <mc:Choice Requires="x14">
            <control shapeId="35037" r:id="rId224" name="Check Box 221">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5038" r:id="rId225" name="Check Box 222">
              <controlPr defaultSize="0" autoFill="0" autoLine="0" autoPict="0">
                <anchor moveWithCells="1">
                  <from>
                    <xdr:col>45</xdr:col>
                    <xdr:colOff>95250</xdr:colOff>
                    <xdr:row>39</xdr:row>
                    <xdr:rowOff>133350</xdr:rowOff>
                  </from>
                  <to>
                    <xdr:col>46</xdr:col>
                    <xdr:colOff>161925</xdr:colOff>
                    <xdr:row>40</xdr:row>
                    <xdr:rowOff>142875</xdr:rowOff>
                  </to>
                </anchor>
              </controlPr>
            </control>
          </mc:Choice>
        </mc:AlternateContent>
        <mc:AlternateContent xmlns:mc="http://schemas.openxmlformats.org/markup-compatibility/2006">
          <mc:Choice Requires="x14">
            <control shapeId="35039" r:id="rId226" name="Check Box 223">
              <controlPr defaultSize="0" autoFill="0" autoLine="0" autoPict="0">
                <anchor moveWithCells="1">
                  <from>
                    <xdr:col>39</xdr:col>
                    <xdr:colOff>0</xdr:colOff>
                    <xdr:row>38</xdr:row>
                    <xdr:rowOff>95250</xdr:rowOff>
                  </from>
                  <to>
                    <xdr:col>40</xdr:col>
                    <xdr:colOff>66675</xdr:colOff>
                    <xdr:row>38</xdr:row>
                    <xdr:rowOff>342900</xdr:rowOff>
                  </to>
                </anchor>
              </controlPr>
            </control>
          </mc:Choice>
        </mc:AlternateContent>
        <mc:AlternateContent xmlns:mc="http://schemas.openxmlformats.org/markup-compatibility/2006">
          <mc:Choice Requires="x14">
            <control shapeId="35040" r:id="rId227" name="Check Box 224">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35041" r:id="rId228" name="Check Box 225">
              <controlPr defaultSize="0" autoFill="0" autoLine="0" autoPict="0">
                <anchor moveWithCells="1">
                  <from>
                    <xdr:col>45</xdr:col>
                    <xdr:colOff>47625</xdr:colOff>
                    <xdr:row>39</xdr:row>
                    <xdr:rowOff>104775</xdr:rowOff>
                  </from>
                  <to>
                    <xdr:col>46</xdr:col>
                    <xdr:colOff>114300</xdr:colOff>
                    <xdr:row>40</xdr:row>
                    <xdr:rowOff>104775</xdr:rowOff>
                  </to>
                </anchor>
              </controlPr>
            </control>
          </mc:Choice>
        </mc:AlternateContent>
        <mc:AlternateContent xmlns:mc="http://schemas.openxmlformats.org/markup-compatibility/2006">
          <mc:Choice Requires="x14">
            <control shapeId="35042" r:id="rId229" name="Check Box 226">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5043" r:id="rId230" name="Check Box 227">
              <controlPr defaultSize="0" autoFill="0" autoLine="0" autoPict="0">
                <anchor moveWithCells="1">
                  <from>
                    <xdr:col>47</xdr:col>
                    <xdr:colOff>28575</xdr:colOff>
                    <xdr:row>38</xdr:row>
                    <xdr:rowOff>304800</xdr:rowOff>
                  </from>
                  <to>
                    <xdr:col>48</xdr:col>
                    <xdr:colOff>95250</xdr:colOff>
                    <xdr:row>39</xdr:row>
                    <xdr:rowOff>142875</xdr:rowOff>
                  </to>
                </anchor>
              </controlPr>
            </control>
          </mc:Choice>
        </mc:AlternateContent>
        <mc:AlternateContent xmlns:mc="http://schemas.openxmlformats.org/markup-compatibility/2006">
          <mc:Choice Requires="x14">
            <control shapeId="35044" r:id="rId231" name="Check Box 228">
              <controlPr defaultSize="0" autoFill="0" autoLine="0" autoPict="0">
                <anchor moveWithCells="1">
                  <from>
                    <xdr:col>39</xdr:col>
                    <xdr:colOff>0</xdr:colOff>
                    <xdr:row>39</xdr:row>
                    <xdr:rowOff>57150</xdr:rowOff>
                  </from>
                  <to>
                    <xdr:col>40</xdr:col>
                    <xdr:colOff>66675</xdr:colOff>
                    <xdr:row>40</xdr:row>
                    <xdr:rowOff>47625</xdr:rowOff>
                  </to>
                </anchor>
              </controlPr>
            </control>
          </mc:Choice>
        </mc:AlternateContent>
        <mc:AlternateContent xmlns:mc="http://schemas.openxmlformats.org/markup-compatibility/2006">
          <mc:Choice Requires="x14">
            <control shapeId="35045" r:id="rId232" name="Check Box 229">
              <controlPr defaultSize="0" autoFill="0" autoLine="0" autoPict="0">
                <anchor moveWithCells="1">
                  <from>
                    <xdr:col>46</xdr:col>
                    <xdr:colOff>152400</xdr:colOff>
                    <xdr:row>39</xdr:row>
                    <xdr:rowOff>190500</xdr:rowOff>
                  </from>
                  <to>
                    <xdr:col>48</xdr:col>
                    <xdr:colOff>47625</xdr:colOff>
                    <xdr:row>40</xdr:row>
                    <xdr:rowOff>190500</xdr:rowOff>
                  </to>
                </anchor>
              </controlPr>
            </control>
          </mc:Choice>
        </mc:AlternateContent>
        <mc:AlternateContent xmlns:mc="http://schemas.openxmlformats.org/markup-compatibility/2006">
          <mc:Choice Requires="x14">
            <control shapeId="35046" r:id="rId233" name="Check Box 230">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5047" r:id="rId234" name="Check Box 231">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35048" r:id="rId235" name="Check Box 232">
              <controlPr defaultSize="0" autoFill="0" autoLine="0" autoPict="0">
                <anchor moveWithCells="1">
                  <from>
                    <xdr:col>45</xdr:col>
                    <xdr:colOff>152400</xdr:colOff>
                    <xdr:row>39</xdr:row>
                    <xdr:rowOff>9525</xdr:rowOff>
                  </from>
                  <to>
                    <xdr:col>47</xdr:col>
                    <xdr:colOff>47625</xdr:colOff>
                    <xdr:row>40</xdr:row>
                    <xdr:rowOff>9525</xdr:rowOff>
                  </to>
                </anchor>
              </controlPr>
            </control>
          </mc:Choice>
        </mc:AlternateContent>
        <mc:AlternateContent xmlns:mc="http://schemas.openxmlformats.org/markup-compatibility/2006">
          <mc:Choice Requires="x14">
            <control shapeId="35049" r:id="rId236" name="Check Box 233">
              <controlPr defaultSize="0" autoFill="0" autoLine="0" autoPict="0">
                <anchor moveWithCells="1">
                  <from>
                    <xdr:col>39</xdr:col>
                    <xdr:colOff>0</xdr:colOff>
                    <xdr:row>38</xdr:row>
                    <xdr:rowOff>180975</xdr:rowOff>
                  </from>
                  <to>
                    <xdr:col>40</xdr:col>
                    <xdr:colOff>57150</xdr:colOff>
                    <xdr:row>39</xdr:row>
                    <xdr:rowOff>19050</xdr:rowOff>
                  </to>
                </anchor>
              </controlPr>
            </control>
          </mc:Choice>
        </mc:AlternateContent>
        <mc:AlternateContent xmlns:mc="http://schemas.openxmlformats.org/markup-compatibility/2006">
          <mc:Choice Requires="x14">
            <control shapeId="35050" r:id="rId237" name="Check Box 234">
              <controlPr defaultSize="0" autoFill="0" autoLine="0" autoPict="0">
                <anchor moveWithCells="1">
                  <from>
                    <xdr:col>42</xdr:col>
                    <xdr:colOff>104775</xdr:colOff>
                    <xdr:row>40</xdr:row>
                    <xdr:rowOff>28575</xdr:rowOff>
                  </from>
                  <to>
                    <xdr:col>44</xdr:col>
                    <xdr:colOff>0</xdr:colOff>
                    <xdr:row>41</xdr:row>
                    <xdr:rowOff>47625</xdr:rowOff>
                  </to>
                </anchor>
              </controlPr>
            </control>
          </mc:Choice>
        </mc:AlternateContent>
        <mc:AlternateContent xmlns:mc="http://schemas.openxmlformats.org/markup-compatibility/2006">
          <mc:Choice Requires="x14">
            <control shapeId="35051" r:id="rId238" name="Check Box 235">
              <controlPr defaultSize="0" autoFill="0" autoLine="0" autoPict="0">
                <anchor moveWithCells="1">
                  <from>
                    <xdr:col>39</xdr:col>
                    <xdr:colOff>0</xdr:colOff>
                    <xdr:row>38</xdr:row>
                    <xdr:rowOff>180975</xdr:rowOff>
                  </from>
                  <to>
                    <xdr:col>40</xdr:col>
                    <xdr:colOff>66675</xdr:colOff>
                    <xdr:row>41</xdr:row>
                    <xdr:rowOff>219075</xdr:rowOff>
                  </to>
                </anchor>
              </controlPr>
            </control>
          </mc:Choice>
        </mc:AlternateContent>
        <mc:AlternateContent xmlns:mc="http://schemas.openxmlformats.org/markup-compatibility/2006">
          <mc:Choice Requires="x14">
            <control shapeId="35052" r:id="rId239" name="Check Box 236">
              <controlPr defaultSize="0" autoFill="0" autoLine="0" autoPict="0">
                <anchor moveWithCells="1">
                  <from>
                    <xdr:col>39</xdr:col>
                    <xdr:colOff>0</xdr:colOff>
                    <xdr:row>38</xdr:row>
                    <xdr:rowOff>76200</xdr:rowOff>
                  </from>
                  <to>
                    <xdr:col>40</xdr:col>
                    <xdr:colOff>66675</xdr:colOff>
                    <xdr:row>41</xdr:row>
                    <xdr:rowOff>76200</xdr:rowOff>
                  </to>
                </anchor>
              </controlPr>
            </control>
          </mc:Choice>
        </mc:AlternateContent>
        <mc:AlternateContent xmlns:mc="http://schemas.openxmlformats.org/markup-compatibility/2006">
          <mc:Choice Requires="x14">
            <control shapeId="35053" r:id="rId240" name="Check Box 237">
              <controlPr defaultSize="0" autoFill="0" autoLine="0" autoPict="0">
                <anchor moveWithCells="1">
                  <from>
                    <xdr:col>46</xdr:col>
                    <xdr:colOff>57150</xdr:colOff>
                    <xdr:row>37</xdr:row>
                    <xdr:rowOff>47625</xdr:rowOff>
                  </from>
                  <to>
                    <xdr:col>47</xdr:col>
                    <xdr:colOff>114300</xdr:colOff>
                    <xdr:row>39</xdr:row>
                    <xdr:rowOff>133350</xdr:rowOff>
                  </to>
                </anchor>
              </controlPr>
            </control>
          </mc:Choice>
        </mc:AlternateContent>
        <mc:AlternateContent xmlns:mc="http://schemas.openxmlformats.org/markup-compatibility/2006">
          <mc:Choice Requires="x14">
            <control shapeId="35054" r:id="rId241" name="Check Box 238">
              <controlPr defaultSize="0" autoFill="0" autoLine="0" autoPict="0">
                <anchor moveWithCells="1">
                  <from>
                    <xdr:col>39</xdr:col>
                    <xdr:colOff>0</xdr:colOff>
                    <xdr:row>39</xdr:row>
                    <xdr:rowOff>95250</xdr:rowOff>
                  </from>
                  <to>
                    <xdr:col>40</xdr:col>
                    <xdr:colOff>66675</xdr:colOff>
                    <xdr:row>40</xdr:row>
                    <xdr:rowOff>95250</xdr:rowOff>
                  </to>
                </anchor>
              </controlPr>
            </control>
          </mc:Choice>
        </mc:AlternateContent>
        <mc:AlternateContent xmlns:mc="http://schemas.openxmlformats.org/markup-compatibility/2006">
          <mc:Choice Requires="x14">
            <control shapeId="35055" r:id="rId242" name="Check Box 239">
              <controlPr defaultSize="0" autoFill="0" autoLine="0" autoPict="0">
                <anchor moveWithCells="1">
                  <from>
                    <xdr:col>17</xdr:col>
                    <xdr:colOff>142875</xdr:colOff>
                    <xdr:row>40</xdr:row>
                    <xdr:rowOff>228600</xdr:rowOff>
                  </from>
                  <to>
                    <xdr:col>19</xdr:col>
                    <xdr:colOff>38100</xdr:colOff>
                    <xdr:row>42</xdr:row>
                    <xdr:rowOff>9525</xdr:rowOff>
                  </to>
                </anchor>
              </controlPr>
            </control>
          </mc:Choice>
        </mc:AlternateContent>
        <mc:AlternateContent xmlns:mc="http://schemas.openxmlformats.org/markup-compatibility/2006">
          <mc:Choice Requires="x14">
            <control shapeId="35056" r:id="rId243" name="Check Box 240">
              <controlPr defaultSize="0" autoFill="0" autoLine="0" autoPict="0">
                <anchor moveWithCells="1">
                  <from>
                    <xdr:col>32</xdr:col>
                    <xdr:colOff>142875</xdr:colOff>
                    <xdr:row>40</xdr:row>
                    <xdr:rowOff>219075</xdr:rowOff>
                  </from>
                  <to>
                    <xdr:col>34</xdr:col>
                    <xdr:colOff>38100</xdr:colOff>
                    <xdr:row>42</xdr:row>
                    <xdr:rowOff>0</xdr:rowOff>
                  </to>
                </anchor>
              </controlPr>
            </control>
          </mc:Choice>
        </mc:AlternateContent>
        <mc:AlternateContent xmlns:mc="http://schemas.openxmlformats.org/markup-compatibility/2006">
          <mc:Choice Requires="x14">
            <control shapeId="35057" r:id="rId244" name="Check Box 241">
              <controlPr defaultSize="0" autoFill="0" autoLine="0" autoPict="0">
                <anchor moveWithCells="1">
                  <from>
                    <xdr:col>43</xdr:col>
                    <xdr:colOff>95250</xdr:colOff>
                    <xdr:row>26</xdr:row>
                    <xdr:rowOff>0</xdr:rowOff>
                  </from>
                  <to>
                    <xdr:col>44</xdr:col>
                    <xdr:colOff>161925</xdr:colOff>
                    <xdr:row>27</xdr:row>
                    <xdr:rowOff>19050</xdr:rowOff>
                  </to>
                </anchor>
              </controlPr>
            </control>
          </mc:Choice>
        </mc:AlternateContent>
        <mc:AlternateContent xmlns:mc="http://schemas.openxmlformats.org/markup-compatibility/2006">
          <mc:Choice Requires="x14">
            <control shapeId="35058" r:id="rId245" name="Check Box 242">
              <controlPr defaultSize="0" autoFill="0" autoLine="0" autoPict="0">
                <anchor moveWithCells="1">
                  <from>
                    <xdr:col>40</xdr:col>
                    <xdr:colOff>152400</xdr:colOff>
                    <xdr:row>26</xdr:row>
                    <xdr:rowOff>0</xdr:rowOff>
                  </from>
                  <to>
                    <xdr:col>42</xdr:col>
                    <xdr:colOff>47625</xdr:colOff>
                    <xdr:row>27</xdr:row>
                    <xdr:rowOff>19050</xdr:rowOff>
                  </to>
                </anchor>
              </controlPr>
            </control>
          </mc:Choice>
        </mc:AlternateContent>
        <mc:AlternateContent xmlns:mc="http://schemas.openxmlformats.org/markup-compatibility/2006">
          <mc:Choice Requires="x14">
            <control shapeId="35059" r:id="rId246" name="Check Box 243">
              <controlPr defaultSize="0" autoFill="0" autoLine="0" autoPict="0">
                <anchor moveWithCells="1">
                  <from>
                    <xdr:col>43</xdr:col>
                    <xdr:colOff>19050</xdr:colOff>
                    <xdr:row>26</xdr:row>
                    <xdr:rowOff>0</xdr:rowOff>
                  </from>
                  <to>
                    <xdr:col>44</xdr:col>
                    <xdr:colOff>85725</xdr:colOff>
                    <xdr:row>27</xdr:row>
                    <xdr:rowOff>19050</xdr:rowOff>
                  </to>
                </anchor>
              </controlPr>
            </control>
          </mc:Choice>
        </mc:AlternateContent>
        <mc:AlternateContent xmlns:mc="http://schemas.openxmlformats.org/markup-compatibility/2006">
          <mc:Choice Requires="x14">
            <control shapeId="35060" r:id="rId247" name="Check Box 244">
              <controlPr defaultSize="0" autoFill="0" autoLine="0" autoPict="0">
                <anchor moveWithCells="1">
                  <from>
                    <xdr:col>48</xdr:col>
                    <xdr:colOff>9525</xdr:colOff>
                    <xdr:row>25</xdr:row>
                    <xdr:rowOff>76200</xdr:rowOff>
                  </from>
                  <to>
                    <xdr:col>49</xdr:col>
                    <xdr:colOff>76200</xdr:colOff>
                    <xdr:row>26</xdr:row>
                    <xdr:rowOff>95250</xdr:rowOff>
                  </to>
                </anchor>
              </controlPr>
            </control>
          </mc:Choice>
        </mc:AlternateContent>
        <mc:AlternateContent xmlns:mc="http://schemas.openxmlformats.org/markup-compatibility/2006">
          <mc:Choice Requires="x14">
            <control shapeId="35061" r:id="rId248" name="Check Box 245">
              <controlPr defaultSize="0" autoFill="0" autoLine="0" autoPict="0">
                <anchor moveWithCells="1">
                  <from>
                    <xdr:col>45</xdr:col>
                    <xdr:colOff>133350</xdr:colOff>
                    <xdr:row>25</xdr:row>
                    <xdr:rowOff>161925</xdr:rowOff>
                  </from>
                  <to>
                    <xdr:col>47</xdr:col>
                    <xdr:colOff>28575</xdr:colOff>
                    <xdr:row>26</xdr:row>
                    <xdr:rowOff>180975</xdr:rowOff>
                  </to>
                </anchor>
              </controlPr>
            </control>
          </mc:Choice>
        </mc:AlternateContent>
        <mc:AlternateContent xmlns:mc="http://schemas.openxmlformats.org/markup-compatibility/2006">
          <mc:Choice Requires="x14">
            <control shapeId="35062" r:id="rId249" name="Check Box 246">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35063" r:id="rId250" name="Check Box 247">
              <controlPr defaultSize="0" autoFill="0" autoLine="0" autoPict="0">
                <anchor moveWithCells="1">
                  <from>
                    <xdr:col>41</xdr:col>
                    <xdr:colOff>76200</xdr:colOff>
                    <xdr:row>26</xdr:row>
                    <xdr:rowOff>0</xdr:rowOff>
                  </from>
                  <to>
                    <xdr:col>42</xdr:col>
                    <xdr:colOff>142875</xdr:colOff>
                    <xdr:row>27</xdr:row>
                    <xdr:rowOff>19050</xdr:rowOff>
                  </to>
                </anchor>
              </controlPr>
            </control>
          </mc:Choice>
        </mc:AlternateContent>
        <mc:AlternateContent xmlns:mc="http://schemas.openxmlformats.org/markup-compatibility/2006">
          <mc:Choice Requires="x14">
            <control shapeId="35064" r:id="rId251" name="Check Box 248">
              <controlPr defaultSize="0" autoFill="0" autoLine="0" autoPict="0">
                <anchor moveWithCells="1">
                  <from>
                    <xdr:col>40</xdr:col>
                    <xdr:colOff>133350</xdr:colOff>
                    <xdr:row>26</xdr:row>
                    <xdr:rowOff>0</xdr:rowOff>
                  </from>
                  <to>
                    <xdr:col>42</xdr:col>
                    <xdr:colOff>28575</xdr:colOff>
                    <xdr:row>27</xdr:row>
                    <xdr:rowOff>19050</xdr:rowOff>
                  </to>
                </anchor>
              </controlPr>
            </control>
          </mc:Choice>
        </mc:AlternateContent>
        <mc:AlternateContent xmlns:mc="http://schemas.openxmlformats.org/markup-compatibility/2006">
          <mc:Choice Requires="x14">
            <control shapeId="35065" r:id="rId252" name="Check Box 249">
              <controlPr defaultSize="0" autoFill="0" autoLine="0" autoPict="0">
                <anchor moveWithCells="1">
                  <from>
                    <xdr:col>44</xdr:col>
                    <xdr:colOff>95250</xdr:colOff>
                    <xdr:row>26</xdr:row>
                    <xdr:rowOff>0</xdr:rowOff>
                  </from>
                  <to>
                    <xdr:col>45</xdr:col>
                    <xdr:colOff>161925</xdr:colOff>
                    <xdr:row>27</xdr:row>
                    <xdr:rowOff>19050</xdr:rowOff>
                  </to>
                </anchor>
              </controlPr>
            </control>
          </mc:Choice>
        </mc:AlternateContent>
        <mc:AlternateContent xmlns:mc="http://schemas.openxmlformats.org/markup-compatibility/2006">
          <mc:Choice Requires="x14">
            <control shapeId="35066" r:id="rId253" name="Check Box 250">
              <controlPr defaultSize="0" autoFill="0" autoLine="0" autoPict="0">
                <anchor moveWithCells="1">
                  <from>
                    <xdr:col>41</xdr:col>
                    <xdr:colOff>133350</xdr:colOff>
                    <xdr:row>26</xdr:row>
                    <xdr:rowOff>0</xdr:rowOff>
                  </from>
                  <to>
                    <xdr:col>43</xdr:col>
                    <xdr:colOff>28575</xdr:colOff>
                    <xdr:row>27</xdr:row>
                    <xdr:rowOff>19050</xdr:rowOff>
                  </to>
                </anchor>
              </controlPr>
            </control>
          </mc:Choice>
        </mc:AlternateContent>
        <mc:AlternateContent xmlns:mc="http://schemas.openxmlformats.org/markup-compatibility/2006">
          <mc:Choice Requires="x14">
            <control shapeId="35067" r:id="rId254" name="Check Box 251">
              <controlPr defaultSize="0" autoFill="0" autoLine="0" autoPict="0">
                <anchor moveWithCells="1">
                  <from>
                    <xdr:col>40</xdr:col>
                    <xdr:colOff>47625</xdr:colOff>
                    <xdr:row>26</xdr:row>
                    <xdr:rowOff>0</xdr:rowOff>
                  </from>
                  <to>
                    <xdr:col>41</xdr:col>
                    <xdr:colOff>114300</xdr:colOff>
                    <xdr:row>27</xdr:row>
                    <xdr:rowOff>19050</xdr:rowOff>
                  </to>
                </anchor>
              </controlPr>
            </control>
          </mc:Choice>
        </mc:AlternateContent>
        <mc:AlternateContent xmlns:mc="http://schemas.openxmlformats.org/markup-compatibility/2006">
          <mc:Choice Requires="x14">
            <control shapeId="35068" r:id="rId255" name="Check Box 252">
              <controlPr defaultSize="0" autoFill="0" autoLine="0" autoPict="0">
                <anchor moveWithCells="1">
                  <from>
                    <xdr:col>43</xdr:col>
                    <xdr:colOff>0</xdr:colOff>
                    <xdr:row>26</xdr:row>
                    <xdr:rowOff>0</xdr:rowOff>
                  </from>
                  <to>
                    <xdr:col>44</xdr:col>
                    <xdr:colOff>66675</xdr:colOff>
                    <xdr:row>27</xdr:row>
                    <xdr:rowOff>19050</xdr:rowOff>
                  </to>
                </anchor>
              </controlPr>
            </control>
          </mc:Choice>
        </mc:AlternateContent>
        <mc:AlternateContent xmlns:mc="http://schemas.openxmlformats.org/markup-compatibility/2006">
          <mc:Choice Requires="x14">
            <control shapeId="35069" r:id="rId256" name="Check Box 253">
              <controlPr defaultSize="0" autoFill="0" autoLine="0" autoPict="0">
                <anchor moveWithCells="1">
                  <from>
                    <xdr:col>43</xdr:col>
                    <xdr:colOff>76200</xdr:colOff>
                    <xdr:row>26</xdr:row>
                    <xdr:rowOff>0</xdr:rowOff>
                  </from>
                  <to>
                    <xdr:col>44</xdr:col>
                    <xdr:colOff>142875</xdr:colOff>
                    <xdr:row>27</xdr:row>
                    <xdr:rowOff>19050</xdr:rowOff>
                  </to>
                </anchor>
              </controlPr>
            </control>
          </mc:Choice>
        </mc:AlternateContent>
        <mc:AlternateContent xmlns:mc="http://schemas.openxmlformats.org/markup-compatibility/2006">
          <mc:Choice Requires="x14">
            <control shapeId="35070" r:id="rId257" name="Check Box 254">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35071" r:id="rId258" name="Check Box 255">
              <controlPr defaultSize="0" autoFill="0" autoLine="0" autoPict="0">
                <anchor moveWithCells="1">
                  <from>
                    <xdr:col>41</xdr:col>
                    <xdr:colOff>152400</xdr:colOff>
                    <xdr:row>26</xdr:row>
                    <xdr:rowOff>0</xdr:rowOff>
                  </from>
                  <to>
                    <xdr:col>43</xdr:col>
                    <xdr:colOff>47625</xdr:colOff>
                    <xdr:row>27</xdr:row>
                    <xdr:rowOff>19050</xdr:rowOff>
                  </to>
                </anchor>
              </controlPr>
            </control>
          </mc:Choice>
        </mc:AlternateContent>
        <mc:AlternateContent xmlns:mc="http://schemas.openxmlformats.org/markup-compatibility/2006">
          <mc:Choice Requires="x14">
            <control shapeId="35072" r:id="rId259" name="Check Box 256">
              <controlPr defaultSize="0" autoFill="0" autoLine="0" autoPict="0">
                <anchor moveWithCells="1">
                  <from>
                    <xdr:col>29</xdr:col>
                    <xdr:colOff>142875</xdr:colOff>
                    <xdr:row>26</xdr:row>
                    <xdr:rowOff>0</xdr:rowOff>
                  </from>
                  <to>
                    <xdr:col>31</xdr:col>
                    <xdr:colOff>38100</xdr:colOff>
                    <xdr:row>27</xdr:row>
                    <xdr:rowOff>9525</xdr:rowOff>
                  </to>
                </anchor>
              </controlPr>
            </control>
          </mc:Choice>
        </mc:AlternateContent>
        <mc:AlternateContent xmlns:mc="http://schemas.openxmlformats.org/markup-compatibility/2006">
          <mc:Choice Requires="x14">
            <control shapeId="35073" r:id="rId260" name="Check Box 257">
              <controlPr defaultSize="0" autoFill="0" autoLine="0" autoPict="0">
                <anchor moveWithCells="1">
                  <from>
                    <xdr:col>7</xdr:col>
                    <xdr:colOff>161925</xdr:colOff>
                    <xdr:row>8</xdr:row>
                    <xdr:rowOff>238125</xdr:rowOff>
                  </from>
                  <to>
                    <xdr:col>9</xdr:col>
                    <xdr:colOff>57150</xdr:colOff>
                    <xdr:row>10</xdr:row>
                    <xdr:rowOff>9525</xdr:rowOff>
                  </to>
                </anchor>
              </controlPr>
            </control>
          </mc:Choice>
        </mc:AlternateContent>
        <mc:AlternateContent xmlns:mc="http://schemas.openxmlformats.org/markup-compatibility/2006">
          <mc:Choice Requires="x14">
            <control shapeId="35074" r:id="rId261" name="Check Box 258">
              <controlPr defaultSize="0" autoFill="0" autoLine="0" autoPict="0">
                <anchor moveWithCells="1">
                  <from>
                    <xdr:col>7</xdr:col>
                    <xdr:colOff>161925</xdr:colOff>
                    <xdr:row>9</xdr:row>
                    <xdr:rowOff>200025</xdr:rowOff>
                  </from>
                  <to>
                    <xdr:col>9</xdr:col>
                    <xdr:colOff>57150</xdr:colOff>
                    <xdr:row>11</xdr:row>
                    <xdr:rowOff>0</xdr:rowOff>
                  </to>
                </anchor>
              </controlPr>
            </control>
          </mc:Choice>
        </mc:AlternateContent>
        <mc:AlternateContent xmlns:mc="http://schemas.openxmlformats.org/markup-compatibility/2006">
          <mc:Choice Requires="x14">
            <control shapeId="35075" r:id="rId262" name="Check Box 259">
              <controlPr defaultSize="0" autoFill="0" autoLine="0" autoPict="0">
                <anchor moveWithCells="1">
                  <from>
                    <xdr:col>27</xdr:col>
                    <xdr:colOff>142875</xdr:colOff>
                    <xdr:row>25</xdr:row>
                    <xdr:rowOff>219075</xdr:rowOff>
                  </from>
                  <to>
                    <xdr:col>29</xdr:col>
                    <xdr:colOff>38100</xdr:colOff>
                    <xdr:row>26</xdr:row>
                    <xdr:rowOff>228600</xdr:rowOff>
                  </to>
                </anchor>
              </controlPr>
            </control>
          </mc:Choice>
        </mc:AlternateContent>
        <mc:AlternateContent xmlns:mc="http://schemas.openxmlformats.org/markup-compatibility/2006">
          <mc:Choice Requires="x14">
            <control shapeId="35076" r:id="rId263" name="Check Box 260">
              <controlPr defaultSize="0" autoFill="0" autoLine="0" autoPict="0">
                <anchor moveWithCells="1">
                  <from>
                    <xdr:col>29</xdr:col>
                    <xdr:colOff>142875</xdr:colOff>
                    <xdr:row>25</xdr:row>
                    <xdr:rowOff>219075</xdr:rowOff>
                  </from>
                  <to>
                    <xdr:col>31</xdr:col>
                    <xdr:colOff>38100</xdr:colOff>
                    <xdr:row>26</xdr:row>
                    <xdr:rowOff>228600</xdr:rowOff>
                  </to>
                </anchor>
              </controlPr>
            </control>
          </mc:Choice>
        </mc:AlternateContent>
        <mc:AlternateContent xmlns:mc="http://schemas.openxmlformats.org/markup-compatibility/2006">
          <mc:Choice Requires="x14">
            <control shapeId="35077" r:id="rId264" name="Check Box 261">
              <controlPr defaultSize="0" autoFill="0" autoLine="0" autoPict="0">
                <anchor moveWithCells="1">
                  <from>
                    <xdr:col>22</xdr:col>
                    <xdr:colOff>142875</xdr:colOff>
                    <xdr:row>40</xdr:row>
                    <xdr:rowOff>0</xdr:rowOff>
                  </from>
                  <to>
                    <xdr:col>24</xdr:col>
                    <xdr:colOff>38100</xdr:colOff>
                    <xdr:row>41</xdr:row>
                    <xdr:rowOff>9525</xdr:rowOff>
                  </to>
                </anchor>
              </controlPr>
            </control>
          </mc:Choice>
        </mc:AlternateContent>
        <mc:AlternateContent xmlns:mc="http://schemas.openxmlformats.org/markup-compatibility/2006">
          <mc:Choice Requires="x14">
            <control shapeId="35078" r:id="rId265" name="Check Box 262">
              <controlPr defaultSize="0" autoFill="0" autoLine="0" autoPict="0">
                <anchor moveWithCells="1">
                  <from>
                    <xdr:col>24</xdr:col>
                    <xdr:colOff>142875</xdr:colOff>
                    <xdr:row>40</xdr:row>
                    <xdr:rowOff>0</xdr:rowOff>
                  </from>
                  <to>
                    <xdr:col>26</xdr:col>
                    <xdr:colOff>38100</xdr:colOff>
                    <xdr:row>41</xdr:row>
                    <xdr:rowOff>9525</xdr:rowOff>
                  </to>
                </anchor>
              </controlPr>
            </control>
          </mc:Choice>
        </mc:AlternateContent>
        <mc:AlternateContent xmlns:mc="http://schemas.openxmlformats.org/markup-compatibility/2006">
          <mc:Choice Requires="x14">
            <control shapeId="35079" r:id="rId266" name="Check Box 263">
              <controlPr defaultSize="0" autoFill="0" autoLine="0" autoPict="0">
                <anchor moveWithCells="1">
                  <from>
                    <xdr:col>22</xdr:col>
                    <xdr:colOff>142875</xdr:colOff>
                    <xdr:row>39</xdr:row>
                    <xdr:rowOff>219075</xdr:rowOff>
                  </from>
                  <to>
                    <xdr:col>24</xdr:col>
                    <xdr:colOff>38100</xdr:colOff>
                    <xdr:row>40</xdr:row>
                    <xdr:rowOff>219075</xdr:rowOff>
                  </to>
                </anchor>
              </controlPr>
            </control>
          </mc:Choice>
        </mc:AlternateContent>
        <mc:AlternateContent xmlns:mc="http://schemas.openxmlformats.org/markup-compatibility/2006">
          <mc:Choice Requires="x14">
            <control shapeId="35080" r:id="rId267" name="Check Box 264">
              <controlPr defaultSize="0" autoFill="0" autoLine="0" autoPict="0">
                <anchor moveWithCells="1">
                  <from>
                    <xdr:col>24</xdr:col>
                    <xdr:colOff>142875</xdr:colOff>
                    <xdr:row>39</xdr:row>
                    <xdr:rowOff>219075</xdr:rowOff>
                  </from>
                  <to>
                    <xdr:col>26</xdr:col>
                    <xdr:colOff>38100</xdr:colOff>
                    <xdr:row>40</xdr:row>
                    <xdr:rowOff>219075</xdr:rowOff>
                  </to>
                </anchor>
              </controlPr>
            </control>
          </mc:Choice>
        </mc:AlternateContent>
        <mc:AlternateContent xmlns:mc="http://schemas.openxmlformats.org/markup-compatibility/2006">
          <mc:Choice Requires="x14">
            <control shapeId="35081" r:id="rId268" name="Check Box 265">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2" r:id="rId269" name="Check Box 266">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3" r:id="rId270" name="Check Box 267">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4" r:id="rId271" name="Check Box 268">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5" r:id="rId272" name="Check Box 269">
              <controlPr defaultSize="0" autoFill="0" autoLine="0" autoPict="0">
                <anchor moveWithCells="1">
                  <from>
                    <xdr:col>51</xdr:col>
                    <xdr:colOff>161925</xdr:colOff>
                    <xdr:row>19</xdr:row>
                    <xdr:rowOff>219075</xdr:rowOff>
                  </from>
                  <to>
                    <xdr:col>53</xdr:col>
                    <xdr:colOff>57150</xdr:colOff>
                    <xdr:row>21</xdr:row>
                    <xdr:rowOff>0</xdr:rowOff>
                  </to>
                </anchor>
              </controlPr>
            </control>
          </mc:Choice>
        </mc:AlternateContent>
        <mc:AlternateContent xmlns:mc="http://schemas.openxmlformats.org/markup-compatibility/2006">
          <mc:Choice Requires="x14">
            <control shapeId="35086" r:id="rId273" name="Check Box 270">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7" r:id="rId274" name="Check Box 271">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8" r:id="rId275" name="Check Box 272">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9" r:id="rId276" name="Check Box 273">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90" r:id="rId277" name="Check Box 274">
              <controlPr defaultSize="0" autoFill="0" autoLine="0" autoPict="0">
                <anchor moveWithCells="1">
                  <from>
                    <xdr:col>25</xdr:col>
                    <xdr:colOff>133350</xdr:colOff>
                    <xdr:row>20</xdr:row>
                    <xdr:rowOff>238125</xdr:rowOff>
                  </from>
                  <to>
                    <xdr:col>27</xdr:col>
                    <xdr:colOff>28575</xdr:colOff>
                    <xdr:row>22</xdr:row>
                    <xdr:rowOff>19050</xdr:rowOff>
                  </to>
                </anchor>
              </controlPr>
            </control>
          </mc:Choice>
        </mc:AlternateContent>
        <mc:AlternateContent xmlns:mc="http://schemas.openxmlformats.org/markup-compatibility/2006">
          <mc:Choice Requires="x14">
            <control shapeId="35091" r:id="rId278" name="Check Box 275">
              <controlPr defaultSize="0" autoFill="0" autoLine="0" autoPict="0">
                <anchor moveWithCells="1">
                  <from>
                    <xdr:col>27</xdr:col>
                    <xdr:colOff>104775</xdr:colOff>
                    <xdr:row>21</xdr:row>
                    <xdr:rowOff>133350</xdr:rowOff>
                  </from>
                  <to>
                    <xdr:col>28</xdr:col>
                    <xdr:colOff>161925</xdr:colOff>
                    <xdr:row>22</xdr:row>
                    <xdr:rowOff>152400</xdr:rowOff>
                  </to>
                </anchor>
              </controlPr>
            </control>
          </mc:Choice>
        </mc:AlternateContent>
        <mc:AlternateContent xmlns:mc="http://schemas.openxmlformats.org/markup-compatibility/2006">
          <mc:Choice Requires="x14">
            <control shapeId="35092" r:id="rId279" name="Check Box 276">
              <controlPr defaultSize="0" autoFill="0" autoLine="0" autoPict="0">
                <anchor moveWithCells="1">
                  <from>
                    <xdr:col>23</xdr:col>
                    <xdr:colOff>114300</xdr:colOff>
                    <xdr:row>21</xdr:row>
                    <xdr:rowOff>76200</xdr:rowOff>
                  </from>
                  <to>
                    <xdr:col>25</xdr:col>
                    <xdr:colOff>9525</xdr:colOff>
                    <xdr:row>22</xdr:row>
                    <xdr:rowOff>95250</xdr:rowOff>
                  </to>
                </anchor>
              </controlPr>
            </control>
          </mc:Choice>
        </mc:AlternateContent>
        <mc:AlternateContent xmlns:mc="http://schemas.openxmlformats.org/markup-compatibility/2006">
          <mc:Choice Requires="x14">
            <control shapeId="35093" r:id="rId280" name="Check Box 277">
              <controlPr defaultSize="0" autoFill="0" autoLine="0" autoPict="0">
                <anchor moveWithCells="1">
                  <from>
                    <xdr:col>26</xdr:col>
                    <xdr:colOff>66675</xdr:colOff>
                    <xdr:row>21</xdr:row>
                    <xdr:rowOff>66675</xdr:rowOff>
                  </from>
                  <to>
                    <xdr:col>27</xdr:col>
                    <xdr:colOff>133350</xdr:colOff>
                    <xdr:row>22</xdr:row>
                    <xdr:rowOff>85725</xdr:rowOff>
                  </to>
                </anchor>
              </controlPr>
            </control>
          </mc:Choice>
        </mc:AlternateContent>
        <mc:AlternateContent xmlns:mc="http://schemas.openxmlformats.org/markup-compatibility/2006">
          <mc:Choice Requires="x14">
            <control shapeId="35094" r:id="rId281" name="Check Box 278">
              <controlPr defaultSize="0" autoFill="0" autoLine="0" autoPict="0">
                <anchor moveWithCells="1">
                  <from>
                    <xdr:col>24</xdr:col>
                    <xdr:colOff>152400</xdr:colOff>
                    <xdr:row>21</xdr:row>
                    <xdr:rowOff>171450</xdr:rowOff>
                  </from>
                  <to>
                    <xdr:col>26</xdr:col>
                    <xdr:colOff>47625</xdr:colOff>
                    <xdr:row>22</xdr:row>
                    <xdr:rowOff>190500</xdr:rowOff>
                  </to>
                </anchor>
              </controlPr>
            </control>
          </mc:Choice>
        </mc:AlternateContent>
        <mc:AlternateContent xmlns:mc="http://schemas.openxmlformats.org/markup-compatibility/2006">
          <mc:Choice Requires="x14">
            <control shapeId="35095" r:id="rId282" name="Check Box 279">
              <controlPr defaultSize="0" autoFill="0" autoLine="0" autoPict="0">
                <anchor moveWithCells="1">
                  <from>
                    <xdr:col>27</xdr:col>
                    <xdr:colOff>66675</xdr:colOff>
                    <xdr:row>21</xdr:row>
                    <xdr:rowOff>161925</xdr:rowOff>
                  </from>
                  <to>
                    <xdr:col>28</xdr:col>
                    <xdr:colOff>133350</xdr:colOff>
                    <xdr:row>22</xdr:row>
                    <xdr:rowOff>180975</xdr:rowOff>
                  </to>
                </anchor>
              </controlPr>
            </control>
          </mc:Choice>
        </mc:AlternateContent>
        <mc:AlternateContent xmlns:mc="http://schemas.openxmlformats.org/markup-compatibility/2006">
          <mc:Choice Requires="x14">
            <control shapeId="35096" r:id="rId283" name="Check Box 280">
              <controlPr defaultSize="0" autoFill="0" autoLine="0" autoPict="0">
                <anchor moveWithCells="1">
                  <from>
                    <xdr:col>29</xdr:col>
                    <xdr:colOff>19050</xdr:colOff>
                    <xdr:row>21</xdr:row>
                    <xdr:rowOff>133350</xdr:rowOff>
                  </from>
                  <to>
                    <xdr:col>30</xdr:col>
                    <xdr:colOff>85725</xdr:colOff>
                    <xdr:row>22</xdr:row>
                    <xdr:rowOff>152400</xdr:rowOff>
                  </to>
                </anchor>
              </controlPr>
            </control>
          </mc:Choice>
        </mc:AlternateContent>
        <mc:AlternateContent xmlns:mc="http://schemas.openxmlformats.org/markup-compatibility/2006">
          <mc:Choice Requires="x14">
            <control shapeId="35097" r:id="rId284" name="Check Box 281">
              <controlPr defaultSize="0" autoFill="0" autoLine="0" autoPict="0">
                <anchor moveWithCells="1">
                  <from>
                    <xdr:col>27</xdr:col>
                    <xdr:colOff>47625</xdr:colOff>
                    <xdr:row>21</xdr:row>
                    <xdr:rowOff>190500</xdr:rowOff>
                  </from>
                  <to>
                    <xdr:col>28</xdr:col>
                    <xdr:colOff>114300</xdr:colOff>
                    <xdr:row>22</xdr:row>
                    <xdr:rowOff>209550</xdr:rowOff>
                  </to>
                </anchor>
              </controlPr>
            </control>
          </mc:Choice>
        </mc:AlternateContent>
        <mc:AlternateContent xmlns:mc="http://schemas.openxmlformats.org/markup-compatibility/2006">
          <mc:Choice Requires="x14">
            <control shapeId="35098" r:id="rId285" name="Check Box 282">
              <controlPr defaultSize="0" autoFill="0" autoLine="0" autoPict="0">
                <anchor moveWithCells="1">
                  <from>
                    <xdr:col>5</xdr:col>
                    <xdr:colOff>104775</xdr:colOff>
                    <xdr:row>22</xdr:row>
                    <xdr:rowOff>133350</xdr:rowOff>
                  </from>
                  <to>
                    <xdr:col>6</xdr:col>
                    <xdr:colOff>161925</xdr:colOff>
                    <xdr:row>23</xdr:row>
                    <xdr:rowOff>152400</xdr:rowOff>
                  </to>
                </anchor>
              </controlPr>
            </control>
          </mc:Choice>
        </mc:AlternateContent>
        <mc:AlternateContent xmlns:mc="http://schemas.openxmlformats.org/markup-compatibility/2006">
          <mc:Choice Requires="x14">
            <control shapeId="35099" r:id="rId286" name="Check Box 283">
              <controlPr defaultSize="0" autoFill="0" autoLine="0" autoPict="0">
                <anchor moveWithCells="1">
                  <from>
                    <xdr:col>1</xdr:col>
                    <xdr:colOff>114300</xdr:colOff>
                    <xdr:row>22</xdr:row>
                    <xdr:rowOff>76200</xdr:rowOff>
                  </from>
                  <to>
                    <xdr:col>3</xdr:col>
                    <xdr:colOff>9525</xdr:colOff>
                    <xdr:row>23</xdr:row>
                    <xdr:rowOff>95250</xdr:rowOff>
                  </to>
                </anchor>
              </controlPr>
            </control>
          </mc:Choice>
        </mc:AlternateContent>
        <mc:AlternateContent xmlns:mc="http://schemas.openxmlformats.org/markup-compatibility/2006">
          <mc:Choice Requires="x14">
            <control shapeId="35100" r:id="rId287" name="Check Box 284">
              <controlPr defaultSize="0" autoFill="0" autoLine="0" autoPict="0">
                <anchor moveWithCells="1">
                  <from>
                    <xdr:col>4</xdr:col>
                    <xdr:colOff>66675</xdr:colOff>
                    <xdr:row>22</xdr:row>
                    <xdr:rowOff>66675</xdr:rowOff>
                  </from>
                  <to>
                    <xdr:col>5</xdr:col>
                    <xdr:colOff>133350</xdr:colOff>
                    <xdr:row>23</xdr:row>
                    <xdr:rowOff>85725</xdr:rowOff>
                  </to>
                </anchor>
              </controlPr>
            </control>
          </mc:Choice>
        </mc:AlternateContent>
        <mc:AlternateContent xmlns:mc="http://schemas.openxmlformats.org/markup-compatibility/2006">
          <mc:Choice Requires="x14">
            <control shapeId="35101" r:id="rId288" name="Check Box 285">
              <controlPr defaultSize="0" autoFill="0" autoLine="0" autoPict="0">
                <anchor moveWithCells="1">
                  <from>
                    <xdr:col>2</xdr:col>
                    <xdr:colOff>152400</xdr:colOff>
                    <xdr:row>22</xdr:row>
                    <xdr:rowOff>171450</xdr:rowOff>
                  </from>
                  <to>
                    <xdr:col>4</xdr:col>
                    <xdr:colOff>47625</xdr:colOff>
                    <xdr:row>23</xdr:row>
                    <xdr:rowOff>190500</xdr:rowOff>
                  </to>
                </anchor>
              </controlPr>
            </control>
          </mc:Choice>
        </mc:AlternateContent>
        <mc:AlternateContent xmlns:mc="http://schemas.openxmlformats.org/markup-compatibility/2006">
          <mc:Choice Requires="x14">
            <control shapeId="35102" r:id="rId289" name="Check Box 286">
              <controlPr defaultSize="0" autoFill="0" autoLine="0" autoPict="0">
                <anchor moveWithCells="1">
                  <from>
                    <xdr:col>5</xdr:col>
                    <xdr:colOff>66675</xdr:colOff>
                    <xdr:row>22</xdr:row>
                    <xdr:rowOff>161925</xdr:rowOff>
                  </from>
                  <to>
                    <xdr:col>6</xdr:col>
                    <xdr:colOff>133350</xdr:colOff>
                    <xdr:row>23</xdr:row>
                    <xdr:rowOff>180975</xdr:rowOff>
                  </to>
                </anchor>
              </controlPr>
            </control>
          </mc:Choice>
        </mc:AlternateContent>
        <mc:AlternateContent xmlns:mc="http://schemas.openxmlformats.org/markup-compatibility/2006">
          <mc:Choice Requires="x14">
            <control shapeId="35103" r:id="rId290" name="Check Box 287">
              <controlPr defaultSize="0" autoFill="0" autoLine="0" autoPict="0">
                <anchor moveWithCells="1">
                  <from>
                    <xdr:col>7</xdr:col>
                    <xdr:colOff>19050</xdr:colOff>
                    <xdr:row>22</xdr:row>
                    <xdr:rowOff>133350</xdr:rowOff>
                  </from>
                  <to>
                    <xdr:col>8</xdr:col>
                    <xdr:colOff>85725</xdr:colOff>
                    <xdr:row>23</xdr:row>
                    <xdr:rowOff>152400</xdr:rowOff>
                  </to>
                </anchor>
              </controlPr>
            </control>
          </mc:Choice>
        </mc:AlternateContent>
        <mc:AlternateContent xmlns:mc="http://schemas.openxmlformats.org/markup-compatibility/2006">
          <mc:Choice Requires="x14">
            <control shapeId="35104" r:id="rId291" name="Check Box 288">
              <controlPr defaultSize="0" autoFill="0" autoLine="0" autoPict="0">
                <anchor moveWithCells="1">
                  <from>
                    <xdr:col>5</xdr:col>
                    <xdr:colOff>47625</xdr:colOff>
                    <xdr:row>22</xdr:row>
                    <xdr:rowOff>190500</xdr:rowOff>
                  </from>
                  <to>
                    <xdr:col>6</xdr:col>
                    <xdr:colOff>114300</xdr:colOff>
                    <xdr:row>23</xdr:row>
                    <xdr:rowOff>209550</xdr:rowOff>
                  </to>
                </anchor>
              </controlPr>
            </control>
          </mc:Choice>
        </mc:AlternateContent>
        <mc:AlternateContent xmlns:mc="http://schemas.openxmlformats.org/markup-compatibility/2006">
          <mc:Choice Requires="x14">
            <control shapeId="35105" r:id="rId292" name="Check Box 289">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35106" r:id="rId293" name="Check Box 290">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35107" r:id="rId294" name="Check Box 291">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Sheet1!$A$1:$A$29</xm:f>
          </x14:formula1>
          <xm:sqref>L5:AB5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M14" sqref="M14"/>
    </sheetView>
  </sheetViews>
  <sheetFormatPr defaultRowHeight="13.5"/>
  <cols>
    <col min="1" max="1" width="31.75" customWidth="1"/>
  </cols>
  <sheetData>
    <row r="1" spans="1:1">
      <c r="A1" t="s">
        <v>108</v>
      </c>
    </row>
    <row r="2" spans="1:1">
      <c r="A2" s="118" t="s">
        <v>80</v>
      </c>
    </row>
    <row r="3" spans="1:1">
      <c r="A3" s="118" t="s">
        <v>81</v>
      </c>
    </row>
    <row r="4" spans="1:1">
      <c r="A4" s="118" t="s">
        <v>82</v>
      </c>
    </row>
    <row r="5" spans="1:1">
      <c r="A5" s="118" t="s">
        <v>83</v>
      </c>
    </row>
    <row r="6" spans="1:1">
      <c r="A6" s="118" t="s">
        <v>84</v>
      </c>
    </row>
    <row r="7" spans="1:1">
      <c r="A7" s="118" t="s">
        <v>85</v>
      </c>
    </row>
    <row r="8" spans="1:1">
      <c r="A8" s="118" t="s">
        <v>86</v>
      </c>
    </row>
    <row r="9" spans="1:1">
      <c r="A9" s="118" t="s">
        <v>87</v>
      </c>
    </row>
    <row r="10" spans="1:1">
      <c r="A10" s="118" t="s">
        <v>88</v>
      </c>
    </row>
    <row r="11" spans="1:1">
      <c r="A11" s="118" t="s">
        <v>89</v>
      </c>
    </row>
    <row r="12" spans="1:1">
      <c r="A12" s="118" t="s">
        <v>90</v>
      </c>
    </row>
    <row r="13" spans="1:1">
      <c r="A13" s="118" t="s">
        <v>91</v>
      </c>
    </row>
    <row r="14" spans="1:1">
      <c r="A14" s="118" t="s">
        <v>92</v>
      </c>
    </row>
    <row r="15" spans="1:1">
      <c r="A15" s="118" t="s">
        <v>93</v>
      </c>
    </row>
    <row r="16" spans="1:1">
      <c r="A16" s="118" t="s">
        <v>94</v>
      </c>
    </row>
    <row r="17" spans="1:1">
      <c r="A17" s="118" t="s">
        <v>95</v>
      </c>
    </row>
    <row r="18" spans="1:1">
      <c r="A18" s="118" t="s">
        <v>96</v>
      </c>
    </row>
    <row r="19" spans="1:1">
      <c r="A19" s="118" t="s">
        <v>97</v>
      </c>
    </row>
    <row r="20" spans="1:1">
      <c r="A20" s="118" t="s">
        <v>98</v>
      </c>
    </row>
    <row r="21" spans="1:1">
      <c r="A21" s="118" t="s">
        <v>99</v>
      </c>
    </row>
    <row r="22" spans="1:1">
      <c r="A22" s="118" t="s">
        <v>100</v>
      </c>
    </row>
    <row r="23" spans="1:1">
      <c r="A23" s="118" t="s">
        <v>101</v>
      </c>
    </row>
    <row r="24" spans="1:1">
      <c r="A24" s="118" t="s">
        <v>102</v>
      </c>
    </row>
    <row r="25" spans="1:1">
      <c r="A25" s="118" t="s">
        <v>103</v>
      </c>
    </row>
    <row r="26" spans="1:1">
      <c r="A26" s="118" t="s">
        <v>104</v>
      </c>
    </row>
    <row r="27" spans="1:1">
      <c r="A27" s="118" t="s">
        <v>105</v>
      </c>
    </row>
    <row r="28" spans="1:1">
      <c r="A28" s="118" t="s">
        <v>106</v>
      </c>
    </row>
    <row r="29" spans="1:1">
      <c r="A29" s="118" t="s">
        <v>107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55" t="s">
        <v>57</v>
      </c>
      <c r="C1" s="55" t="s">
        <v>58</v>
      </c>
      <c r="D1" s="55" t="s">
        <v>51</v>
      </c>
      <c r="E1" s="55" t="s">
        <v>59</v>
      </c>
      <c r="F1" s="55" t="s">
        <v>60</v>
      </c>
    </row>
    <row r="2" spans="1:8">
      <c r="A2" t="s">
        <v>35</v>
      </c>
      <c r="B2" s="54">
        <v>537</v>
      </c>
      <c r="C2" s="54">
        <f t="shared" ref="C2:C9" si="0">E2*2</f>
        <v>1074</v>
      </c>
      <c r="D2" s="54">
        <v>268</v>
      </c>
      <c r="E2" s="54">
        <v>537</v>
      </c>
      <c r="F2" s="54">
        <v>268</v>
      </c>
      <c r="G2" t="s">
        <v>41</v>
      </c>
      <c r="H2" s="54"/>
    </row>
    <row r="3" spans="1:8">
      <c r="A3" t="s">
        <v>36</v>
      </c>
      <c r="B3" s="54">
        <v>684</v>
      </c>
      <c r="C3" s="54">
        <f t="shared" si="0"/>
        <v>1368</v>
      </c>
      <c r="D3" s="54">
        <v>342</v>
      </c>
      <c r="E3" s="54">
        <v>684</v>
      </c>
      <c r="F3" s="54">
        <v>342</v>
      </c>
      <c r="G3" t="s">
        <v>41</v>
      </c>
      <c r="H3" s="54"/>
    </row>
    <row r="4" spans="1:8">
      <c r="A4" t="s">
        <v>37</v>
      </c>
      <c r="B4" s="54">
        <v>889</v>
      </c>
      <c r="C4" s="54">
        <f t="shared" si="0"/>
        <v>1778</v>
      </c>
      <c r="D4" s="54">
        <v>445</v>
      </c>
      <c r="E4" s="54">
        <v>889</v>
      </c>
      <c r="F4" s="54">
        <v>445</v>
      </c>
      <c r="G4" t="s">
        <v>41</v>
      </c>
      <c r="H4" s="54"/>
    </row>
    <row r="5" spans="1:8">
      <c r="A5" s="1" t="s">
        <v>64</v>
      </c>
      <c r="B5" s="54">
        <v>231</v>
      </c>
      <c r="C5" s="54">
        <f t="shared" si="0"/>
        <v>462</v>
      </c>
      <c r="D5" s="54">
        <v>115</v>
      </c>
      <c r="E5" s="54">
        <v>231</v>
      </c>
      <c r="F5" s="54">
        <v>115</v>
      </c>
      <c r="G5" t="s">
        <v>41</v>
      </c>
      <c r="H5" s="54"/>
    </row>
    <row r="6" spans="1:8">
      <c r="A6" t="s">
        <v>6</v>
      </c>
      <c r="B6" s="54">
        <v>226</v>
      </c>
      <c r="C6" s="54">
        <f t="shared" si="0"/>
        <v>452</v>
      </c>
      <c r="D6" s="54">
        <v>113</v>
      </c>
      <c r="E6" s="54">
        <v>226</v>
      </c>
      <c r="F6" s="54">
        <v>113</v>
      </c>
      <c r="G6" t="s">
        <v>41</v>
      </c>
      <c r="H6" s="54"/>
    </row>
    <row r="7" spans="1:8">
      <c r="A7" t="s">
        <v>38</v>
      </c>
      <c r="B7" s="54">
        <v>564</v>
      </c>
      <c r="C7" s="54">
        <f t="shared" si="0"/>
        <v>1128</v>
      </c>
      <c r="D7" s="54">
        <v>282</v>
      </c>
      <c r="E7" s="54">
        <v>564</v>
      </c>
      <c r="F7" s="54">
        <v>282</v>
      </c>
      <c r="G7" t="s">
        <v>41</v>
      </c>
      <c r="H7" s="54"/>
    </row>
    <row r="8" spans="1:8">
      <c r="A8" t="s">
        <v>39</v>
      </c>
      <c r="B8" s="54">
        <v>710</v>
      </c>
      <c r="C8" s="54">
        <f t="shared" si="0"/>
        <v>1420</v>
      </c>
      <c r="D8" s="54">
        <v>355</v>
      </c>
      <c r="E8" s="54">
        <v>710</v>
      </c>
      <c r="F8" s="54">
        <v>355</v>
      </c>
      <c r="G8" t="s">
        <v>41</v>
      </c>
      <c r="H8" s="54"/>
    </row>
    <row r="9" spans="1:8">
      <c r="A9" t="s">
        <v>40</v>
      </c>
      <c r="B9" s="54">
        <v>1133</v>
      </c>
      <c r="C9" s="54">
        <f t="shared" si="0"/>
        <v>2266</v>
      </c>
      <c r="D9" s="54">
        <v>567</v>
      </c>
      <c r="E9" s="54">
        <v>1133</v>
      </c>
      <c r="F9" s="54">
        <v>567</v>
      </c>
      <c r="G9" t="s">
        <v>41</v>
      </c>
      <c r="H9" s="54"/>
    </row>
    <row r="10" spans="1:8">
      <c r="A10" t="s">
        <v>34</v>
      </c>
      <c r="B10" s="54" t="e">
        <f>E10*#REF!</f>
        <v>#REF!</v>
      </c>
      <c r="C10" s="54" t="e">
        <f t="shared" ref="C10:C18" si="1">B10</f>
        <v>#REF!</v>
      </c>
      <c r="D10" s="54" t="e">
        <f>F10*#REF!</f>
        <v>#REF!</v>
      </c>
      <c r="E10" s="54">
        <v>27</v>
      </c>
      <c r="F10" s="54">
        <v>13</v>
      </c>
      <c r="G10" t="s">
        <v>42</v>
      </c>
      <c r="H10" s="54"/>
    </row>
    <row r="11" spans="1:8">
      <c r="A11" t="s">
        <v>23</v>
      </c>
      <c r="B11" s="54" t="e">
        <f>E11*#REF!</f>
        <v>#REF!</v>
      </c>
      <c r="C11" s="54" t="e">
        <f t="shared" si="1"/>
        <v>#REF!</v>
      </c>
      <c r="D11" s="54" t="e">
        <f>F11*#REF!</f>
        <v>#REF!</v>
      </c>
      <c r="E11" s="54">
        <v>27</v>
      </c>
      <c r="F11" s="54">
        <v>13</v>
      </c>
      <c r="G11" t="s">
        <v>42</v>
      </c>
      <c r="H11" s="54"/>
    </row>
    <row r="12" spans="1:8">
      <c r="A12" t="s">
        <v>7</v>
      </c>
      <c r="B12" s="54">
        <v>320</v>
      </c>
      <c r="C12" s="54">
        <f t="shared" si="1"/>
        <v>320</v>
      </c>
      <c r="D12" s="54">
        <v>160</v>
      </c>
      <c r="E12" s="54">
        <v>320</v>
      </c>
      <c r="F12" s="54">
        <v>160</v>
      </c>
      <c r="G12" t="s">
        <v>41</v>
      </c>
      <c r="H12" s="54"/>
    </row>
    <row r="13" spans="1:8">
      <c r="A13" t="s">
        <v>8</v>
      </c>
      <c r="B13" s="54">
        <v>339</v>
      </c>
      <c r="C13" s="54">
        <f t="shared" si="1"/>
        <v>339</v>
      </c>
      <c r="D13" s="54">
        <v>169</v>
      </c>
      <c r="E13" s="54">
        <v>339</v>
      </c>
      <c r="F13" s="54">
        <v>169</v>
      </c>
      <c r="G13" t="s">
        <v>41</v>
      </c>
      <c r="H13" s="54"/>
    </row>
    <row r="14" spans="1:8">
      <c r="A14" t="s">
        <v>9</v>
      </c>
      <c r="B14" s="54">
        <v>311</v>
      </c>
      <c r="C14" s="54">
        <f t="shared" si="1"/>
        <v>311</v>
      </c>
      <c r="D14" s="54">
        <v>156</v>
      </c>
      <c r="E14" s="54">
        <v>311</v>
      </c>
      <c r="F14" s="54">
        <v>156</v>
      </c>
      <c r="G14" t="s">
        <v>41</v>
      </c>
      <c r="H14" s="54"/>
    </row>
    <row r="15" spans="1:8">
      <c r="A15" t="s">
        <v>10</v>
      </c>
      <c r="B15" s="54">
        <v>137</v>
      </c>
      <c r="C15" s="54">
        <f t="shared" si="1"/>
        <v>137</v>
      </c>
      <c r="D15" s="54">
        <v>68</v>
      </c>
      <c r="E15" s="54">
        <v>137</v>
      </c>
      <c r="F15" s="54">
        <v>68</v>
      </c>
      <c r="G15" t="s">
        <v>41</v>
      </c>
      <c r="H15" s="54"/>
    </row>
    <row r="16" spans="1:8">
      <c r="A16" t="s">
        <v>11</v>
      </c>
      <c r="B16" s="54">
        <v>508</v>
      </c>
      <c r="C16" s="54">
        <f t="shared" si="1"/>
        <v>508</v>
      </c>
      <c r="D16" s="54">
        <v>254</v>
      </c>
      <c r="E16" s="54">
        <v>508</v>
      </c>
      <c r="F16" s="54">
        <v>254</v>
      </c>
      <c r="G16" t="s">
        <v>41</v>
      </c>
      <c r="H16" s="54"/>
    </row>
    <row r="17" spans="1:8">
      <c r="A17" t="s">
        <v>12</v>
      </c>
      <c r="B17" s="54">
        <v>204</v>
      </c>
      <c r="C17" s="54">
        <f t="shared" si="1"/>
        <v>204</v>
      </c>
      <c r="D17" s="54">
        <v>102</v>
      </c>
      <c r="E17" s="54">
        <v>204</v>
      </c>
      <c r="F17" s="54">
        <v>102</v>
      </c>
      <c r="G17" t="s">
        <v>41</v>
      </c>
      <c r="H17" s="54"/>
    </row>
    <row r="18" spans="1:8">
      <c r="A18" t="s">
        <v>13</v>
      </c>
      <c r="B18" s="54">
        <v>148</v>
      </c>
      <c r="C18" s="54">
        <f t="shared" si="1"/>
        <v>148</v>
      </c>
      <c r="D18" s="54">
        <v>74</v>
      </c>
      <c r="E18" s="54">
        <v>148</v>
      </c>
      <c r="F18" s="54">
        <v>74</v>
      </c>
      <c r="G18" t="s">
        <v>41</v>
      </c>
      <c r="H18" s="54"/>
    </row>
    <row r="19" spans="1:8">
      <c r="A19" t="s">
        <v>14</v>
      </c>
      <c r="B19" s="54"/>
      <c r="C19" s="54"/>
      <c r="D19" s="54">
        <v>282</v>
      </c>
      <c r="E19" s="54"/>
      <c r="F19" s="54">
        <v>282</v>
      </c>
      <c r="G19" t="s">
        <v>41</v>
      </c>
      <c r="H19" s="54"/>
    </row>
    <row r="20" spans="1:8">
      <c r="A20" s="116" t="s">
        <v>75</v>
      </c>
      <c r="B20" s="54">
        <v>33</v>
      </c>
      <c r="C20" s="54">
        <f t="shared" ref="C20:C36" si="2">B20</f>
        <v>33</v>
      </c>
      <c r="D20" s="54">
        <v>16</v>
      </c>
      <c r="E20" s="54">
        <v>33</v>
      </c>
      <c r="F20" s="54">
        <v>16</v>
      </c>
      <c r="G20" t="s">
        <v>41</v>
      </c>
      <c r="H20" s="54"/>
    </row>
    <row r="21" spans="1:8">
      <c r="A21" t="s">
        <v>15</v>
      </c>
      <c r="B21" s="54">
        <v>475</v>
      </c>
      <c r="C21" s="54">
        <f t="shared" si="2"/>
        <v>475</v>
      </c>
      <c r="D21" s="54">
        <v>237</v>
      </c>
      <c r="E21" s="54">
        <v>475</v>
      </c>
      <c r="F21" s="54">
        <v>237</v>
      </c>
      <c r="G21" t="s">
        <v>41</v>
      </c>
      <c r="H21" s="54"/>
    </row>
    <row r="22" spans="1:8">
      <c r="A22" t="s">
        <v>16</v>
      </c>
      <c r="B22" s="54">
        <v>638</v>
      </c>
      <c r="C22" s="54">
        <v>638</v>
      </c>
      <c r="D22" s="54">
        <v>319</v>
      </c>
      <c r="E22" s="54">
        <v>638</v>
      </c>
      <c r="F22" s="54">
        <v>319</v>
      </c>
      <c r="G22" t="s">
        <v>41</v>
      </c>
      <c r="H22" s="54"/>
    </row>
    <row r="23" spans="1:8">
      <c r="A23" t="s">
        <v>17</v>
      </c>
      <c r="B23" s="54" t="e">
        <f>E23*#REF!</f>
        <v>#REF!</v>
      </c>
      <c r="C23" s="54" t="e">
        <f t="shared" si="2"/>
        <v>#REF!</v>
      </c>
      <c r="D23" s="54" t="e">
        <f>F23*#REF!</f>
        <v>#REF!</v>
      </c>
      <c r="E23" s="54">
        <v>38</v>
      </c>
      <c r="F23" s="54">
        <v>19</v>
      </c>
      <c r="G23" t="s">
        <v>42</v>
      </c>
      <c r="H23" s="54"/>
    </row>
    <row r="24" spans="1:8">
      <c r="A24" t="s">
        <v>18</v>
      </c>
      <c r="B24" s="54" t="e">
        <f>E24*#REF!</f>
        <v>#REF!</v>
      </c>
      <c r="C24" s="54" t="e">
        <f t="shared" si="2"/>
        <v>#REF!</v>
      </c>
      <c r="D24" s="54" t="e">
        <f>F24*#REF!</f>
        <v>#REF!</v>
      </c>
      <c r="E24" s="54">
        <v>40</v>
      </c>
      <c r="F24" s="54">
        <v>20</v>
      </c>
      <c r="G24" t="s">
        <v>42</v>
      </c>
      <c r="H24" s="54"/>
    </row>
    <row r="25" spans="1:8">
      <c r="A25" t="s">
        <v>19</v>
      </c>
      <c r="B25" s="54" t="e">
        <f>E25*#REF!</f>
        <v>#REF!</v>
      </c>
      <c r="C25" s="54" t="e">
        <f t="shared" si="2"/>
        <v>#REF!</v>
      </c>
      <c r="D25" s="54" t="e">
        <f>F25*#REF!</f>
        <v>#REF!</v>
      </c>
      <c r="E25" s="54">
        <v>38</v>
      </c>
      <c r="F25" s="54">
        <v>19</v>
      </c>
      <c r="G25" t="s">
        <v>42</v>
      </c>
      <c r="H25" s="54"/>
    </row>
    <row r="26" spans="1:8">
      <c r="A26" t="s">
        <v>20</v>
      </c>
      <c r="B26" s="54" t="e">
        <f>E26*#REF!</f>
        <v>#REF!</v>
      </c>
      <c r="C26" s="54" t="e">
        <f t="shared" si="2"/>
        <v>#REF!</v>
      </c>
      <c r="D26" s="54" t="e">
        <f>F26*#REF!</f>
        <v>#REF!</v>
      </c>
      <c r="E26" s="54">
        <v>48</v>
      </c>
      <c r="F26" s="54">
        <v>24</v>
      </c>
      <c r="G26" t="s">
        <v>42</v>
      </c>
      <c r="H26" s="54"/>
    </row>
    <row r="27" spans="1:8">
      <c r="A27" t="s">
        <v>21</v>
      </c>
      <c r="B27" s="54" t="e">
        <f>E27*#REF!</f>
        <v>#REF!</v>
      </c>
      <c r="C27" s="54" t="e">
        <f t="shared" si="2"/>
        <v>#REF!</v>
      </c>
      <c r="D27" s="54" t="e">
        <f>F27*#REF!</f>
        <v>#REF!</v>
      </c>
      <c r="E27" s="54">
        <v>43</v>
      </c>
      <c r="F27" s="54">
        <v>21</v>
      </c>
      <c r="G27" t="s">
        <v>42</v>
      </c>
      <c r="H27" s="54"/>
    </row>
    <row r="28" spans="1:8">
      <c r="A28" t="s">
        <v>22</v>
      </c>
      <c r="B28" s="54" t="e">
        <f>E28*#REF!</f>
        <v>#REF!</v>
      </c>
      <c r="C28" s="54" t="e">
        <f t="shared" si="2"/>
        <v>#REF!</v>
      </c>
      <c r="D28" s="54" t="e">
        <f>F28*#REF!</f>
        <v>#REF!</v>
      </c>
      <c r="E28" s="54">
        <v>36</v>
      </c>
      <c r="F28" s="54">
        <v>18</v>
      </c>
      <c r="G28" t="s">
        <v>42</v>
      </c>
      <c r="H28" s="54"/>
    </row>
    <row r="29" spans="1:8">
      <c r="A29" t="s">
        <v>43</v>
      </c>
      <c r="B29" s="54" t="e">
        <f>E29*#REF!</f>
        <v>#REF!</v>
      </c>
      <c r="C29" s="54" t="e">
        <f t="shared" si="2"/>
        <v>#REF!</v>
      </c>
      <c r="D29" s="54" t="e">
        <f>F29*#REF!</f>
        <v>#REF!</v>
      </c>
      <c r="E29" s="54">
        <v>37</v>
      </c>
      <c r="F29" s="54">
        <v>19</v>
      </c>
      <c r="G29" t="s">
        <v>42</v>
      </c>
      <c r="H29" s="54"/>
    </row>
    <row r="30" spans="1:8">
      <c r="A30" t="s">
        <v>44</v>
      </c>
      <c r="B30" s="54" t="e">
        <f>E30*#REF!</f>
        <v>#REF!</v>
      </c>
      <c r="C30" s="54" t="e">
        <f t="shared" si="2"/>
        <v>#REF!</v>
      </c>
      <c r="D30" s="54" t="e">
        <f>F30*#REF!</f>
        <v>#REF!</v>
      </c>
      <c r="E30" s="54">
        <v>35</v>
      </c>
      <c r="F30" s="54">
        <v>18</v>
      </c>
      <c r="G30" t="s">
        <v>42</v>
      </c>
      <c r="H30" s="54"/>
    </row>
    <row r="31" spans="1:8">
      <c r="A31" t="s">
        <v>45</v>
      </c>
      <c r="B31" s="54" t="e">
        <f>E31*#REF!</f>
        <v>#REF!</v>
      </c>
      <c r="C31" s="54" t="e">
        <f t="shared" si="2"/>
        <v>#REF!</v>
      </c>
      <c r="D31" s="54" t="e">
        <f>F31*#REF!</f>
        <v>#REF!</v>
      </c>
      <c r="E31" s="54">
        <v>37</v>
      </c>
      <c r="F31" s="54">
        <v>19</v>
      </c>
      <c r="G31" t="s">
        <v>42</v>
      </c>
      <c r="H31" s="54"/>
    </row>
    <row r="32" spans="1:8">
      <c r="A32" t="s">
        <v>46</v>
      </c>
      <c r="B32" s="54" t="e">
        <f>E32*#REF!</f>
        <v>#REF!</v>
      </c>
      <c r="C32" s="54" t="e">
        <f t="shared" si="2"/>
        <v>#REF!</v>
      </c>
      <c r="D32" s="54" t="e">
        <f>F32*#REF!</f>
        <v>#REF!</v>
      </c>
      <c r="E32" s="54">
        <v>35</v>
      </c>
      <c r="F32" s="54">
        <v>18</v>
      </c>
      <c r="G32" t="s">
        <v>42</v>
      </c>
      <c r="H32" s="54"/>
    </row>
    <row r="33" spans="1:12">
      <c r="A33" t="s">
        <v>47</v>
      </c>
      <c r="B33" s="54" t="e">
        <f>E33*#REF!</f>
        <v>#REF!</v>
      </c>
      <c r="C33" s="54" t="e">
        <f t="shared" si="2"/>
        <v>#REF!</v>
      </c>
      <c r="D33" s="54" t="e">
        <f>F33*#REF!</f>
        <v>#REF!</v>
      </c>
      <c r="E33" s="54">
        <v>37</v>
      </c>
      <c r="F33" s="54">
        <v>19</v>
      </c>
      <c r="G33" t="s">
        <v>42</v>
      </c>
      <c r="H33" s="54"/>
    </row>
    <row r="34" spans="1:12">
      <c r="A34" t="s">
        <v>48</v>
      </c>
      <c r="B34" s="54" t="e">
        <f>E34*#REF!</f>
        <v>#REF!</v>
      </c>
      <c r="C34" s="54" t="e">
        <f t="shared" si="2"/>
        <v>#REF!</v>
      </c>
      <c r="D34" s="54" t="e">
        <f>F34*#REF!</f>
        <v>#REF!</v>
      </c>
      <c r="E34" s="54">
        <v>35</v>
      </c>
      <c r="F34" s="54">
        <v>18</v>
      </c>
      <c r="G34" t="s">
        <v>42</v>
      </c>
      <c r="H34" s="54"/>
    </row>
    <row r="35" spans="1:12">
      <c r="A35" t="s">
        <v>49</v>
      </c>
      <c r="B35" s="54" t="e">
        <f>E35*#REF!</f>
        <v>#REF!</v>
      </c>
      <c r="C35" s="54" t="e">
        <f t="shared" si="2"/>
        <v>#REF!</v>
      </c>
      <c r="D35" s="54" t="e">
        <f>F35*#REF!</f>
        <v>#REF!</v>
      </c>
      <c r="E35" s="54">
        <v>37</v>
      </c>
      <c r="F35" s="54">
        <v>19</v>
      </c>
      <c r="G35" t="s">
        <v>42</v>
      </c>
      <c r="H35" s="54"/>
    </row>
    <row r="36" spans="1:12">
      <c r="A36" t="s">
        <v>50</v>
      </c>
      <c r="B36" s="54" t="e">
        <f>E36*#REF!</f>
        <v>#REF!</v>
      </c>
      <c r="C36" s="54" t="e">
        <f t="shared" si="2"/>
        <v>#REF!</v>
      </c>
      <c r="D36" s="54" t="e">
        <f>F36*#REF!</f>
        <v>#REF!</v>
      </c>
      <c r="E36" s="54">
        <v>35</v>
      </c>
      <c r="F36" s="54">
        <v>18</v>
      </c>
      <c r="G36" t="s">
        <v>42</v>
      </c>
      <c r="H36" s="54"/>
    </row>
    <row r="38" spans="1:12">
      <c r="A38" t="s">
        <v>52</v>
      </c>
      <c r="B38" s="56" t="s">
        <v>71</v>
      </c>
      <c r="C38" s="56"/>
      <c r="D38" s="56"/>
      <c r="E38" s="47"/>
      <c r="F38" s="47"/>
      <c r="G38" s="47"/>
      <c r="H38" s="59"/>
      <c r="L38" s="3"/>
    </row>
    <row r="39" spans="1:12">
      <c r="A39" t="s">
        <v>53</v>
      </c>
      <c r="B39" s="60" t="e">
        <f>IF(#REF!="④",4,)</f>
        <v>#REF!</v>
      </c>
      <c r="C39" s="60" t="b">
        <v>0</v>
      </c>
      <c r="D39" s="60" t="b">
        <v>0</v>
      </c>
      <c r="E39" s="60" t="b">
        <v>0</v>
      </c>
      <c r="F39" s="60" t="b">
        <v>0</v>
      </c>
      <c r="G39" s="47">
        <f>COUNTIF(C39:F39,TRUE)</f>
        <v>0</v>
      </c>
      <c r="H39" s="59" t="e">
        <f>G39-B39</f>
        <v>#REF!</v>
      </c>
    </row>
    <row r="40" spans="1:12">
      <c r="A40" t="s">
        <v>54</v>
      </c>
    </row>
    <row r="41" spans="1:12">
      <c r="A41" t="s">
        <v>55</v>
      </c>
    </row>
    <row r="43" spans="1:12">
      <c r="A43" s="117" t="s">
        <v>77</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別紙２（実績報告）</vt:lpstr>
      <vt:lpstr>Sheet1</vt:lpstr>
      <vt:lpstr>計算用</vt:lpstr>
      <vt:lpstr>'別紙２（実績報告）'!Print_Area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障害者支援課地域生活支援係</cp:lastModifiedBy>
  <cp:lastPrinted>2022-07-16T04:16:23Z</cp:lastPrinted>
  <dcterms:created xsi:type="dcterms:W3CDTF">2018-06-19T01:27:02Z</dcterms:created>
  <dcterms:modified xsi:type="dcterms:W3CDTF">2022-10-07T09:59:10Z</dcterms:modified>
</cp:coreProperties>
</file>