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4700" windowHeight="8355" activeTab="0"/>
  </bookViews>
  <sheets>
    <sheet name="01" sheetId="1" r:id="rId1"/>
  </sheets>
  <definedNames>
    <definedName name="Data">'01'!$D$21</definedName>
    <definedName name="Hyousoku">'01'!$B$12:$B$20</definedName>
    <definedName name="HyousokuArea">'01'!$B$21:$B$87</definedName>
    <definedName name="Hyoutou">'01'!$D$9:$J$20</definedName>
    <definedName name="_xlnm.Print_Area" localSheetId="0">'01'!$A$1:$J$153</definedName>
    <definedName name="_xlnm.Print_Titles" localSheetId="0">'01'!$3:$16</definedName>
    <definedName name="Title">'01'!$B$4:$J$4</definedName>
    <definedName name="TitleEnglish">'01'!$B$6:$J$7</definedName>
  </definedNames>
  <calcPr fullCalcOnLoad="1"/>
</workbook>
</file>

<file path=xl/sharedStrings.xml><?xml version="1.0" encoding="utf-8"?>
<sst xmlns="http://schemas.openxmlformats.org/spreadsheetml/2006/main" count="184" uniqueCount="171">
  <si>
    <t xml:space="preserve"> Population</t>
  </si>
  <si>
    <t>人口密度</t>
  </si>
  <si>
    <t>地 　          域</t>
  </si>
  <si>
    <t>Area</t>
  </si>
  <si>
    <t xml:space="preserve">   人　　　口</t>
  </si>
  <si>
    <t>-</t>
  </si>
  <si>
    <t>　　　よる。</t>
  </si>
  <si>
    <t>統　　　計　　　表</t>
  </si>
  <si>
    <t>平 成 22 年</t>
  </si>
  <si>
    <t>215 大      崎      市　Osaki-shi</t>
  </si>
  <si>
    <t>215 大      崎      市　DIDs</t>
  </si>
  <si>
    <t>505 美　　　里　　　町　Misato-machi</t>
  </si>
  <si>
    <t>面積及び人口集中地区に関する留意事項</t>
  </si>
  <si>
    <t xml:space="preserve">  1)　一部境界未定のため、総務省統計局において面積を推定した。</t>
  </si>
  <si>
    <t>　　　地域は以下のとおり。</t>
  </si>
  <si>
    <t>　　　　04000          宮城県</t>
  </si>
  <si>
    <t xml:space="preserve">        04002　　　　  宮城県郡部</t>
  </si>
  <si>
    <t>　　　　04100　　　　  宮城県仙台市</t>
  </si>
  <si>
    <t xml:space="preserve">        04103　　　　　宮城県仙台市若林区</t>
  </si>
  <si>
    <t>　　　　04207　　　　　宮城県名取市</t>
  </si>
  <si>
    <t>　　　　04300　　　　　宮城県刈田郡</t>
  </si>
  <si>
    <t>　　　　04301　　　　　宮城県蔵王町</t>
  </si>
  <si>
    <t>　　　　04320　　　　　宮城県柴田郡</t>
  </si>
  <si>
    <t>　　　　04324　　　　　宮城県川崎町</t>
  </si>
  <si>
    <t>　　　地域符号　　　      地域名</t>
  </si>
  <si>
    <t>　5)　平成17年の名取市人口集中地区のⅡの人口（5,287人）を含む。</t>
  </si>
  <si>
    <t>　　　　04000          Miyagi-ken</t>
  </si>
  <si>
    <t xml:space="preserve">        04002　　　　  Miyagi-ken All gun</t>
  </si>
  <si>
    <t>　　　　04100　　　　  Miyagi-ken Sendai-shi</t>
  </si>
  <si>
    <t>　　　　04207　　　　　Miyagi-ken Natori-shi</t>
  </si>
  <si>
    <t>第1表　人口，人口増減（平成17年～22年），面積及び人口密度</t>
  </si>
  <si>
    <t xml:space="preserve">            Table 1. Population, Population Change (2005-2010), Area and Population Density </t>
  </si>
  <si>
    <t>平成17年～22年の人口増減</t>
  </si>
  <si>
    <t>面　　積</t>
  </si>
  <si>
    <t>Population change, 2005-2010</t>
  </si>
  <si>
    <r>
      <t>(km</t>
    </r>
    <r>
      <rPr>
        <vertAlign val="superscript"/>
        <sz val="10"/>
        <rFont val="ＭＳ 明朝"/>
        <family val="1"/>
      </rPr>
      <t>2</t>
    </r>
    <r>
      <rPr>
        <sz val="10"/>
        <rFont val="ＭＳ 明朝"/>
        <family val="1"/>
      </rPr>
      <t>)</t>
    </r>
  </si>
  <si>
    <r>
      <t>(1km</t>
    </r>
    <r>
      <rPr>
        <vertAlign val="superscript"/>
        <sz val="10"/>
        <rFont val="ＭＳ 明朝"/>
        <family val="1"/>
      </rPr>
      <t>2</t>
    </r>
    <r>
      <rPr>
        <sz val="10"/>
        <rFont val="ＭＳ 明朝"/>
        <family val="1"/>
      </rPr>
      <t>当たり)</t>
    </r>
  </si>
  <si>
    <t>平 成 17 年
（組替）</t>
  </si>
  <si>
    <t>実    数</t>
  </si>
  <si>
    <t>　率（％）</t>
  </si>
  <si>
    <t>Area</t>
  </si>
  <si>
    <t xml:space="preserve"> Population
density</t>
  </si>
  <si>
    <t>Number</t>
  </si>
  <si>
    <t>Rate</t>
  </si>
  <si>
    <t>(b)</t>
  </si>
  <si>
    <r>
      <t>(per km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>)</t>
    </r>
  </si>
  <si>
    <t>(a)</t>
  </si>
  <si>
    <t>(readjusted)</t>
  </si>
  <si>
    <r>
      <t>1)</t>
    </r>
    <r>
      <rPr>
        <sz val="9"/>
        <rFont val="ＭＳ Ｐ明朝"/>
        <family val="1"/>
      </rPr>
      <t>　　</t>
    </r>
  </si>
  <si>
    <t>(a) / (b)</t>
  </si>
  <si>
    <t>04  宮　　　城　　　県　Miyagi-ken</t>
  </si>
  <si>
    <t xml:space="preserve">    市　　　　　　　部　All shi</t>
  </si>
  <si>
    <t xml:space="preserve">    郡　　　　　　　部　All gun</t>
  </si>
  <si>
    <t>100 仙　　　台　　　市　Sendai-shi</t>
  </si>
  <si>
    <t>101 青　　　葉　　　区　Aoba-ku</t>
  </si>
  <si>
    <t>102 宮　  城　 野　 区　Miyagino-ku</t>
  </si>
  <si>
    <t>103 若　　　林　　　区　Wakabayashi-ku</t>
  </si>
  <si>
    <t>104 太　　　白　　　区　Taihaku-ku</t>
  </si>
  <si>
    <t>105 泉　　　　　　　区　Izumi-ku</t>
  </si>
  <si>
    <t>202 石　　　巻　　　市　Ishinomaki-shi</t>
  </si>
  <si>
    <t>203 塩　　　竈　　　市　Shiogama-shi</t>
  </si>
  <si>
    <t>205 気　  仙　 沼　 市　Kesennuma-shi</t>
  </si>
  <si>
    <t>206 白　　　石　　　市　Shiroishi-shi</t>
  </si>
  <si>
    <t>207 名　　　取　　　市　Natori-shi</t>
  </si>
  <si>
    <t>208 角　　　田　　　市　Kakuda-shi</t>
  </si>
  <si>
    <t>209 多　  賀　 城　 市　Tagajo-shi</t>
  </si>
  <si>
    <t>211 岩　　　沼　　　市　Iwanuma-shi</t>
  </si>
  <si>
    <t>212 登　　　米　　　市　Tome-shi</t>
  </si>
  <si>
    <t>213 栗　　　原　　　市　Kurihara-shi</t>
  </si>
  <si>
    <t>214 東　  松　 島　 市　Higashimatsushima-shi</t>
  </si>
  <si>
    <t>300 刈　　　田　　　郡　Katta-gun</t>
  </si>
  <si>
    <t>301 蔵　　　王　　　町　Zao-machi</t>
  </si>
  <si>
    <t>302 七　  ヶ　 宿　 町　Shichikashuku-machi</t>
  </si>
  <si>
    <t>320 柴　　　田　　　郡　Shibata-gun</t>
  </si>
  <si>
    <t>321 大　  河　 原　 町　Ogawara-machi</t>
  </si>
  <si>
    <t>322 村　　　田　　　町　Murata-machi</t>
  </si>
  <si>
    <t>323 柴　　　田　　　町　Shibata-machi</t>
  </si>
  <si>
    <t>324 川　　　崎　　　町　Kawasaki-machi</t>
  </si>
  <si>
    <t>340 伊　　　具　　　郡　Igu-gun</t>
  </si>
  <si>
    <t>341 丸　　　森　　　町　Marumori-machi</t>
  </si>
  <si>
    <t>360 亘　　　理　　　郡　Watari-gun</t>
  </si>
  <si>
    <t>361 亘　　　理　　　町　Watari-cho</t>
  </si>
  <si>
    <t>362 山　　　元　　　町　Yamamoto-cho</t>
  </si>
  <si>
    <t>400 宮　　　城　　　郡　Miyagi-gun</t>
  </si>
  <si>
    <t>401 松　　　島　　　町　Matsushima-machi</t>
  </si>
  <si>
    <t>404 七　  ヶ　 浜　 町　Shichigahama-machi</t>
  </si>
  <si>
    <t>406 利　　　府　　　町　Rifu-cho</t>
  </si>
  <si>
    <t>420 黒　　　川　　　郡　Kurokawa-gun</t>
  </si>
  <si>
    <t>421 大　　　和　　　町　Taiwa-cho</t>
  </si>
  <si>
    <t>422 大　　　郷　　　町　Osato-cho</t>
  </si>
  <si>
    <t>423 富　　　谷　　　町　Tomiya-machi</t>
  </si>
  <si>
    <t>424 大　　　衡　　　村　Ohira-mura</t>
  </si>
  <si>
    <t>440 加　　　美　　　郡　Kami-gun</t>
  </si>
  <si>
    <t>444 色　　　麻　　　町　Shikama-cho</t>
  </si>
  <si>
    <t>445 加　　　美　　　町　Kami-machi</t>
  </si>
  <si>
    <t>500 遠　　　田　　　郡　Toda-gun</t>
  </si>
  <si>
    <t>501 涌　　　谷　　　町　Wakuya-cho</t>
  </si>
  <si>
    <t>580 牡　　　鹿　　　郡　Oshika-gun</t>
  </si>
  <si>
    <t>581 女　　　川　　　町　Onagawa-cho</t>
  </si>
  <si>
    <t>600 本　　　吉　　　郡　Motoyoshi-gun</t>
  </si>
  <si>
    <t>606 南　  三　 陸　 町　Minamisanriku-cho</t>
  </si>
  <si>
    <t>(注)　人口欄の｢平成17年(組替)｣は，平成22年10月1日現在の市区町村の境域</t>
  </si>
  <si>
    <t xml:space="preserve"> "Population in 2005 (readjusted)" refers to the 2005 population of shi, ku, </t>
  </si>
  <si>
    <t>　　　に基づいて組み替えた平成17年の人口を示す｡</t>
  </si>
  <si>
    <t xml:space="preserve">  machi and mura readjusted according to the boundaries as of Oct. 1, 2010.</t>
  </si>
  <si>
    <t xml:space="preserve">  1)　国土交通省国土地理院｢平成22年全国都道府県市区町村別面積調｣に</t>
  </si>
  <si>
    <t xml:space="preserve">  1)    Based on the "Municipalities Area Statistics of Japan,2010" published</t>
  </si>
  <si>
    <t xml:space="preserve">          by the Geospatial Information Authority of Japan, Ministry of Land,</t>
  </si>
  <si>
    <t xml:space="preserve">          Infrastructure Transport and Tourism.</t>
  </si>
  <si>
    <t>人  口  集  中  地  区  DIDs</t>
  </si>
  <si>
    <t>04  宮　　　城　　　県　DIDs</t>
  </si>
  <si>
    <t xml:space="preserve">    市　　　　　　　部　DIDs</t>
  </si>
  <si>
    <t xml:space="preserve">    郡　　　　　　　部　DIDs</t>
  </si>
  <si>
    <t>100 仙　　　台　　　市　DIDs</t>
  </si>
  <si>
    <t>101 青　　　葉　　　区　DIDs</t>
  </si>
  <si>
    <t xml:space="preserve">          Ⅰ            DIDs</t>
  </si>
  <si>
    <t xml:space="preserve">          Ⅱ            DIDs</t>
  </si>
  <si>
    <t>102 宮　  城　 野　 区　DIDs</t>
  </si>
  <si>
    <t>103 若　　　林　　　区　DIDs</t>
  </si>
  <si>
    <t>104 太　　　白　　　区　DIDs</t>
  </si>
  <si>
    <t>105 泉　　　　　　　区　DIDs</t>
  </si>
  <si>
    <t xml:space="preserve">          Ⅲ            DIDs</t>
  </si>
  <si>
    <t xml:space="preserve">          Ⅳ            DIDs</t>
  </si>
  <si>
    <t xml:space="preserve">          Ⅴ            DIDs</t>
  </si>
  <si>
    <t xml:space="preserve">          Ⅵ            DIDs</t>
  </si>
  <si>
    <t xml:space="preserve">          Ⅶ            DIDs</t>
  </si>
  <si>
    <t xml:space="preserve">          Ⅷ            DIDs</t>
  </si>
  <si>
    <t>202 石　　　巻　　　市　DIDs</t>
  </si>
  <si>
    <t>203 塩　　　竈　　　市　DIDs</t>
  </si>
  <si>
    <t>205 気　  仙　 沼　 市　DIDs</t>
  </si>
  <si>
    <t>206 白　　　石　　　市　DIDs</t>
  </si>
  <si>
    <t>207 名　　　取　　　市　DIDs</t>
  </si>
  <si>
    <t>208 角　　　田　　　市　DIDs</t>
  </si>
  <si>
    <t>209 多　  賀　 城　 市　DIDs</t>
  </si>
  <si>
    <t>211 岩　　　沼　　　市　DIDs</t>
  </si>
  <si>
    <t>212 登　　　米　　　市　DIDs</t>
  </si>
  <si>
    <t>214 東　  松　 島　 市　DIDs</t>
  </si>
  <si>
    <t>321 大　  河　 原　 町　DIDs</t>
  </si>
  <si>
    <t>323 柴　　　田　　　町　DIDs</t>
  </si>
  <si>
    <t xml:space="preserve">          Ⅰ            DIDs</t>
  </si>
  <si>
    <t xml:space="preserve">          Ⅱ            DIDs</t>
  </si>
  <si>
    <t>401 松　　　島　　　町　DIDs</t>
  </si>
  <si>
    <t>404 七　  ヶ　 浜　 町　DIDs</t>
  </si>
  <si>
    <t>406 利　　　府　　　町　DIDs</t>
  </si>
  <si>
    <t>421 大　　　和　　　町　DIDs</t>
  </si>
  <si>
    <t>423 富　　　谷　　　町　DIDs</t>
  </si>
  <si>
    <t xml:space="preserve">          Ⅲ            DIDs</t>
  </si>
  <si>
    <t>445 加　　　美　　　町　DIDs</t>
  </si>
  <si>
    <r>
      <t>　</t>
    </r>
    <r>
      <rPr>
        <sz val="9"/>
        <rFont val="Times New Roman"/>
        <family val="1"/>
      </rPr>
      <t>1)</t>
    </r>
    <r>
      <rPr>
        <sz val="9"/>
        <rFont val="ＭＳ Ｐ明朝"/>
        <family val="1"/>
      </rPr>
      <t>　</t>
    </r>
    <r>
      <rPr>
        <sz val="9"/>
        <rFont val="Times New Roman"/>
        <family val="1"/>
      </rPr>
      <t>Estimated by the Statistics Bureau, Ministry of Internal Affairs and Communications,</t>
    </r>
  </si>
  <si>
    <t xml:space="preserve">         because of the uncertainty of boundaries.</t>
  </si>
  <si>
    <t>　　　Area code　　　      Area</t>
  </si>
  <si>
    <t xml:space="preserve">        04103　　　　　Miyagi-ken Sendai-shi Wakabayashi-ku</t>
  </si>
  <si>
    <t>　　　　04300　　　　　Miyagi-ken Katta-gun</t>
  </si>
  <si>
    <t>　　　　04301　　　　　Miyagi-ken Zao-machi</t>
  </si>
  <si>
    <t>　　　　04320　　　　　Miyagi-ken Shibata-gun</t>
  </si>
  <si>
    <t>　　　　04324　　　　　Miyagi-ken Kawasaki-machi</t>
  </si>
  <si>
    <t xml:space="preserve"> </t>
  </si>
  <si>
    <r>
      <t xml:space="preserve">  4)  DIDs </t>
    </r>
    <r>
      <rPr>
        <sz val="9"/>
        <rFont val="ＭＳ Ｐ明朝"/>
        <family val="1"/>
      </rPr>
      <t>Ⅴ</t>
    </r>
    <r>
      <rPr>
        <sz val="9"/>
        <rFont val="Times New Roman"/>
        <family val="1"/>
      </rPr>
      <t xml:space="preserve"> of Izumi-ku in 2005.</t>
    </r>
  </si>
  <si>
    <t xml:space="preserve">  5)  Including the DIDs population of Natori-shi (5,287 persons) in 2005.</t>
  </si>
  <si>
    <t xml:space="preserve">  6)  DIDs of Furukawa-shi in 2005.</t>
  </si>
  <si>
    <r>
      <t xml:space="preserve">  7)  DIDs </t>
    </r>
    <r>
      <rPr>
        <sz val="9"/>
        <rFont val="ＭＳ Ｐ明朝"/>
        <family val="1"/>
      </rPr>
      <t>Ⅱ</t>
    </r>
    <r>
      <rPr>
        <sz val="9"/>
        <rFont val="Times New Roman"/>
        <family val="1"/>
      </rPr>
      <t xml:space="preserve"> of Tomiya-machi in 2005. </t>
    </r>
  </si>
  <si>
    <r>
      <t xml:space="preserve">  8)  DIDs </t>
    </r>
    <r>
      <rPr>
        <sz val="9"/>
        <rFont val="ＭＳ Ｐ明朝"/>
        <family val="1"/>
      </rPr>
      <t>Ⅰ</t>
    </r>
    <r>
      <rPr>
        <sz val="9"/>
        <rFont val="Times New Roman"/>
        <family val="1"/>
      </rPr>
      <t xml:space="preserve"> of Tomiya-machi in 2005.</t>
    </r>
  </si>
  <si>
    <t xml:space="preserve">  2)　平成17年の青葉区人口集中地区Ⅱ及びⅢ</t>
  </si>
  <si>
    <t>　3)　平成17年の泉区人口集中地区Ⅵ</t>
  </si>
  <si>
    <t>　4)　平成17年の泉区人口集中地区Ⅴ</t>
  </si>
  <si>
    <t>　6)　平成17年の古川市人口集中地区</t>
  </si>
  <si>
    <t>　7)  平成17年の富谷町人口集中地区Ⅱ</t>
  </si>
  <si>
    <t>　8)　平成17年の富谷町人口集中地区Ⅰ</t>
  </si>
  <si>
    <t>Attentions of Land Area and Densely Inhabited Districts</t>
  </si>
  <si>
    <r>
      <t xml:space="preserve">  3)  DIDs </t>
    </r>
    <r>
      <rPr>
        <sz val="9"/>
        <rFont val="ＭＳ Ｐ明朝"/>
        <family val="1"/>
      </rPr>
      <t>Ⅵ</t>
    </r>
    <r>
      <rPr>
        <sz val="9"/>
        <rFont val="Times New Roman"/>
        <family val="1"/>
      </rPr>
      <t xml:space="preserve"> of Izumi-ku in 2005. </t>
    </r>
  </si>
  <si>
    <r>
      <t xml:space="preserve">  2)  DIDs </t>
    </r>
    <r>
      <rPr>
        <sz val="9"/>
        <rFont val="ＭＳ Ｐ明朝"/>
        <family val="1"/>
      </rPr>
      <t>Ⅱ</t>
    </r>
    <r>
      <rPr>
        <sz val="9"/>
        <rFont val="Times New Roman"/>
        <family val="1"/>
      </rPr>
      <t xml:space="preserve">and </t>
    </r>
    <r>
      <rPr>
        <sz val="9"/>
        <rFont val="ＭＳ Ｐ明朝"/>
        <family val="1"/>
      </rPr>
      <t>Ⅲ</t>
    </r>
    <r>
      <rPr>
        <sz val="9"/>
        <rFont val="Times New Roman"/>
        <family val="1"/>
      </rPr>
      <t xml:space="preserve"> of Aoba-ku in 2005.</t>
    </r>
  </si>
</sst>
</file>

<file path=xl/styles.xml><?xml version="1.0" encoding="utf-8"?>
<styleSheet xmlns="http://schemas.openxmlformats.org/spreadsheetml/2006/main">
  <numFmts count="5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;&quot;-&quot;##,###,##0"/>
    <numFmt numFmtId="177" formatCode="\ ###,###,##0;&quot;-&quot;###,###,##0"/>
    <numFmt numFmtId="178" formatCode="0_ "/>
    <numFmt numFmtId="179" formatCode="\ ###,###,###,###,##0;&quot;-&quot;###,###,###,###,##0"/>
    <numFmt numFmtId="180" formatCode="\ ###,###,###,##0;&quot;-&quot;###,###,###,##0"/>
    <numFmt numFmtId="181" formatCode="##,###,###,##0.0;&quot;-&quot;#,###,###,##0.0"/>
    <numFmt numFmtId="182" formatCode="#,###,###,##0.00;&quot; -&quot;###,###,##0.00"/>
    <numFmt numFmtId="183" formatCode="#,##0_ "/>
    <numFmt numFmtId="184" formatCode="###,###,###,###,##0;&quot;-&quot;##,###,###,###,##0"/>
    <numFmt numFmtId="185" formatCode="0.0"/>
    <numFmt numFmtId="186" formatCode="##,##0.00;&quot;-&quot;#,##0.00"/>
    <numFmt numFmtId="187" formatCode="\ ##0.0;&quot;-&quot;##0.0"/>
    <numFmt numFmtId="188" formatCode="#,###,##0.0;&quot; -&quot;###,##0.0"/>
    <numFmt numFmtId="189" formatCode="###,##0.0;&quot;-&quot;##,##0.0"/>
    <numFmt numFmtId="190" formatCode="###,###,###,##0;&quot;-&quot;##,###,###,##0"/>
    <numFmt numFmtId="191" formatCode="#,###,###,##0.0;&quot; -&quot;###,###,##0.0"/>
    <numFmt numFmtId="192" formatCode="##,##0.0;&quot;-&quot;#,##0.0"/>
    <numFmt numFmtId="193" formatCode="\2\)\ #,###,###,##0.00;\2\)\ \-###,###,##0.00"/>
    <numFmt numFmtId="194" formatCode="\3\)\ #,###,###,##0.00;\3\)\ \-###,###,##0.00"/>
    <numFmt numFmtId="195" formatCode="\4\)\ \ ###,###,###,##0;\4\)\ \-###,###,###,##0"/>
    <numFmt numFmtId="196" formatCode="\5\)\ \ ###,###,###,##0;\5\)\ \-###,###,###,##0"/>
    <numFmt numFmtId="197" formatCode="\6\)\ \ ###,###,###,##0;\6\)\ \-###,###,###,##0"/>
    <numFmt numFmtId="198" formatCode="\7\)\ \ ###,###,###,##0;\7\)\ \-###,###,###,##0"/>
    <numFmt numFmtId="199" formatCode="\8\)\ \ ###,###,###,##0;\8\)\ \-###,###,###,##0"/>
    <numFmt numFmtId="200" formatCode="\9\)\ \ ###,###,###,##0;\9\)\ \-###,###,###,##0"/>
    <numFmt numFmtId="201" formatCode="\ \2\)\ \ ###,###,###,##0;\2\)\ \-###,###,###,##0"/>
    <numFmt numFmtId="202" formatCode="##,##0;&quot;-&quot;#,##0"/>
    <numFmt numFmtId="203" formatCode="\3\)\ #,###,###,##0.0;\3\)\ \-###,###,##0.0"/>
    <numFmt numFmtId="204" formatCode="\3\)\ #,###,###,##0;\3\)\ \-###,###,##0"/>
    <numFmt numFmtId="205" formatCode="\3\)\ \ #,###,###,##0;\3\)\ \ \-###,###,##0"/>
    <numFmt numFmtId="206" formatCode="###,###,###,##0;\-###,###,###,##0"/>
    <numFmt numFmtId="207" formatCode="\10,\)\ \ ###,###,###;\10,\)\-###,###,###"/>
    <numFmt numFmtId="208" formatCode="0_);[Red]\(0\)"/>
    <numFmt numFmtId="209" formatCode="0.0_);[Red]\(0.0\)"/>
    <numFmt numFmtId="210" formatCode="0.00_);[Red]\(0.00\)"/>
    <numFmt numFmtId="211" formatCode="#,##0.0;[Red]\-#,##0.0"/>
    <numFmt numFmtId="212" formatCode="0.00_ "/>
    <numFmt numFmtId="213" formatCode="0.0_ "/>
    <numFmt numFmtId="214" formatCode="\2\)\ \ ###,###,###,##0;\2\)\ \-###,###,###,##0"/>
    <numFmt numFmtId="215" formatCode="\3\)\ \ ###,###,###,##0;\3\)\ \-###,###,###,##0"/>
    <numFmt numFmtId="216" formatCode="\8\)\ \ ###,###,###;\8\)\-###,###,###"/>
  </numFmts>
  <fonts count="25">
    <font>
      <sz val="9"/>
      <name val="ＭＳ 明朝"/>
      <family val="1"/>
    </font>
    <font>
      <sz val="11"/>
      <name val="ＭＳ Ｐゴシック"/>
      <family val="3"/>
    </font>
    <font>
      <u val="single"/>
      <sz val="9"/>
      <color indexed="12"/>
      <name val="ＭＳ 明朝"/>
      <family val="1"/>
    </font>
    <font>
      <sz val="8"/>
      <name val="ＭＳ ゴシック"/>
      <family val="3"/>
    </font>
    <font>
      <u val="single"/>
      <sz val="9"/>
      <color indexed="36"/>
      <name val="ＭＳ 明朝"/>
      <family val="1"/>
    </font>
    <font>
      <sz val="8"/>
      <name val="ＭＳ 明朝"/>
      <family val="1"/>
    </font>
    <font>
      <sz val="6"/>
      <name val="ＭＳ Ｐ明朝"/>
      <family val="1"/>
    </font>
    <font>
      <sz val="6"/>
      <name val="ＭＳ Ｐ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sz val="36"/>
      <name val="ＭＳ ゴシック"/>
      <family val="3"/>
    </font>
    <font>
      <b/>
      <sz val="14"/>
      <name val="明朝"/>
      <family val="1"/>
    </font>
    <font>
      <sz val="14"/>
      <name val="明朝"/>
      <family val="1"/>
    </font>
    <font>
      <sz val="14"/>
      <name val="ＭＳ 明朝"/>
      <family val="1"/>
    </font>
    <font>
      <sz val="12"/>
      <name val="Times New Roman"/>
      <family val="1"/>
    </font>
    <font>
      <sz val="12"/>
      <name val="ＭＳ 明朝"/>
      <family val="1"/>
    </font>
    <font>
      <sz val="10"/>
      <name val="ＭＳ 明朝"/>
      <family val="1"/>
    </font>
    <font>
      <sz val="10"/>
      <name val="Times New Roman"/>
      <family val="1"/>
    </font>
    <font>
      <sz val="9"/>
      <name val="Times New Roman"/>
      <family val="1"/>
    </font>
    <font>
      <sz val="6"/>
      <name val="ＭＳ 明朝"/>
      <family val="1"/>
    </font>
    <font>
      <vertAlign val="superscript"/>
      <sz val="10"/>
      <name val="ＭＳ 明朝"/>
      <family val="1"/>
    </font>
    <font>
      <vertAlign val="superscript"/>
      <sz val="9"/>
      <name val="Times New Roman"/>
      <family val="1"/>
    </font>
    <font>
      <sz val="6"/>
      <name val="Times New Roman"/>
      <family val="1"/>
    </font>
    <font>
      <sz val="9"/>
      <name val="ＭＳ Ｐ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1" fillId="0" borderId="0">
      <alignment/>
      <protection/>
    </xf>
    <xf numFmtId="0" fontId="3" fillId="0" borderId="0">
      <alignment/>
      <protection/>
    </xf>
    <xf numFmtId="0" fontId="4" fillId="0" borderId="0" applyNumberFormat="0" applyFill="0" applyBorder="0" applyAlignment="0" applyProtection="0"/>
  </cellStyleXfs>
  <cellXfs count="205">
    <xf numFmtId="0" fontId="0" fillId="0" borderId="0" xfId="0" applyAlignment="1">
      <alignment/>
    </xf>
    <xf numFmtId="49" fontId="8" fillId="0" borderId="0" xfId="0" applyNumberFormat="1" applyFont="1" applyFill="1" applyAlignment="1">
      <alignment horizontal="left"/>
    </xf>
    <xf numFmtId="49" fontId="8" fillId="0" borderId="1" xfId="0" applyNumberFormat="1" applyFont="1" applyFill="1" applyBorder="1" applyAlignment="1">
      <alignment horizontal="left"/>
    </xf>
    <xf numFmtId="180" fontId="9" fillId="0" borderId="0" xfId="22" applyNumberFormat="1" applyFont="1" applyFill="1" applyBorder="1" applyAlignment="1" quotePrefix="1">
      <alignment horizontal="right"/>
      <protection/>
    </xf>
    <xf numFmtId="190" fontId="9" fillId="0" borderId="0" xfId="22" applyNumberFormat="1" applyFont="1" applyFill="1" applyBorder="1" applyAlignment="1" quotePrefix="1">
      <alignment horizontal="right"/>
      <protection/>
    </xf>
    <xf numFmtId="192" fontId="9" fillId="0" borderId="0" xfId="22" applyNumberFormat="1" applyFont="1" applyFill="1" applyBorder="1" applyAlignment="1" quotePrefix="1">
      <alignment horizontal="right"/>
      <protection/>
    </xf>
    <xf numFmtId="182" fontId="9" fillId="0" borderId="0" xfId="22" applyNumberFormat="1" applyFont="1" applyFill="1" applyBorder="1" applyAlignment="1" quotePrefix="1">
      <alignment horizontal="right"/>
      <protection/>
    </xf>
    <xf numFmtId="181" fontId="9" fillId="0" borderId="0" xfId="0" applyNumberFormat="1" applyFont="1" applyFill="1" applyBorder="1" applyAlignment="1" quotePrefix="1">
      <alignment horizontal="right"/>
    </xf>
    <xf numFmtId="180" fontId="9" fillId="0" borderId="2" xfId="22" applyNumberFormat="1" applyFont="1" applyFill="1" applyBorder="1" applyAlignment="1" quotePrefix="1">
      <alignment horizontal="right"/>
      <protection/>
    </xf>
    <xf numFmtId="180" fontId="9" fillId="0" borderId="0" xfId="22" applyNumberFormat="1" applyFont="1" applyFill="1" applyAlignment="1" quotePrefix="1">
      <alignment horizontal="right"/>
      <protection/>
    </xf>
    <xf numFmtId="190" fontId="9" fillId="0" borderId="0" xfId="22" applyNumberFormat="1" applyFont="1" applyFill="1" applyAlignment="1" quotePrefix="1">
      <alignment horizontal="right"/>
      <protection/>
    </xf>
    <xf numFmtId="192" fontId="9" fillId="0" borderId="0" xfId="22" applyNumberFormat="1" applyFont="1" applyFill="1" applyAlignment="1" quotePrefix="1">
      <alignment horizontal="right"/>
      <protection/>
    </xf>
    <xf numFmtId="182" fontId="9" fillId="0" borderId="0" xfId="22" applyNumberFormat="1" applyFont="1" applyFill="1" applyAlignment="1" quotePrefix="1">
      <alignment horizontal="right"/>
      <protection/>
    </xf>
    <xf numFmtId="181" fontId="9" fillId="0" borderId="0" xfId="22" applyNumberFormat="1" applyFont="1" applyFill="1" applyAlignment="1" quotePrefix="1">
      <alignment horizontal="right"/>
      <protection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9" fillId="0" borderId="0" xfId="0" applyFont="1" applyAlignment="1">
      <alignment/>
    </xf>
    <xf numFmtId="40" fontId="9" fillId="0" borderId="0" xfId="17" applyNumberFormat="1" applyFont="1" applyFill="1" applyBorder="1" applyAlignment="1" quotePrefix="1">
      <alignment horizontal="right"/>
    </xf>
    <xf numFmtId="0" fontId="9" fillId="0" borderId="0" xfId="22" applyNumberFormat="1" applyFont="1" applyFill="1" applyAlignment="1" quotePrefix="1">
      <alignment horizontal="right"/>
      <protection/>
    </xf>
    <xf numFmtId="40" fontId="9" fillId="0" borderId="0" xfId="17" applyNumberFormat="1" applyFont="1" applyFill="1" applyAlignment="1" quotePrefix="1">
      <alignment horizontal="right"/>
    </xf>
    <xf numFmtId="214" fontId="9" fillId="0" borderId="0" xfId="22" applyNumberFormat="1" applyFont="1" applyFill="1" applyAlignment="1" quotePrefix="1">
      <alignment horizontal="right"/>
      <protection/>
    </xf>
    <xf numFmtId="216" fontId="9" fillId="0" borderId="0" xfId="21" applyNumberFormat="1" applyFont="1" applyFill="1" applyBorder="1" applyAlignment="1" quotePrefix="1">
      <alignment horizontal="right"/>
      <protection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49" fontId="0" fillId="0" borderId="0" xfId="21" applyNumberFormat="1" applyFont="1" applyFill="1" applyBorder="1" applyAlignment="1">
      <alignment vertical="top"/>
      <protection/>
    </xf>
    <xf numFmtId="49" fontId="0" fillId="0" borderId="0" xfId="21" applyNumberFormat="1" applyFont="1" applyFill="1" applyAlignment="1">
      <alignment vertical="top"/>
      <protection/>
    </xf>
    <xf numFmtId="49" fontId="12" fillId="0" borderId="0" xfId="21" applyNumberFormat="1" applyFont="1" applyFill="1" applyAlignment="1">
      <alignment horizontal="centerContinuous" vertical="top"/>
      <protection/>
    </xf>
    <xf numFmtId="179" fontId="12" fillId="0" borderId="0" xfId="22" applyNumberFormat="1" applyFont="1" applyFill="1" applyAlignment="1">
      <alignment horizontal="centerContinuous"/>
      <protection/>
    </xf>
    <xf numFmtId="180" fontId="12" fillId="0" borderId="0" xfId="21" applyNumberFormat="1" applyFont="1" applyFill="1" applyAlignment="1">
      <alignment horizontal="centerContinuous" vertical="top"/>
      <protection/>
    </xf>
    <xf numFmtId="180" fontId="13" fillId="0" borderId="0" xfId="22" applyNumberFormat="1" applyFont="1" applyFill="1" applyAlignment="1">
      <alignment horizontal="centerContinuous"/>
      <protection/>
    </xf>
    <xf numFmtId="190" fontId="13" fillId="0" borderId="0" xfId="22" applyNumberFormat="1" applyFont="1" applyFill="1" applyAlignment="1">
      <alignment horizontal="centerContinuous"/>
      <protection/>
    </xf>
    <xf numFmtId="192" fontId="13" fillId="0" borderId="0" xfId="22" applyNumberFormat="1" applyFont="1" applyFill="1" applyAlignment="1">
      <alignment horizontal="centerContinuous"/>
      <protection/>
    </xf>
    <xf numFmtId="182" fontId="3" fillId="0" borderId="0" xfId="22" applyNumberFormat="1" applyFont="1" applyFill="1" applyAlignment="1">
      <alignment horizontal="centerContinuous"/>
      <protection/>
    </xf>
    <xf numFmtId="181" fontId="3" fillId="0" borderId="0" xfId="22" applyNumberFormat="1" applyFont="1" applyFill="1" applyAlignment="1">
      <alignment horizontal="centerContinuous"/>
      <protection/>
    </xf>
    <xf numFmtId="49" fontId="0" fillId="0" borderId="0" xfId="21" applyNumberFormat="1" applyFont="1" applyFill="1" applyBorder="1" applyAlignment="1">
      <alignment vertical="top"/>
      <protection/>
    </xf>
    <xf numFmtId="49" fontId="0" fillId="0" borderId="0" xfId="21" applyNumberFormat="1" applyFont="1" applyAlignment="1">
      <alignment vertical="top"/>
      <protection/>
    </xf>
    <xf numFmtId="0" fontId="14" fillId="0" borderId="0" xfId="21" applyNumberFormat="1" applyFont="1" applyFill="1" applyBorder="1" applyAlignment="1">
      <alignment horizontal="center" vertical="top"/>
      <protection/>
    </xf>
    <xf numFmtId="0" fontId="14" fillId="0" borderId="0" xfId="21" applyNumberFormat="1" applyFont="1" applyFill="1" applyBorder="1" applyAlignment="1">
      <alignment vertical="top"/>
      <protection/>
    </xf>
    <xf numFmtId="180" fontId="14" fillId="0" borderId="0" xfId="21" applyNumberFormat="1" applyFont="1" applyFill="1" applyBorder="1" applyAlignment="1">
      <alignment horizontal="right" vertical="top"/>
      <protection/>
    </xf>
    <xf numFmtId="190" fontId="14" fillId="0" borderId="0" xfId="21" applyNumberFormat="1" applyFont="1" applyFill="1" applyBorder="1" applyAlignment="1">
      <alignment horizontal="right" vertical="top"/>
      <protection/>
    </xf>
    <xf numFmtId="192" fontId="14" fillId="0" borderId="0" xfId="21" applyNumberFormat="1" applyFont="1" applyFill="1" applyBorder="1" applyAlignment="1">
      <alignment horizontal="right" vertical="top"/>
      <protection/>
    </xf>
    <xf numFmtId="182" fontId="14" fillId="0" borderId="0" xfId="21" applyNumberFormat="1" applyFont="1" applyFill="1" applyBorder="1" applyAlignment="1">
      <alignment horizontal="right" vertical="top"/>
      <protection/>
    </xf>
    <xf numFmtId="181" fontId="14" fillId="0" borderId="0" xfId="21" applyNumberFormat="1" applyFont="1" applyFill="1" applyBorder="1" applyAlignment="1">
      <alignment horizontal="right" vertical="top"/>
      <protection/>
    </xf>
    <xf numFmtId="49" fontId="0" fillId="0" borderId="0" xfId="21" applyNumberFormat="1" applyFont="1" applyFill="1" applyBorder="1" applyAlignment="1">
      <alignment vertical="top"/>
      <protection/>
    </xf>
    <xf numFmtId="49" fontId="0" fillId="0" borderId="0" xfId="21" applyNumberFormat="1" applyFont="1" applyAlignment="1">
      <alignment vertical="top"/>
      <protection/>
    </xf>
    <xf numFmtId="49" fontId="0" fillId="0" borderId="0" xfId="21" applyNumberFormat="1" applyFont="1" applyFill="1" applyAlignment="1">
      <alignment vertical="top"/>
      <protection/>
    </xf>
    <xf numFmtId="0" fontId="15" fillId="0" borderId="0" xfId="21" applyNumberFormat="1" applyFont="1" applyFill="1" applyBorder="1" applyAlignment="1">
      <alignment horizontal="left" vertical="top"/>
      <protection/>
    </xf>
    <xf numFmtId="180" fontId="15" fillId="0" borderId="0" xfId="21" applyNumberFormat="1" applyFont="1" applyFill="1" applyAlignment="1">
      <alignment horizontal="right" vertical="top"/>
      <protection/>
    </xf>
    <xf numFmtId="180" fontId="15" fillId="0" borderId="0" xfId="21" applyNumberFormat="1" applyFont="1" applyFill="1" applyBorder="1" applyAlignment="1">
      <alignment horizontal="right" vertical="top"/>
      <protection/>
    </xf>
    <xf numFmtId="190" fontId="15" fillId="0" borderId="0" xfId="21" applyNumberFormat="1" applyFont="1" applyFill="1" applyBorder="1" applyAlignment="1">
      <alignment vertical="top"/>
      <protection/>
    </xf>
    <xf numFmtId="192" fontId="15" fillId="0" borderId="0" xfId="21" applyNumberFormat="1" applyFont="1" applyFill="1" applyBorder="1" applyAlignment="1">
      <alignment horizontal="right" vertical="top"/>
      <protection/>
    </xf>
    <xf numFmtId="182" fontId="16" fillId="0" borderId="0" xfId="21" applyNumberFormat="1" applyFont="1" applyFill="1" applyBorder="1" applyAlignment="1">
      <alignment horizontal="right" vertical="top"/>
      <protection/>
    </xf>
    <xf numFmtId="181" fontId="16" fillId="0" borderId="0" xfId="21" applyNumberFormat="1" applyFont="1" applyFill="1" applyBorder="1" applyAlignment="1">
      <alignment horizontal="right" vertical="top"/>
      <protection/>
    </xf>
    <xf numFmtId="49" fontId="0" fillId="0" borderId="0" xfId="21" applyNumberFormat="1" applyFont="1" applyFill="1" applyBorder="1" applyAlignment="1">
      <alignment vertical="top"/>
      <protection/>
    </xf>
    <xf numFmtId="49" fontId="0" fillId="0" borderId="0" xfId="21" applyNumberFormat="1" applyFont="1" applyAlignment="1">
      <alignment vertical="top"/>
      <protection/>
    </xf>
    <xf numFmtId="0" fontId="16" fillId="0" borderId="0" xfId="21" applyNumberFormat="1" applyFont="1" applyFill="1" applyBorder="1" applyAlignment="1">
      <alignment horizontal="left" vertical="top"/>
      <protection/>
    </xf>
    <xf numFmtId="179" fontId="15" fillId="0" borderId="0" xfId="21" applyNumberFormat="1" applyFont="1" applyFill="1" applyBorder="1" applyAlignment="1">
      <alignment/>
      <protection/>
    </xf>
    <xf numFmtId="190" fontId="15" fillId="0" borderId="0" xfId="21" applyNumberFormat="1" applyFont="1" applyFill="1" applyAlignment="1">
      <alignment vertical="top"/>
      <protection/>
    </xf>
    <xf numFmtId="180" fontId="0" fillId="0" borderId="0" xfId="21" applyNumberFormat="1" applyFont="1" applyFill="1" applyBorder="1" applyAlignment="1">
      <alignment horizontal="right" vertical="top"/>
      <protection/>
    </xf>
    <xf numFmtId="190" fontId="0" fillId="0" borderId="0" xfId="21" applyNumberFormat="1" applyFont="1" applyFill="1" applyBorder="1" applyAlignment="1">
      <alignment horizontal="right" vertical="top"/>
      <protection/>
    </xf>
    <xf numFmtId="192" fontId="0" fillId="0" borderId="0" xfId="21" applyNumberFormat="1" applyFont="1" applyFill="1" applyBorder="1" applyAlignment="1">
      <alignment horizontal="right" vertical="top"/>
      <protection/>
    </xf>
    <xf numFmtId="182" fontId="0" fillId="0" borderId="0" xfId="21" applyNumberFormat="1" applyFont="1" applyFill="1" applyBorder="1" applyAlignment="1">
      <alignment horizontal="right" vertical="top"/>
      <protection/>
    </xf>
    <xf numFmtId="181" fontId="0" fillId="0" borderId="0" xfId="21" applyNumberFormat="1" applyFont="1" applyFill="1" applyBorder="1" applyAlignment="1">
      <alignment horizontal="right" vertical="top"/>
      <protection/>
    </xf>
    <xf numFmtId="49" fontId="17" fillId="0" borderId="0" xfId="21" applyNumberFormat="1" applyFont="1" applyFill="1" applyBorder="1" applyAlignment="1">
      <alignment vertical="top"/>
      <protection/>
    </xf>
    <xf numFmtId="49" fontId="0" fillId="0" borderId="3" xfId="21" applyNumberFormat="1" applyFont="1" applyFill="1" applyBorder="1" applyAlignment="1">
      <alignment vertical="top"/>
      <protection/>
    </xf>
    <xf numFmtId="49" fontId="18" fillId="0" borderId="4" xfId="21" applyNumberFormat="1" applyFont="1" applyFill="1" applyBorder="1" applyAlignment="1">
      <alignment horizontal="left" vertical="top" wrapText="1"/>
      <protection/>
    </xf>
    <xf numFmtId="180" fontId="0" fillId="0" borderId="3" xfId="21" applyNumberFormat="1" applyFont="1" applyFill="1" applyBorder="1" applyAlignment="1">
      <alignment horizontal="right" vertical="top"/>
      <protection/>
    </xf>
    <xf numFmtId="180" fontId="0" fillId="0" borderId="4" xfId="21" applyNumberFormat="1" applyFont="1" applyFill="1" applyBorder="1" applyAlignment="1">
      <alignment horizontal="right" vertical="top"/>
      <protection/>
    </xf>
    <xf numFmtId="182" fontId="17" fillId="0" borderId="5" xfId="22" applyNumberFormat="1" applyFont="1" applyFill="1" applyBorder="1" applyAlignment="1">
      <alignment horizontal="center" vertical="center"/>
      <protection/>
    </xf>
    <xf numFmtId="181" fontId="17" fillId="0" borderId="6" xfId="22" applyNumberFormat="1" applyFont="1" applyFill="1" applyBorder="1" applyAlignment="1">
      <alignment horizontal="center" vertical="center"/>
      <protection/>
    </xf>
    <xf numFmtId="49" fontId="0" fillId="0" borderId="0" xfId="21" applyNumberFormat="1" applyFont="1" applyFill="1" applyAlignment="1">
      <alignment vertical="top"/>
      <protection/>
    </xf>
    <xf numFmtId="49" fontId="0" fillId="0" borderId="0" xfId="21" applyNumberFormat="1" applyFont="1" applyAlignment="1">
      <alignment vertical="top"/>
      <protection/>
    </xf>
    <xf numFmtId="49" fontId="0" fillId="0" borderId="0" xfId="21" applyNumberFormat="1" applyFont="1" applyFill="1" applyBorder="1" applyAlignment="1">
      <alignment vertical="top"/>
      <protection/>
    </xf>
    <xf numFmtId="49" fontId="18" fillId="0" borderId="1" xfId="21" applyNumberFormat="1" applyFont="1" applyFill="1" applyBorder="1" applyAlignment="1">
      <alignment horizontal="left" vertical="top" wrapText="1"/>
      <protection/>
    </xf>
    <xf numFmtId="180" fontId="17" fillId="0" borderId="2" xfId="21" applyNumberFormat="1" applyFont="1" applyFill="1" applyBorder="1" applyAlignment="1">
      <alignment horizontal="center" vertical="center"/>
      <protection/>
    </xf>
    <xf numFmtId="180" fontId="19" fillId="0" borderId="1" xfId="22" applyNumberFormat="1" applyFont="1" applyFill="1" applyBorder="1" applyAlignment="1">
      <alignment horizontal="center" vertical="center"/>
      <protection/>
    </xf>
    <xf numFmtId="190" fontId="17" fillId="0" borderId="2" xfId="22" applyNumberFormat="1" applyFont="1" applyFill="1" applyBorder="1" applyAlignment="1">
      <alignment horizontal="centerContinuous" vertical="center"/>
      <protection/>
    </xf>
    <xf numFmtId="192" fontId="17" fillId="0" borderId="1" xfId="22" applyNumberFormat="1" applyFont="1" applyFill="1" applyBorder="1" applyAlignment="1">
      <alignment horizontal="centerContinuous" vertical="center"/>
      <protection/>
    </xf>
    <xf numFmtId="182" fontId="17" fillId="0" borderId="7" xfId="22" applyNumberFormat="1" applyFont="1" applyFill="1" applyBorder="1" applyAlignment="1">
      <alignment horizontal="center" vertical="center"/>
      <protection/>
    </xf>
    <xf numFmtId="181" fontId="17" fillId="0" borderId="2" xfId="22" applyNumberFormat="1" applyFont="1" applyFill="1" applyBorder="1" applyAlignment="1">
      <alignment horizontal="center" vertical="center"/>
      <protection/>
    </xf>
    <xf numFmtId="49" fontId="20" fillId="0" borderId="0" xfId="21" applyNumberFormat="1" applyFont="1" applyFill="1" applyBorder="1" applyAlignment="1">
      <alignment vertical="top"/>
      <protection/>
    </xf>
    <xf numFmtId="49" fontId="17" fillId="0" borderId="0" xfId="21" applyNumberFormat="1" applyFont="1" applyFill="1" applyBorder="1" applyAlignment="1">
      <alignment horizontal="centerContinuous" vertical="center"/>
      <protection/>
    </xf>
    <xf numFmtId="49" fontId="17" fillId="0" borderId="1" xfId="21" applyNumberFormat="1" applyFont="1" applyFill="1" applyBorder="1" applyAlignment="1">
      <alignment horizontal="centerContinuous" vertical="center"/>
      <protection/>
    </xf>
    <xf numFmtId="180" fontId="17" fillId="0" borderId="2" xfId="21" applyNumberFormat="1" applyFont="1" applyFill="1" applyBorder="1" applyAlignment="1">
      <alignment horizontal="right" vertical="center"/>
      <protection/>
    </xf>
    <xf numFmtId="180" fontId="17" fillId="0" borderId="1" xfId="22" applyNumberFormat="1" applyFont="1" applyFill="1" applyBorder="1" applyAlignment="1">
      <alignment horizontal="right" vertical="center"/>
      <protection/>
    </xf>
    <xf numFmtId="49" fontId="19" fillId="0" borderId="2" xfId="22" applyNumberFormat="1" applyFont="1" applyFill="1" applyBorder="1" applyAlignment="1">
      <alignment horizontal="centerContinuous" vertical="center"/>
      <protection/>
    </xf>
    <xf numFmtId="49" fontId="19" fillId="0" borderId="1" xfId="22" applyNumberFormat="1" applyFont="1" applyFill="1" applyBorder="1" applyAlignment="1">
      <alignment horizontal="centerContinuous" vertical="center"/>
      <protection/>
    </xf>
    <xf numFmtId="49" fontId="20" fillId="0" borderId="0" xfId="21" applyNumberFormat="1" applyFont="1" applyFill="1" applyAlignment="1">
      <alignment vertical="top"/>
      <protection/>
    </xf>
    <xf numFmtId="49" fontId="20" fillId="0" borderId="0" xfId="21" applyNumberFormat="1" applyFont="1" applyAlignment="1">
      <alignment vertical="top"/>
      <protection/>
    </xf>
    <xf numFmtId="180" fontId="20" fillId="0" borderId="6" xfId="22" applyNumberFormat="1" applyFont="1" applyFill="1" applyBorder="1" applyAlignment="1">
      <alignment horizontal="right" vertical="center"/>
      <protection/>
    </xf>
    <xf numFmtId="180" fontId="20" fillId="0" borderId="5" xfId="22" applyNumberFormat="1" applyFont="1" applyFill="1" applyBorder="1" applyAlignment="1">
      <alignment horizontal="right" vertical="center"/>
      <protection/>
    </xf>
    <xf numFmtId="190" fontId="17" fillId="0" borderId="5" xfId="22" applyNumberFormat="1" applyFont="1" applyFill="1" applyBorder="1" applyAlignment="1">
      <alignment horizontal="right" vertical="center"/>
      <protection/>
    </xf>
    <xf numFmtId="192" fontId="17" fillId="0" borderId="5" xfId="22" applyNumberFormat="1" applyFont="1" applyFill="1" applyBorder="1" applyAlignment="1">
      <alignment horizontal="right" vertical="center"/>
      <protection/>
    </xf>
    <xf numFmtId="181" fontId="0" fillId="0" borderId="2" xfId="21" applyNumberFormat="1" applyFont="1" applyFill="1" applyBorder="1" applyAlignment="1">
      <alignment horizontal="center" vertical="top"/>
      <protection/>
    </xf>
    <xf numFmtId="180" fontId="17" fillId="0" borderId="0" xfId="21" applyNumberFormat="1" applyFont="1" applyFill="1" applyAlignment="1">
      <alignment horizontal="center" vertical="top"/>
      <protection/>
    </xf>
    <xf numFmtId="180" fontId="17" fillId="0" borderId="2" xfId="22" applyNumberFormat="1" applyFont="1" applyFill="1" applyBorder="1" applyAlignment="1">
      <alignment horizontal="center" vertical="top" wrapText="1"/>
      <protection/>
    </xf>
    <xf numFmtId="190" fontId="17" fillId="0" borderId="7" xfId="22" applyNumberFormat="1" applyFont="1" applyFill="1" applyBorder="1" applyAlignment="1">
      <alignment horizontal="center" vertical="top"/>
      <protection/>
    </xf>
    <xf numFmtId="192" fontId="17" fillId="0" borderId="7" xfId="22" applyNumberFormat="1" applyFont="1" applyFill="1" applyBorder="1" applyAlignment="1">
      <alignment horizontal="center" vertical="top"/>
      <protection/>
    </xf>
    <xf numFmtId="182" fontId="19" fillId="0" borderId="7" xfId="22" applyNumberFormat="1" applyFont="1" applyFill="1" applyBorder="1" applyAlignment="1">
      <alignment horizontal="center" vertical="center"/>
      <protection/>
    </xf>
    <xf numFmtId="181" fontId="19" fillId="0" borderId="2" xfId="22" applyNumberFormat="1" applyFont="1" applyFill="1" applyBorder="1" applyAlignment="1">
      <alignment horizontal="center" vertical="center" wrapText="1"/>
      <protection/>
    </xf>
    <xf numFmtId="49" fontId="0" fillId="0" borderId="0" xfId="21" applyNumberFormat="1" applyFont="1" applyFill="1" applyAlignment="1">
      <alignment vertical="top"/>
      <protection/>
    </xf>
    <xf numFmtId="49" fontId="0" fillId="0" borderId="0" xfId="21" applyNumberFormat="1" applyFont="1" applyAlignment="1">
      <alignment vertical="top"/>
      <protection/>
    </xf>
    <xf numFmtId="49" fontId="17" fillId="0" borderId="0" xfId="21" applyNumberFormat="1" applyFont="1" applyFill="1" applyBorder="1" applyAlignment="1">
      <alignment horizontal="center" vertical="top"/>
      <protection/>
    </xf>
    <xf numFmtId="49" fontId="19" fillId="0" borderId="0" xfId="21" applyNumberFormat="1" applyFont="1" applyFill="1" applyBorder="1" applyAlignment="1">
      <alignment horizontal="center" vertical="top"/>
      <protection/>
    </xf>
    <xf numFmtId="49" fontId="19" fillId="0" borderId="0" xfId="21" applyNumberFormat="1" applyFont="1" applyFill="1" applyBorder="1" applyAlignment="1">
      <alignment horizontal="centerContinuous" vertical="top"/>
      <protection/>
    </xf>
    <xf numFmtId="49" fontId="19" fillId="0" borderId="1" xfId="21" applyNumberFormat="1" applyFont="1" applyFill="1" applyBorder="1" applyAlignment="1">
      <alignment horizontal="centerContinuous" vertical="top"/>
      <protection/>
    </xf>
    <xf numFmtId="0" fontId="19" fillId="0" borderId="2" xfId="22" applyNumberFormat="1" applyFont="1" applyFill="1" applyBorder="1" applyAlignment="1">
      <alignment horizontal="center" vertical="center"/>
      <protection/>
    </xf>
    <xf numFmtId="190" fontId="19" fillId="0" borderId="7" xfId="22" applyNumberFormat="1" applyFont="1" applyFill="1" applyBorder="1" applyAlignment="1">
      <alignment horizontal="center" vertical="center"/>
      <protection/>
    </xf>
    <xf numFmtId="192" fontId="19" fillId="0" borderId="7" xfId="22" applyNumberFormat="1" applyFont="1" applyFill="1" applyBorder="1" applyAlignment="1">
      <alignment horizontal="center" vertical="center"/>
      <protection/>
    </xf>
    <xf numFmtId="181" fontId="19" fillId="0" borderId="2" xfId="22" applyNumberFormat="1" applyFont="1" applyFill="1" applyBorder="1" applyAlignment="1">
      <alignment horizontal="center" vertical="center"/>
      <protection/>
    </xf>
    <xf numFmtId="49" fontId="0" fillId="0" borderId="0" xfId="21" applyNumberFormat="1" applyFont="1" applyFill="1" applyAlignment="1">
      <alignment horizontal="center" vertical="top"/>
      <protection/>
    </xf>
    <xf numFmtId="49" fontId="0" fillId="0" borderId="0" xfId="21" applyNumberFormat="1" applyFont="1" applyAlignment="1">
      <alignment horizontal="center" vertical="top"/>
      <protection/>
    </xf>
    <xf numFmtId="49" fontId="20" fillId="0" borderId="0" xfId="21" applyNumberFormat="1" applyFont="1" applyFill="1" applyBorder="1" applyAlignment="1">
      <alignment horizontal="center" vertical="top"/>
      <protection/>
    </xf>
    <xf numFmtId="49" fontId="23" fillId="0" borderId="1" xfId="21" applyNumberFormat="1" applyFont="1" applyFill="1" applyBorder="1" applyAlignment="1">
      <alignment horizontal="center" vertical="top" wrapText="1"/>
      <protection/>
    </xf>
    <xf numFmtId="180" fontId="19" fillId="0" borderId="7" xfId="0" applyNumberFormat="1" applyFont="1" applyFill="1" applyBorder="1" applyAlignment="1">
      <alignment horizontal="center" vertical="center"/>
    </xf>
    <xf numFmtId="180" fontId="19" fillId="0" borderId="2" xfId="22" applyNumberFormat="1" applyFont="1" applyFill="1" applyBorder="1" applyAlignment="1">
      <alignment horizontal="center"/>
      <protection/>
    </xf>
    <xf numFmtId="190" fontId="20" fillId="0" borderId="7" xfId="22" applyNumberFormat="1" applyFont="1" applyFill="1" applyBorder="1" applyAlignment="1">
      <alignment horizontal="center" vertical="center"/>
      <protection/>
    </xf>
    <xf numFmtId="192" fontId="20" fillId="0" borderId="7" xfId="22" applyNumberFormat="1" applyFont="1" applyFill="1" applyBorder="1" applyAlignment="1">
      <alignment horizontal="center" vertical="center"/>
      <protection/>
    </xf>
    <xf numFmtId="181" fontId="19" fillId="0" borderId="2" xfId="0" applyNumberFormat="1" applyFont="1" applyFill="1" applyBorder="1" applyAlignment="1">
      <alignment horizontal="center" vertical="center"/>
    </xf>
    <xf numFmtId="49" fontId="20" fillId="0" borderId="0" xfId="21" applyNumberFormat="1" applyFont="1" applyFill="1" applyAlignment="1">
      <alignment horizontal="center" vertical="top"/>
      <protection/>
    </xf>
    <xf numFmtId="49" fontId="20" fillId="0" borderId="0" xfId="21" applyNumberFormat="1" applyFont="1" applyAlignment="1">
      <alignment horizontal="center" vertical="top"/>
      <protection/>
    </xf>
    <xf numFmtId="49" fontId="20" fillId="0" borderId="8" xfId="21" applyNumberFormat="1" applyFont="1" applyFill="1" applyBorder="1" applyAlignment="1">
      <alignment vertical="top"/>
      <protection/>
    </xf>
    <xf numFmtId="49" fontId="23" fillId="0" borderId="9" xfId="21" applyNumberFormat="1" applyFont="1" applyFill="1" applyBorder="1" applyAlignment="1">
      <alignment horizontal="left" vertical="top" wrapText="1"/>
      <protection/>
    </xf>
    <xf numFmtId="180" fontId="0" fillId="0" borderId="10" xfId="21" applyNumberFormat="1" applyFont="1" applyFill="1" applyBorder="1" applyAlignment="1">
      <alignment horizontal="right" vertical="top"/>
      <protection/>
    </xf>
    <xf numFmtId="180" fontId="0" fillId="0" borderId="8" xfId="21" applyNumberFormat="1" applyFont="1" applyFill="1" applyBorder="1" applyAlignment="1">
      <alignment horizontal="right" vertical="top"/>
      <protection/>
    </xf>
    <xf numFmtId="190" fontId="17" fillId="0" borderId="10" xfId="22" applyNumberFormat="1" applyFont="1" applyFill="1" applyBorder="1" applyAlignment="1">
      <alignment horizontal="right" vertical="center"/>
      <protection/>
    </xf>
    <xf numFmtId="192" fontId="17" fillId="0" borderId="10" xfId="22" applyNumberFormat="1" applyFont="1" applyFill="1" applyBorder="1" applyAlignment="1">
      <alignment horizontal="right" vertical="center"/>
      <protection/>
    </xf>
    <xf numFmtId="182" fontId="0" fillId="0" borderId="8" xfId="21" applyNumberFormat="1" applyFont="1" applyFill="1" applyBorder="1" applyAlignment="1">
      <alignment horizontal="center" vertical="top"/>
      <protection/>
    </xf>
    <xf numFmtId="181" fontId="0" fillId="0" borderId="11" xfId="21" applyNumberFormat="1" applyFont="1" applyFill="1" applyBorder="1" applyAlignment="1">
      <alignment horizontal="center" vertical="top"/>
      <protection/>
    </xf>
    <xf numFmtId="49" fontId="23" fillId="0" borderId="1" xfId="21" applyNumberFormat="1" applyFont="1" applyFill="1" applyBorder="1" applyAlignment="1">
      <alignment horizontal="left" vertical="top" wrapText="1"/>
      <protection/>
    </xf>
    <xf numFmtId="180" fontId="20" fillId="0" borderId="0" xfId="22" applyNumberFormat="1" applyFont="1" applyFill="1" applyBorder="1" applyAlignment="1">
      <alignment horizontal="right"/>
      <protection/>
    </xf>
    <xf numFmtId="190" fontId="20" fillId="0" borderId="0" xfId="22" applyNumberFormat="1" applyFont="1" applyFill="1" applyBorder="1" applyAlignment="1">
      <alignment horizontal="right" vertical="center"/>
      <protection/>
    </xf>
    <xf numFmtId="192" fontId="20" fillId="0" borderId="0" xfId="22" applyNumberFormat="1" applyFont="1" applyFill="1" applyBorder="1" applyAlignment="1">
      <alignment horizontal="right" vertical="center"/>
      <protection/>
    </xf>
    <xf numFmtId="182" fontId="20" fillId="0" borderId="0" xfId="22" applyNumberFormat="1" applyFont="1" applyFill="1" applyBorder="1" applyAlignment="1">
      <alignment horizontal="right" vertical="center"/>
      <protection/>
    </xf>
    <xf numFmtId="181" fontId="20" fillId="0" borderId="0" xfId="0" applyNumberFormat="1" applyFont="1" applyFill="1" applyBorder="1" applyAlignment="1">
      <alignment horizontal="right" vertical="center"/>
    </xf>
    <xf numFmtId="49" fontId="8" fillId="0" borderId="0" xfId="21" applyNumberFormat="1" applyFont="1" applyFill="1" applyAlignment="1">
      <alignment horizontal="left"/>
      <protection/>
    </xf>
    <xf numFmtId="49" fontId="8" fillId="0" borderId="0" xfId="21" applyNumberFormat="1" applyFont="1" applyFill="1" applyBorder="1" applyAlignment="1">
      <alignment vertical="top"/>
      <protection/>
    </xf>
    <xf numFmtId="49" fontId="0" fillId="0" borderId="0" xfId="21" applyNumberFormat="1" applyFont="1" applyFill="1" applyBorder="1" applyAlignment="1">
      <alignment vertical="top"/>
      <protection/>
    </xf>
    <xf numFmtId="49" fontId="0" fillId="0" borderId="0" xfId="21" applyNumberFormat="1" applyFont="1" applyFill="1" applyAlignment="1">
      <alignment vertical="top"/>
      <protection/>
    </xf>
    <xf numFmtId="180" fontId="9" fillId="0" borderId="2" xfId="21" applyNumberFormat="1" applyFont="1" applyFill="1" applyBorder="1" applyAlignment="1" quotePrefix="1">
      <alignment horizontal="right"/>
      <protection/>
    </xf>
    <xf numFmtId="180" fontId="9" fillId="0" borderId="0" xfId="21" applyNumberFormat="1" applyFont="1" applyFill="1" applyBorder="1" applyAlignment="1" quotePrefix="1">
      <alignment horizontal="right"/>
      <protection/>
    </xf>
    <xf numFmtId="190" fontId="9" fillId="0" borderId="0" xfId="21" applyNumberFormat="1" applyFont="1" applyFill="1" applyBorder="1" applyAlignment="1" quotePrefix="1">
      <alignment horizontal="right"/>
      <protection/>
    </xf>
    <xf numFmtId="192" fontId="9" fillId="0" borderId="0" xfId="21" applyNumberFormat="1" applyFont="1" applyFill="1" applyBorder="1" applyAlignment="1" quotePrefix="1">
      <alignment horizontal="right"/>
      <protection/>
    </xf>
    <xf numFmtId="182" fontId="9" fillId="0" borderId="0" xfId="21" applyNumberFormat="1" applyFont="1" applyFill="1" applyBorder="1" applyAlignment="1" quotePrefix="1">
      <alignment horizontal="right"/>
      <protection/>
    </xf>
    <xf numFmtId="181" fontId="9" fillId="0" borderId="0" xfId="21" applyNumberFormat="1" applyFont="1" applyFill="1" applyBorder="1" applyAlignment="1" quotePrefix="1">
      <alignment horizontal="right"/>
      <protection/>
    </xf>
    <xf numFmtId="49" fontId="0" fillId="0" borderId="8" xfId="21" applyNumberFormat="1" applyFont="1" applyFill="1" applyBorder="1" applyAlignment="1">
      <alignment vertical="top"/>
      <protection/>
    </xf>
    <xf numFmtId="180" fontId="0" fillId="0" borderId="11" xfId="21" applyNumberFormat="1" applyFont="1" applyFill="1" applyBorder="1" applyAlignment="1">
      <alignment horizontal="right" vertical="top"/>
      <protection/>
    </xf>
    <xf numFmtId="180" fontId="0" fillId="0" borderId="8" xfId="21" applyNumberFormat="1" applyFont="1" applyFill="1" applyBorder="1" applyAlignment="1">
      <alignment horizontal="right" vertical="top"/>
      <protection/>
    </xf>
    <xf numFmtId="190" fontId="0" fillId="0" borderId="8" xfId="21" applyNumberFormat="1" applyFont="1" applyFill="1" applyBorder="1" applyAlignment="1">
      <alignment horizontal="right" vertical="top"/>
      <protection/>
    </xf>
    <xf numFmtId="192" fontId="0" fillId="0" borderId="8" xfId="21" applyNumberFormat="1" applyFont="1" applyFill="1" applyBorder="1" applyAlignment="1">
      <alignment horizontal="right" vertical="top"/>
      <protection/>
    </xf>
    <xf numFmtId="182" fontId="0" fillId="0" borderId="8" xfId="21" applyNumberFormat="1" applyFont="1" applyFill="1" applyBorder="1" applyAlignment="1">
      <alignment horizontal="right" vertical="top"/>
      <protection/>
    </xf>
    <xf numFmtId="181" fontId="0" fillId="0" borderId="8" xfId="21" applyNumberFormat="1" applyFont="1" applyFill="1" applyBorder="1" applyAlignment="1">
      <alignment horizontal="right" vertical="top"/>
      <protection/>
    </xf>
    <xf numFmtId="176" fontId="0" fillId="0" borderId="0" xfId="21" applyNumberFormat="1" applyFont="1" applyFill="1" applyBorder="1" applyAlignment="1">
      <alignment vertical="top"/>
      <protection/>
    </xf>
    <xf numFmtId="180" fontId="0" fillId="0" borderId="0" xfId="21" applyNumberFormat="1" applyFont="1" applyFill="1" applyBorder="1" applyAlignment="1">
      <alignment horizontal="right" vertical="top"/>
      <protection/>
    </xf>
    <xf numFmtId="190" fontId="0" fillId="0" borderId="0" xfId="21" applyNumberFormat="1" applyFont="1" applyFill="1" applyBorder="1" applyAlignment="1">
      <alignment horizontal="right" vertical="top"/>
      <protection/>
    </xf>
    <xf numFmtId="192" fontId="0" fillId="0" borderId="0" xfId="21" applyNumberFormat="1" applyFont="1" applyFill="1" applyBorder="1" applyAlignment="1">
      <alignment horizontal="right" vertical="top"/>
      <protection/>
    </xf>
    <xf numFmtId="182" fontId="0" fillId="0" borderId="0" xfId="21" applyNumberFormat="1" applyFont="1" applyFill="1" applyBorder="1" applyAlignment="1">
      <alignment horizontal="right" vertical="top"/>
      <protection/>
    </xf>
    <xf numFmtId="181" fontId="0" fillId="0" borderId="0" xfId="21" applyNumberFormat="1" applyFont="1" applyFill="1" applyBorder="1" applyAlignment="1">
      <alignment horizontal="right" vertical="top"/>
      <protection/>
    </xf>
    <xf numFmtId="0" fontId="0" fillId="0" borderId="0" xfId="0" applyFont="1" applyAlignment="1">
      <alignment/>
    </xf>
    <xf numFmtId="0" fontId="19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202" fontId="9" fillId="0" borderId="0" xfId="21" applyNumberFormat="1" applyFont="1" applyFill="1" applyBorder="1" applyAlignment="1" quotePrefix="1">
      <alignment horizontal="right"/>
      <protection/>
    </xf>
    <xf numFmtId="190" fontId="9" fillId="0" borderId="0" xfId="21" applyNumberFormat="1" applyFont="1" applyFill="1" applyBorder="1" applyAlignment="1">
      <alignment horizontal="right"/>
      <protection/>
    </xf>
    <xf numFmtId="192" fontId="9" fillId="0" borderId="0" xfId="21" applyNumberFormat="1" applyFont="1" applyFill="1" applyBorder="1" applyAlignment="1">
      <alignment horizontal="right"/>
      <protection/>
    </xf>
    <xf numFmtId="215" fontId="9" fillId="0" borderId="0" xfId="21" applyNumberFormat="1" applyFont="1" applyFill="1" applyBorder="1" applyAlignment="1" quotePrefix="1">
      <alignment horizontal="right"/>
      <protection/>
    </xf>
    <xf numFmtId="195" fontId="9" fillId="0" borderId="0" xfId="21" applyNumberFormat="1" applyFont="1" applyFill="1" applyBorder="1" applyAlignment="1" quotePrefix="1">
      <alignment horizontal="right"/>
      <protection/>
    </xf>
    <xf numFmtId="206" fontId="9" fillId="0" borderId="0" xfId="21" applyNumberFormat="1" applyFont="1" applyFill="1" applyBorder="1" applyAlignment="1" quotePrefix="1">
      <alignment horizontal="right"/>
      <protection/>
    </xf>
    <xf numFmtId="180" fontId="9" fillId="0" borderId="0" xfId="21" applyNumberFormat="1" applyFont="1" applyFill="1" applyBorder="1" applyAlignment="1">
      <alignment horizontal="right"/>
      <protection/>
    </xf>
    <xf numFmtId="196" fontId="9" fillId="0" borderId="0" xfId="21" applyNumberFormat="1" applyFont="1" applyFill="1" applyBorder="1" applyAlignment="1" quotePrefix="1">
      <alignment horizontal="right"/>
      <protection/>
    </xf>
    <xf numFmtId="197" fontId="9" fillId="0" borderId="0" xfId="21" applyNumberFormat="1" applyFont="1" applyFill="1" applyBorder="1" applyAlignment="1" quotePrefix="1">
      <alignment horizontal="right"/>
      <protection/>
    </xf>
    <xf numFmtId="198" fontId="9" fillId="0" borderId="0" xfId="21" applyNumberFormat="1" applyFont="1" applyFill="1" applyBorder="1" applyAlignment="1" quotePrefix="1">
      <alignment horizontal="right"/>
      <protection/>
    </xf>
    <xf numFmtId="180" fontId="0" fillId="0" borderId="0" xfId="21" applyNumberFormat="1" applyFont="1" applyFill="1" applyBorder="1" applyAlignment="1">
      <alignment horizontal="right" vertical="top"/>
      <protection/>
    </xf>
    <xf numFmtId="190" fontId="0" fillId="0" borderId="0" xfId="21" applyNumberFormat="1" applyFont="1" applyFill="1" applyBorder="1" applyAlignment="1">
      <alignment horizontal="right" vertical="top"/>
      <protection/>
    </xf>
    <xf numFmtId="192" fontId="0" fillId="0" borderId="0" xfId="21" applyNumberFormat="1" applyFont="1" applyFill="1" applyBorder="1" applyAlignment="1">
      <alignment horizontal="right" vertical="top"/>
      <protection/>
    </xf>
    <xf numFmtId="182" fontId="0" fillId="0" borderId="0" xfId="21" applyNumberFormat="1" applyFont="1" applyFill="1" applyBorder="1" applyAlignment="1">
      <alignment horizontal="right" vertical="top"/>
      <protection/>
    </xf>
    <xf numFmtId="181" fontId="0" fillId="0" borderId="0" xfId="21" applyNumberFormat="1" applyFont="1" applyFill="1" applyBorder="1" applyAlignment="1">
      <alignment horizontal="right" vertical="top"/>
      <protection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19" fillId="0" borderId="0" xfId="0" applyFont="1" applyAlignment="1">
      <alignment/>
    </xf>
    <xf numFmtId="0" fontId="2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left"/>
    </xf>
    <xf numFmtId="208" fontId="0" fillId="0" borderId="0" xfId="0" applyNumberFormat="1" applyFont="1" applyAlignment="1">
      <alignment/>
    </xf>
    <xf numFmtId="208" fontId="0" fillId="0" borderId="0" xfId="21" applyNumberFormat="1" applyFont="1" applyAlignment="1">
      <alignment vertical="top"/>
      <protection/>
    </xf>
    <xf numFmtId="208" fontId="0" fillId="0" borderId="0" xfId="21" applyNumberFormat="1" applyFont="1" applyAlignment="1">
      <alignment vertical="top"/>
      <protection/>
    </xf>
    <xf numFmtId="208" fontId="0" fillId="0" borderId="0" xfId="21" applyNumberFormat="1" applyFont="1" applyAlignment="1">
      <alignment vertical="top"/>
      <protection/>
    </xf>
    <xf numFmtId="208" fontId="0" fillId="0" borderId="0" xfId="21" applyNumberFormat="1" applyFont="1" applyAlignment="1">
      <alignment vertical="top"/>
      <protection/>
    </xf>
    <xf numFmtId="208" fontId="20" fillId="0" borderId="0" xfId="21" applyNumberFormat="1" applyFont="1" applyAlignment="1">
      <alignment vertical="top"/>
      <protection/>
    </xf>
    <xf numFmtId="208" fontId="0" fillId="0" borderId="0" xfId="21" applyNumberFormat="1" applyFont="1" applyAlignment="1">
      <alignment vertical="top"/>
      <protection/>
    </xf>
    <xf numFmtId="208" fontId="0" fillId="0" borderId="0" xfId="21" applyNumberFormat="1" applyFont="1" applyAlignment="1">
      <alignment horizontal="center" vertical="top"/>
      <protection/>
    </xf>
    <xf numFmtId="208" fontId="20" fillId="0" borderId="0" xfId="21" applyNumberFormat="1" applyFont="1" applyAlignment="1">
      <alignment horizontal="center" vertical="top"/>
      <protection/>
    </xf>
    <xf numFmtId="208" fontId="0" fillId="0" borderId="0" xfId="0" applyNumberFormat="1" applyFont="1" applyAlignment="1">
      <alignment/>
    </xf>
    <xf numFmtId="208" fontId="0" fillId="0" borderId="0" xfId="0" applyNumberFormat="1" applyFont="1" applyAlignment="1">
      <alignment/>
    </xf>
    <xf numFmtId="208" fontId="0" fillId="0" borderId="0" xfId="0" applyNumberFormat="1" applyFont="1" applyAlignment="1">
      <alignment/>
    </xf>
    <xf numFmtId="180" fontId="9" fillId="0" borderId="2" xfId="22" applyNumberFormat="1" applyFont="1" applyFill="1" applyBorder="1" applyAlignment="1">
      <alignment horizontal="right"/>
      <protection/>
    </xf>
    <xf numFmtId="208" fontId="17" fillId="0" borderId="0" xfId="21" applyNumberFormat="1" applyFont="1" applyAlignment="1">
      <alignment vertical="top"/>
      <protection/>
    </xf>
    <xf numFmtId="210" fontId="17" fillId="0" borderId="0" xfId="21" applyNumberFormat="1" applyFont="1" applyAlignment="1">
      <alignment vertical="top"/>
      <protection/>
    </xf>
    <xf numFmtId="210" fontId="0" fillId="0" borderId="0" xfId="21" applyNumberFormat="1" applyFont="1" applyAlignment="1">
      <alignment vertical="top"/>
      <protection/>
    </xf>
    <xf numFmtId="49" fontId="0" fillId="0" borderId="3" xfId="21" applyNumberFormat="1" applyFont="1" applyFill="1" applyBorder="1" applyAlignment="1">
      <alignment vertical="top"/>
      <protection/>
    </xf>
    <xf numFmtId="49" fontId="17" fillId="0" borderId="6" xfId="22" applyNumberFormat="1" applyFont="1" applyFill="1" applyBorder="1" applyAlignment="1">
      <alignment horizontal="center"/>
      <protection/>
    </xf>
    <xf numFmtId="49" fontId="17" fillId="0" borderId="4" xfId="22" applyNumberFormat="1" applyFont="1" applyFill="1" applyBorder="1" applyAlignment="1">
      <alignment horizontal="center"/>
      <protection/>
    </xf>
    <xf numFmtId="0" fontId="11" fillId="0" borderId="0" xfId="0" applyFont="1" applyAlignment="1">
      <alignment horizontal="center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JB16" xfId="21"/>
    <cellStyle name="標準_第7表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352425</xdr:colOff>
      <xdr:row>136</xdr:row>
      <xdr:rowOff>9525</xdr:rowOff>
    </xdr:from>
    <xdr:to>
      <xdr:col>3</xdr:col>
      <xdr:colOff>914400</xdr:colOff>
      <xdr:row>136</xdr:row>
      <xdr:rowOff>9525</xdr:rowOff>
    </xdr:to>
    <xdr:sp>
      <xdr:nvSpPr>
        <xdr:cNvPr id="1" name="Line 5"/>
        <xdr:cNvSpPr>
          <a:spLocks/>
        </xdr:cNvSpPr>
      </xdr:nvSpPr>
      <xdr:spPr>
        <a:xfrm>
          <a:off x="504825" y="22574250"/>
          <a:ext cx="2809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1381125</xdr:colOff>
      <xdr:row>135</xdr:row>
      <xdr:rowOff>19050</xdr:rowOff>
    </xdr:from>
    <xdr:to>
      <xdr:col>2</xdr:col>
      <xdr:colOff>1381125</xdr:colOff>
      <xdr:row>145</xdr:row>
      <xdr:rowOff>9525</xdr:rowOff>
    </xdr:to>
    <xdr:sp>
      <xdr:nvSpPr>
        <xdr:cNvPr id="2" name="Line 6"/>
        <xdr:cNvSpPr>
          <a:spLocks/>
        </xdr:cNvSpPr>
      </xdr:nvSpPr>
      <xdr:spPr>
        <a:xfrm>
          <a:off x="1533525" y="22421850"/>
          <a:ext cx="0" cy="1609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142875</xdr:colOff>
      <xdr:row>263</xdr:row>
      <xdr:rowOff>85725</xdr:rowOff>
    </xdr:from>
    <xdr:to>
      <xdr:col>5</xdr:col>
      <xdr:colOff>142875</xdr:colOff>
      <xdr:row>272</xdr:row>
      <xdr:rowOff>104775</xdr:rowOff>
    </xdr:to>
    <xdr:sp>
      <xdr:nvSpPr>
        <xdr:cNvPr id="3" name="Line 7"/>
        <xdr:cNvSpPr>
          <a:spLocks/>
        </xdr:cNvSpPr>
      </xdr:nvSpPr>
      <xdr:spPr>
        <a:xfrm>
          <a:off x="6038850" y="44272200"/>
          <a:ext cx="0" cy="1647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266700</xdr:colOff>
      <xdr:row>136</xdr:row>
      <xdr:rowOff>9525</xdr:rowOff>
    </xdr:from>
    <xdr:to>
      <xdr:col>9</xdr:col>
      <xdr:colOff>66675</xdr:colOff>
      <xdr:row>136</xdr:row>
      <xdr:rowOff>9525</xdr:rowOff>
    </xdr:to>
    <xdr:sp>
      <xdr:nvSpPr>
        <xdr:cNvPr id="4" name="Line 8"/>
        <xdr:cNvSpPr>
          <a:spLocks/>
        </xdr:cNvSpPr>
      </xdr:nvSpPr>
      <xdr:spPr>
        <a:xfrm>
          <a:off x="6162675" y="22574250"/>
          <a:ext cx="467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47625</xdr:colOff>
      <xdr:row>135</xdr:row>
      <xdr:rowOff>9525</xdr:rowOff>
    </xdr:from>
    <xdr:to>
      <xdr:col>6</xdr:col>
      <xdr:colOff>47625</xdr:colOff>
      <xdr:row>145</xdr:row>
      <xdr:rowOff>9525</xdr:rowOff>
    </xdr:to>
    <xdr:sp>
      <xdr:nvSpPr>
        <xdr:cNvPr id="5" name="Line 9"/>
        <xdr:cNvSpPr>
          <a:spLocks/>
        </xdr:cNvSpPr>
      </xdr:nvSpPr>
      <xdr:spPr>
        <a:xfrm flipH="1">
          <a:off x="7343775" y="22412325"/>
          <a:ext cx="0" cy="1619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504825</xdr:colOff>
      <xdr:row>263</xdr:row>
      <xdr:rowOff>114300</xdr:rowOff>
    </xdr:from>
    <xdr:to>
      <xdr:col>4</xdr:col>
      <xdr:colOff>1219200</xdr:colOff>
      <xdr:row>263</xdr:row>
      <xdr:rowOff>114300</xdr:rowOff>
    </xdr:to>
    <xdr:sp>
      <xdr:nvSpPr>
        <xdr:cNvPr id="6" name="Line 10"/>
        <xdr:cNvSpPr>
          <a:spLocks/>
        </xdr:cNvSpPr>
      </xdr:nvSpPr>
      <xdr:spPr>
        <a:xfrm>
          <a:off x="2905125" y="44300775"/>
          <a:ext cx="2809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381000</xdr:colOff>
      <xdr:row>145</xdr:row>
      <xdr:rowOff>0</xdr:rowOff>
    </xdr:from>
    <xdr:to>
      <xdr:col>3</xdr:col>
      <xdr:colOff>904875</xdr:colOff>
      <xdr:row>145</xdr:row>
      <xdr:rowOff>0</xdr:rowOff>
    </xdr:to>
    <xdr:sp>
      <xdr:nvSpPr>
        <xdr:cNvPr id="7" name="Line 11"/>
        <xdr:cNvSpPr>
          <a:spLocks/>
        </xdr:cNvSpPr>
      </xdr:nvSpPr>
      <xdr:spPr>
        <a:xfrm>
          <a:off x="533400" y="24022050"/>
          <a:ext cx="2771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342900</xdr:colOff>
      <xdr:row>135</xdr:row>
      <xdr:rowOff>0</xdr:rowOff>
    </xdr:from>
    <xdr:to>
      <xdr:col>3</xdr:col>
      <xdr:colOff>914400</xdr:colOff>
      <xdr:row>135</xdr:row>
      <xdr:rowOff>0</xdr:rowOff>
    </xdr:to>
    <xdr:sp>
      <xdr:nvSpPr>
        <xdr:cNvPr id="8" name="Line 12"/>
        <xdr:cNvSpPr>
          <a:spLocks/>
        </xdr:cNvSpPr>
      </xdr:nvSpPr>
      <xdr:spPr>
        <a:xfrm>
          <a:off x="495300" y="22402800"/>
          <a:ext cx="2819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257175</xdr:colOff>
      <xdr:row>135</xdr:row>
      <xdr:rowOff>0</xdr:rowOff>
    </xdr:from>
    <xdr:to>
      <xdr:col>9</xdr:col>
      <xdr:colOff>38100</xdr:colOff>
      <xdr:row>135</xdr:row>
      <xdr:rowOff>0</xdr:rowOff>
    </xdr:to>
    <xdr:sp>
      <xdr:nvSpPr>
        <xdr:cNvPr id="9" name="Line 13"/>
        <xdr:cNvSpPr>
          <a:spLocks/>
        </xdr:cNvSpPr>
      </xdr:nvSpPr>
      <xdr:spPr>
        <a:xfrm>
          <a:off x="6153150" y="22402800"/>
          <a:ext cx="4657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257175</xdr:colOff>
      <xdr:row>145</xdr:row>
      <xdr:rowOff>0</xdr:rowOff>
    </xdr:from>
    <xdr:to>
      <xdr:col>9</xdr:col>
      <xdr:colOff>0</xdr:colOff>
      <xdr:row>145</xdr:row>
      <xdr:rowOff>0</xdr:rowOff>
    </xdr:to>
    <xdr:sp>
      <xdr:nvSpPr>
        <xdr:cNvPr id="10" name="Line 14"/>
        <xdr:cNvSpPr>
          <a:spLocks/>
        </xdr:cNvSpPr>
      </xdr:nvSpPr>
      <xdr:spPr>
        <a:xfrm flipV="1">
          <a:off x="6153150" y="24022050"/>
          <a:ext cx="461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53"/>
  <sheetViews>
    <sheetView tabSelected="1" view="pageBreakPreview" zoomScaleSheetLayoutView="100" workbookViewId="0" topLeftCell="A1">
      <pane xSplit="4" ySplit="17" topLeftCell="E18" activePane="bottomRight" state="frozen"/>
      <selection pane="topLeft" activeCell="G3" sqref="G3"/>
      <selection pane="topRight" activeCell="K3" sqref="K3"/>
      <selection pane="bottomLeft" activeCell="G18" sqref="G18"/>
      <selection pane="bottomRight" activeCell="A1" sqref="A1"/>
    </sheetView>
  </sheetViews>
  <sheetFormatPr defaultColWidth="13.125" defaultRowHeight="14.25" customHeight="1"/>
  <cols>
    <col min="1" max="1" width="1.00390625" style="161" customWidth="1"/>
    <col min="2" max="2" width="1.00390625" style="160" customWidth="1"/>
    <col min="3" max="3" width="29.50390625" style="160" customWidth="1"/>
    <col min="4" max="4" width="27.50390625" style="160" customWidth="1"/>
    <col min="5" max="6" width="18.375" style="160" customWidth="1"/>
    <col min="7" max="7" width="15.00390625" style="160" customWidth="1"/>
    <col min="8" max="8" width="14.50390625" style="160" customWidth="1"/>
    <col min="9" max="9" width="16.125" style="160" customWidth="1"/>
    <col min="10" max="10" width="16.00390625" style="160" customWidth="1"/>
    <col min="11" max="11" width="0.5" style="160" customWidth="1"/>
    <col min="12" max="15" width="13.125" style="194" customWidth="1"/>
    <col min="16" max="16384" width="13.125" style="160" customWidth="1"/>
  </cols>
  <sheetData>
    <row r="1" spans="1:15" s="22" customFormat="1" ht="38.25" customHeight="1">
      <c r="A1" s="15"/>
      <c r="B1" s="14"/>
      <c r="C1" s="14"/>
      <c r="D1" s="204" t="s">
        <v>7</v>
      </c>
      <c r="E1" s="204"/>
      <c r="F1" s="204"/>
      <c r="G1" s="204"/>
      <c r="H1" s="204"/>
      <c r="L1" s="185"/>
      <c r="M1" s="185"/>
      <c r="N1" s="185"/>
      <c r="O1" s="185"/>
    </row>
    <row r="2" spans="1:15" s="22" customFormat="1" ht="24" customHeight="1">
      <c r="A2" s="23"/>
      <c r="L2" s="185"/>
      <c r="M2" s="185"/>
      <c r="N2" s="185"/>
      <c r="O2" s="185"/>
    </row>
    <row r="3" spans="1:15" s="22" customFormat="1" ht="9" customHeight="1">
      <c r="A3" s="23"/>
      <c r="L3" s="185"/>
      <c r="M3" s="185"/>
      <c r="N3" s="185"/>
      <c r="O3" s="185"/>
    </row>
    <row r="4" spans="1:15" s="35" customFormat="1" ht="19.5" customHeight="1">
      <c r="A4" s="24"/>
      <c r="B4" s="25"/>
      <c r="C4" s="26" t="s">
        <v>30</v>
      </c>
      <c r="D4" s="27"/>
      <c r="E4" s="28"/>
      <c r="F4" s="29"/>
      <c r="G4" s="30"/>
      <c r="H4" s="31"/>
      <c r="I4" s="32"/>
      <c r="J4" s="33"/>
      <c r="K4" s="34"/>
      <c r="L4" s="186"/>
      <c r="M4" s="186"/>
      <c r="N4" s="186"/>
      <c r="O4" s="186"/>
    </row>
    <row r="5" spans="1:15" s="44" customFormat="1" ht="6.75" customHeight="1">
      <c r="A5" s="34"/>
      <c r="B5" s="36"/>
      <c r="C5" s="36"/>
      <c r="D5" s="37"/>
      <c r="E5" s="38"/>
      <c r="F5" s="38"/>
      <c r="G5" s="39"/>
      <c r="H5" s="40"/>
      <c r="I5" s="41"/>
      <c r="J5" s="42"/>
      <c r="K5" s="43"/>
      <c r="L5" s="187"/>
      <c r="M5" s="187"/>
      <c r="N5" s="187"/>
      <c r="O5" s="187"/>
    </row>
    <row r="6" spans="1:15" s="54" customFormat="1" ht="18" customHeight="1">
      <c r="A6" s="43"/>
      <c r="B6" s="45"/>
      <c r="C6" s="45"/>
      <c r="D6" s="46" t="s">
        <v>31</v>
      </c>
      <c r="E6" s="47"/>
      <c r="F6" s="48"/>
      <c r="G6" s="49"/>
      <c r="H6" s="50"/>
      <c r="I6" s="51"/>
      <c r="J6" s="52"/>
      <c r="K6" s="53"/>
      <c r="L6" s="188"/>
      <c r="M6" s="188"/>
      <c r="N6" s="188"/>
      <c r="O6" s="188"/>
    </row>
    <row r="7" spans="1:15" s="54" customFormat="1" ht="7.5" customHeight="1">
      <c r="A7" s="53"/>
      <c r="B7" s="55"/>
      <c r="C7" s="55"/>
      <c r="D7" s="56"/>
      <c r="E7" s="47"/>
      <c r="F7" s="48"/>
      <c r="G7" s="57"/>
      <c r="H7" s="50"/>
      <c r="I7" s="51"/>
      <c r="J7" s="52"/>
      <c r="K7" s="53"/>
      <c r="L7" s="188"/>
      <c r="M7" s="188"/>
      <c r="N7" s="188"/>
      <c r="O7" s="188"/>
    </row>
    <row r="8" spans="1:15" s="54" customFormat="1" ht="12" customHeight="1">
      <c r="A8" s="53"/>
      <c r="B8" s="53"/>
      <c r="C8" s="53"/>
      <c r="D8" s="53"/>
      <c r="E8" s="58"/>
      <c r="F8" s="58"/>
      <c r="G8" s="59"/>
      <c r="H8" s="60"/>
      <c r="I8" s="61"/>
      <c r="J8" s="62"/>
      <c r="K8" s="53"/>
      <c r="L8" s="188"/>
      <c r="M8" s="188"/>
      <c r="N8" s="188"/>
      <c r="O8" s="188"/>
    </row>
    <row r="9" spans="1:15" s="71" customFormat="1" ht="3" customHeight="1">
      <c r="A9" s="63"/>
      <c r="B9" s="64"/>
      <c r="C9" s="64"/>
      <c r="D9" s="65"/>
      <c r="E9" s="66"/>
      <c r="F9" s="67"/>
      <c r="G9" s="202"/>
      <c r="H9" s="203"/>
      <c r="I9" s="68"/>
      <c r="J9" s="69"/>
      <c r="K9" s="70"/>
      <c r="L9" s="189"/>
      <c r="M9" s="189"/>
      <c r="N9" s="189"/>
      <c r="O9" s="189"/>
    </row>
    <row r="10" spans="1:15" s="71" customFormat="1" ht="21.75" customHeight="1">
      <c r="A10" s="63"/>
      <c r="B10" s="72"/>
      <c r="C10" s="72"/>
      <c r="D10" s="73"/>
      <c r="E10" s="74" t="s">
        <v>4</v>
      </c>
      <c r="F10" s="75" t="s">
        <v>0</v>
      </c>
      <c r="G10" s="76" t="s">
        <v>32</v>
      </c>
      <c r="H10" s="77"/>
      <c r="I10" s="78" t="s">
        <v>33</v>
      </c>
      <c r="J10" s="79" t="s">
        <v>1</v>
      </c>
      <c r="K10" s="70"/>
      <c r="L10" s="189"/>
      <c r="M10" s="189"/>
      <c r="N10" s="189"/>
      <c r="O10" s="189"/>
    </row>
    <row r="11" spans="1:15" s="88" customFormat="1" ht="20.25" customHeight="1">
      <c r="A11" s="80"/>
      <c r="B11" s="81"/>
      <c r="C11" s="81" t="s">
        <v>2</v>
      </c>
      <c r="D11" s="82"/>
      <c r="E11" s="83"/>
      <c r="F11" s="84"/>
      <c r="G11" s="85" t="s">
        <v>34</v>
      </c>
      <c r="H11" s="86"/>
      <c r="I11" s="79" t="s">
        <v>35</v>
      </c>
      <c r="J11" s="79" t="s">
        <v>36</v>
      </c>
      <c r="K11" s="87"/>
      <c r="L11" s="190"/>
      <c r="M11" s="190"/>
      <c r="N11" s="190"/>
      <c r="O11" s="190"/>
    </row>
    <row r="12" spans="1:15" s="71" customFormat="1" ht="3.75" customHeight="1">
      <c r="A12" s="63"/>
      <c r="B12" s="72"/>
      <c r="C12" s="72"/>
      <c r="D12" s="73"/>
      <c r="E12" s="89"/>
      <c r="F12" s="90"/>
      <c r="G12" s="91"/>
      <c r="H12" s="92"/>
      <c r="I12" s="78"/>
      <c r="J12" s="93"/>
      <c r="K12" s="70"/>
      <c r="L12" s="189"/>
      <c r="M12" s="189"/>
      <c r="N12" s="189"/>
      <c r="O12" s="189"/>
    </row>
    <row r="13" spans="1:15" s="101" customFormat="1" ht="30.75" customHeight="1">
      <c r="A13" s="63"/>
      <c r="B13" s="72"/>
      <c r="C13" s="72"/>
      <c r="D13" s="73"/>
      <c r="E13" s="94" t="s">
        <v>8</v>
      </c>
      <c r="F13" s="95" t="s">
        <v>37</v>
      </c>
      <c r="G13" s="96" t="s">
        <v>38</v>
      </c>
      <c r="H13" s="97" t="s">
        <v>39</v>
      </c>
      <c r="I13" s="98" t="s">
        <v>40</v>
      </c>
      <c r="J13" s="99" t="s">
        <v>41</v>
      </c>
      <c r="K13" s="100"/>
      <c r="L13" s="191"/>
      <c r="M13" s="191"/>
      <c r="N13" s="191"/>
      <c r="O13" s="191"/>
    </row>
    <row r="14" spans="1:15" s="111" customFormat="1" ht="15.75" customHeight="1">
      <c r="A14" s="102"/>
      <c r="B14" s="103"/>
      <c r="C14" s="104" t="s">
        <v>3</v>
      </c>
      <c r="D14" s="105"/>
      <c r="E14" s="106">
        <v>2010</v>
      </c>
      <c r="F14" s="106">
        <v>2005</v>
      </c>
      <c r="G14" s="107" t="s">
        <v>42</v>
      </c>
      <c r="H14" s="108" t="s">
        <v>43</v>
      </c>
      <c r="I14" s="98" t="s">
        <v>44</v>
      </c>
      <c r="J14" s="109" t="s">
        <v>45</v>
      </c>
      <c r="K14" s="110"/>
      <c r="L14" s="192"/>
      <c r="M14" s="192"/>
      <c r="N14" s="192"/>
      <c r="O14" s="192"/>
    </row>
    <row r="15" spans="1:15" s="120" customFormat="1" ht="13.5" customHeight="1">
      <c r="A15" s="112"/>
      <c r="B15" s="112"/>
      <c r="C15" s="112"/>
      <c r="D15" s="113"/>
      <c r="E15" s="114" t="s">
        <v>46</v>
      </c>
      <c r="F15" s="115" t="s">
        <v>47</v>
      </c>
      <c r="G15" s="116"/>
      <c r="H15" s="117"/>
      <c r="I15" s="98" t="s">
        <v>48</v>
      </c>
      <c r="J15" s="118" t="s">
        <v>49</v>
      </c>
      <c r="K15" s="119"/>
      <c r="L15" s="193"/>
      <c r="M15" s="193"/>
      <c r="N15" s="193"/>
      <c r="O15" s="193"/>
    </row>
    <row r="16" spans="1:15" s="71" customFormat="1" ht="3" customHeight="1">
      <c r="A16" s="63"/>
      <c r="B16" s="121"/>
      <c r="C16" s="121"/>
      <c r="D16" s="122"/>
      <c r="E16" s="123"/>
      <c r="F16" s="124"/>
      <c r="G16" s="125"/>
      <c r="H16" s="126"/>
      <c r="I16" s="127"/>
      <c r="J16" s="128"/>
      <c r="K16" s="70"/>
      <c r="L16" s="189"/>
      <c r="M16" s="189"/>
      <c r="N16" s="189"/>
      <c r="O16" s="189"/>
    </row>
    <row r="17" spans="1:15" s="88" customFormat="1" ht="7.5" customHeight="1">
      <c r="A17" s="80"/>
      <c r="B17" s="80"/>
      <c r="C17" s="80"/>
      <c r="D17" s="129"/>
      <c r="E17" s="130"/>
      <c r="F17" s="130"/>
      <c r="G17" s="131"/>
      <c r="H17" s="132"/>
      <c r="I17" s="133"/>
      <c r="J17" s="134"/>
      <c r="K17" s="87"/>
      <c r="L17" s="190"/>
      <c r="M17" s="190"/>
      <c r="N17" s="190"/>
      <c r="O17" s="190"/>
    </row>
    <row r="18" spans="1:17" s="88" customFormat="1" ht="18" customHeight="1">
      <c r="A18" s="80"/>
      <c r="B18" s="1"/>
      <c r="C18" s="135" t="s">
        <v>50</v>
      </c>
      <c r="D18" s="2"/>
      <c r="E18" s="3">
        <v>2348165</v>
      </c>
      <c r="F18" s="3">
        <v>2360218</v>
      </c>
      <c r="G18" s="4">
        <v>-12053</v>
      </c>
      <c r="H18" s="5">
        <v>-0.5</v>
      </c>
      <c r="I18" s="17">
        <v>7285.76</v>
      </c>
      <c r="J18" s="7">
        <v>322.3</v>
      </c>
      <c r="K18" s="87"/>
      <c r="L18" s="198"/>
      <c r="M18" s="198"/>
      <c r="N18" s="198"/>
      <c r="O18" s="198"/>
      <c r="P18" s="199"/>
      <c r="Q18" s="198"/>
    </row>
    <row r="19" spans="1:15" s="88" customFormat="1" ht="18" customHeight="1">
      <c r="A19" s="80"/>
      <c r="B19" s="136"/>
      <c r="C19" s="135" t="s">
        <v>51</v>
      </c>
      <c r="D19" s="2"/>
      <c r="E19" s="3">
        <v>1922881</v>
      </c>
      <c r="F19" s="3">
        <v>1929099</v>
      </c>
      <c r="G19" s="4">
        <v>-6218</v>
      </c>
      <c r="H19" s="5">
        <v>-0.3</v>
      </c>
      <c r="I19" s="6">
        <v>4544.96</v>
      </c>
      <c r="J19" s="7">
        <v>423.1</v>
      </c>
      <c r="K19" s="87"/>
      <c r="L19" s="190"/>
      <c r="M19" s="190"/>
      <c r="N19" s="190"/>
      <c r="O19" s="190"/>
    </row>
    <row r="20" spans="1:15" s="35" customFormat="1" ht="12" customHeight="1">
      <c r="A20" s="80"/>
      <c r="B20" s="137"/>
      <c r="C20" s="135" t="s">
        <v>52</v>
      </c>
      <c r="D20" s="2"/>
      <c r="E20" s="8">
        <v>425284</v>
      </c>
      <c r="F20" s="9">
        <v>431119</v>
      </c>
      <c r="G20" s="10">
        <v>-5835</v>
      </c>
      <c r="H20" s="11">
        <v>-1.4</v>
      </c>
      <c r="I20" s="19">
        <v>2740.8</v>
      </c>
      <c r="J20" s="13">
        <v>155.2</v>
      </c>
      <c r="K20" s="138"/>
      <c r="L20" s="186"/>
      <c r="M20" s="186"/>
      <c r="N20" s="186"/>
      <c r="O20" s="186"/>
    </row>
    <row r="21" spans="1:15" s="35" customFormat="1" ht="18" customHeight="1">
      <c r="A21" s="80"/>
      <c r="B21" s="100"/>
      <c r="C21" s="135" t="s">
        <v>53</v>
      </c>
      <c r="D21" s="2"/>
      <c r="E21" s="8">
        <v>1045986</v>
      </c>
      <c r="F21" s="9">
        <v>1025126</v>
      </c>
      <c r="G21" s="10">
        <v>20860</v>
      </c>
      <c r="H21" s="11">
        <v>2</v>
      </c>
      <c r="I21" s="19">
        <v>783.54</v>
      </c>
      <c r="J21" s="13">
        <v>1334.9</v>
      </c>
      <c r="K21" s="138"/>
      <c r="L21" s="186"/>
      <c r="M21" s="186"/>
      <c r="N21" s="186"/>
      <c r="O21" s="186"/>
    </row>
    <row r="22" spans="1:15" s="35" customFormat="1" ht="18" customHeight="1">
      <c r="A22" s="80"/>
      <c r="B22" s="100"/>
      <c r="C22" s="135" t="s">
        <v>54</v>
      </c>
      <c r="D22" s="2"/>
      <c r="E22" s="8">
        <v>291436</v>
      </c>
      <c r="F22" s="9">
        <v>281218</v>
      </c>
      <c r="G22" s="10">
        <v>10218</v>
      </c>
      <c r="H22" s="5">
        <v>3.6</v>
      </c>
      <c r="I22" s="12">
        <v>302.27</v>
      </c>
      <c r="J22" s="13">
        <v>964.2</v>
      </c>
      <c r="K22" s="138"/>
      <c r="L22" s="186"/>
      <c r="M22" s="186"/>
      <c r="N22" s="186"/>
      <c r="O22" s="186"/>
    </row>
    <row r="23" spans="1:15" s="35" customFormat="1" ht="12" customHeight="1">
      <c r="A23" s="80"/>
      <c r="B23" s="100"/>
      <c r="C23" s="135" t="s">
        <v>55</v>
      </c>
      <c r="D23" s="2"/>
      <c r="E23" s="8">
        <v>190473</v>
      </c>
      <c r="F23" s="9">
        <v>182706</v>
      </c>
      <c r="G23" s="10">
        <v>7767</v>
      </c>
      <c r="H23" s="11">
        <v>4.3</v>
      </c>
      <c r="I23" s="12">
        <v>58.1</v>
      </c>
      <c r="J23" s="13">
        <v>3278.4</v>
      </c>
      <c r="K23" s="138"/>
      <c r="L23" s="186"/>
      <c r="M23" s="186"/>
      <c r="N23" s="186"/>
      <c r="O23" s="186"/>
    </row>
    <row r="24" spans="1:15" s="35" customFormat="1" ht="12" customHeight="1">
      <c r="A24" s="80"/>
      <c r="B24" s="100"/>
      <c r="C24" s="135" t="s">
        <v>56</v>
      </c>
      <c r="D24" s="2"/>
      <c r="E24" s="8">
        <v>132306</v>
      </c>
      <c r="F24" s="9">
        <v>129942</v>
      </c>
      <c r="G24" s="10">
        <v>2364</v>
      </c>
      <c r="H24" s="11">
        <v>1.8</v>
      </c>
      <c r="I24" s="18">
        <v>48.38</v>
      </c>
      <c r="J24" s="13">
        <v>2734.7</v>
      </c>
      <c r="K24" s="138"/>
      <c r="L24" s="186"/>
      <c r="M24" s="186"/>
      <c r="N24" s="186"/>
      <c r="O24" s="186"/>
    </row>
    <row r="25" spans="1:15" s="35" customFormat="1" ht="12" customHeight="1">
      <c r="A25" s="80"/>
      <c r="B25" s="100"/>
      <c r="C25" s="135" t="s">
        <v>57</v>
      </c>
      <c r="D25" s="2"/>
      <c r="E25" s="8">
        <v>220588</v>
      </c>
      <c r="F25" s="9">
        <v>222447</v>
      </c>
      <c r="G25" s="10">
        <v>-1859</v>
      </c>
      <c r="H25" s="11">
        <v>-0.8</v>
      </c>
      <c r="I25" s="12">
        <v>228.18</v>
      </c>
      <c r="J25" s="13">
        <v>966.7</v>
      </c>
      <c r="K25" s="138"/>
      <c r="L25" s="186"/>
      <c r="M25" s="186"/>
      <c r="N25" s="186"/>
      <c r="O25" s="186"/>
    </row>
    <row r="26" spans="1:15" s="35" customFormat="1" ht="12" customHeight="1">
      <c r="A26" s="80"/>
      <c r="B26" s="100"/>
      <c r="C26" s="135" t="s">
        <v>58</v>
      </c>
      <c r="D26" s="2"/>
      <c r="E26" s="8">
        <v>211183</v>
      </c>
      <c r="F26" s="9">
        <v>208813</v>
      </c>
      <c r="G26" s="10">
        <v>2370</v>
      </c>
      <c r="H26" s="11">
        <v>1.1</v>
      </c>
      <c r="I26" s="12">
        <v>146.61</v>
      </c>
      <c r="J26" s="13">
        <v>1440.4</v>
      </c>
      <c r="K26" s="138"/>
      <c r="L26" s="186"/>
      <c r="M26" s="186"/>
      <c r="N26" s="186"/>
      <c r="O26" s="186"/>
    </row>
    <row r="27" spans="1:15" s="35" customFormat="1" ht="18" customHeight="1">
      <c r="A27" s="80"/>
      <c r="B27" s="100"/>
      <c r="C27" s="135" t="s">
        <v>59</v>
      </c>
      <c r="D27" s="2"/>
      <c r="E27" s="197">
        <v>160826</v>
      </c>
      <c r="F27" s="9">
        <v>167324</v>
      </c>
      <c r="G27" s="10">
        <v>-6498</v>
      </c>
      <c r="H27" s="11">
        <v>-3.9</v>
      </c>
      <c r="I27" s="12">
        <v>555.78</v>
      </c>
      <c r="J27" s="13">
        <v>289.4</v>
      </c>
      <c r="K27" s="138"/>
      <c r="L27" s="186"/>
      <c r="M27" s="186"/>
      <c r="N27" s="186"/>
      <c r="O27" s="186"/>
    </row>
    <row r="28" spans="1:15" s="35" customFormat="1" ht="12" customHeight="1">
      <c r="A28" s="80"/>
      <c r="B28" s="100"/>
      <c r="C28" s="135" t="s">
        <v>60</v>
      </c>
      <c r="D28" s="2"/>
      <c r="E28" s="8">
        <v>56490</v>
      </c>
      <c r="F28" s="9">
        <v>59357</v>
      </c>
      <c r="G28" s="10">
        <v>-2867</v>
      </c>
      <c r="H28" s="11">
        <v>-4.8</v>
      </c>
      <c r="I28" s="12">
        <v>17.86</v>
      </c>
      <c r="J28" s="13">
        <v>3162.9</v>
      </c>
      <c r="K28" s="138"/>
      <c r="L28" s="186"/>
      <c r="M28" s="186"/>
      <c r="N28" s="186"/>
      <c r="O28" s="186"/>
    </row>
    <row r="29" spans="1:15" s="35" customFormat="1" ht="12" customHeight="1">
      <c r="A29" s="80"/>
      <c r="B29" s="100"/>
      <c r="C29" s="135" t="s">
        <v>61</v>
      </c>
      <c r="D29" s="2"/>
      <c r="E29" s="8">
        <v>73489</v>
      </c>
      <c r="F29" s="9">
        <v>78011</v>
      </c>
      <c r="G29" s="10">
        <v>-4522</v>
      </c>
      <c r="H29" s="11">
        <v>-5.8</v>
      </c>
      <c r="I29" s="12">
        <v>333.37</v>
      </c>
      <c r="J29" s="13">
        <v>220.4</v>
      </c>
      <c r="K29" s="138"/>
      <c r="L29" s="186"/>
      <c r="M29" s="186"/>
      <c r="N29" s="186"/>
      <c r="O29" s="186"/>
    </row>
    <row r="30" spans="1:15" s="35" customFormat="1" ht="12" customHeight="1">
      <c r="A30" s="80"/>
      <c r="B30" s="100"/>
      <c r="C30" s="135" t="s">
        <v>62</v>
      </c>
      <c r="D30" s="2"/>
      <c r="E30" s="8">
        <v>37422</v>
      </c>
      <c r="F30" s="9">
        <v>39492</v>
      </c>
      <c r="G30" s="10">
        <v>-2070</v>
      </c>
      <c r="H30" s="11">
        <v>-5.2</v>
      </c>
      <c r="I30" s="12">
        <v>286.47</v>
      </c>
      <c r="J30" s="13">
        <v>130.6</v>
      </c>
      <c r="K30" s="138"/>
      <c r="L30" s="186"/>
      <c r="M30" s="186"/>
      <c r="N30" s="186"/>
      <c r="O30" s="186"/>
    </row>
    <row r="31" spans="1:15" s="35" customFormat="1" ht="12" customHeight="1">
      <c r="A31" s="80"/>
      <c r="B31" s="100"/>
      <c r="C31" s="135" t="s">
        <v>63</v>
      </c>
      <c r="D31" s="2"/>
      <c r="E31" s="8">
        <v>73134</v>
      </c>
      <c r="F31" s="9">
        <v>68662</v>
      </c>
      <c r="G31" s="10">
        <v>4472</v>
      </c>
      <c r="H31" s="11">
        <v>6.5</v>
      </c>
      <c r="I31" s="18">
        <v>100.07</v>
      </c>
      <c r="J31" s="13">
        <v>730.8</v>
      </c>
      <c r="K31" s="138"/>
      <c r="L31" s="186"/>
      <c r="M31" s="186"/>
      <c r="N31" s="186"/>
      <c r="O31" s="186"/>
    </row>
    <row r="32" spans="1:15" s="35" customFormat="1" ht="12" customHeight="1">
      <c r="A32" s="80"/>
      <c r="B32" s="100"/>
      <c r="C32" s="135" t="s">
        <v>64</v>
      </c>
      <c r="D32" s="2"/>
      <c r="E32" s="8">
        <v>31336</v>
      </c>
      <c r="F32" s="9">
        <v>33199</v>
      </c>
      <c r="G32" s="10">
        <v>-1863</v>
      </c>
      <c r="H32" s="11">
        <v>-5.6</v>
      </c>
      <c r="I32" s="12">
        <v>147.58</v>
      </c>
      <c r="J32" s="13">
        <v>212.3</v>
      </c>
      <c r="K32" s="138"/>
      <c r="L32" s="186"/>
      <c r="M32" s="186"/>
      <c r="N32" s="186"/>
      <c r="O32" s="186"/>
    </row>
    <row r="33" spans="1:15" s="35" customFormat="1" ht="12" customHeight="1">
      <c r="A33" s="80"/>
      <c r="B33" s="100"/>
      <c r="C33" s="135" t="s">
        <v>65</v>
      </c>
      <c r="D33" s="2"/>
      <c r="E33" s="8">
        <v>63060</v>
      </c>
      <c r="F33" s="9">
        <v>62717</v>
      </c>
      <c r="G33" s="10">
        <v>343</v>
      </c>
      <c r="H33" s="11">
        <v>0.5</v>
      </c>
      <c r="I33" s="12">
        <v>19.65</v>
      </c>
      <c r="J33" s="13">
        <v>3209.2</v>
      </c>
      <c r="K33" s="138"/>
      <c r="L33" s="186"/>
      <c r="M33" s="186"/>
      <c r="N33" s="186"/>
      <c r="O33" s="186"/>
    </row>
    <row r="34" spans="1:15" s="35" customFormat="1" ht="12" customHeight="1">
      <c r="A34" s="80"/>
      <c r="B34" s="100"/>
      <c r="C34" s="135" t="s">
        <v>66</v>
      </c>
      <c r="D34" s="2"/>
      <c r="E34" s="8">
        <v>44187</v>
      </c>
      <c r="F34" s="9">
        <v>43921</v>
      </c>
      <c r="G34" s="10">
        <v>266</v>
      </c>
      <c r="H34" s="11">
        <v>0.6</v>
      </c>
      <c r="I34" s="12">
        <v>60.71</v>
      </c>
      <c r="J34" s="13">
        <v>727.8</v>
      </c>
      <c r="K34" s="138"/>
      <c r="L34" s="186"/>
      <c r="M34" s="186"/>
      <c r="N34" s="186"/>
      <c r="O34" s="186"/>
    </row>
    <row r="35" spans="1:15" s="35" customFormat="1" ht="12" customHeight="1">
      <c r="A35" s="80"/>
      <c r="B35" s="100"/>
      <c r="C35" s="135" t="s">
        <v>67</v>
      </c>
      <c r="D35" s="2"/>
      <c r="E35" s="8">
        <v>83969</v>
      </c>
      <c r="F35" s="9">
        <v>89316</v>
      </c>
      <c r="G35" s="10">
        <v>-5347</v>
      </c>
      <c r="H35" s="11">
        <v>-6</v>
      </c>
      <c r="I35" s="12">
        <v>536.38</v>
      </c>
      <c r="J35" s="13">
        <v>156.5</v>
      </c>
      <c r="K35" s="138"/>
      <c r="L35" s="186"/>
      <c r="M35" s="186"/>
      <c r="N35" s="186"/>
      <c r="O35" s="186"/>
    </row>
    <row r="36" spans="1:15" s="35" customFormat="1" ht="12" customHeight="1">
      <c r="A36" s="80"/>
      <c r="B36" s="100"/>
      <c r="C36" s="135" t="s">
        <v>68</v>
      </c>
      <c r="D36" s="2"/>
      <c r="E36" s="8">
        <v>74932</v>
      </c>
      <c r="F36" s="9">
        <v>80248</v>
      </c>
      <c r="G36" s="10">
        <v>-5316</v>
      </c>
      <c r="H36" s="11">
        <v>-6.6</v>
      </c>
      <c r="I36" s="12">
        <v>804.93</v>
      </c>
      <c r="J36" s="13">
        <v>93.1</v>
      </c>
      <c r="K36" s="138"/>
      <c r="L36" s="186"/>
      <c r="M36" s="186"/>
      <c r="N36" s="186"/>
      <c r="O36" s="186"/>
    </row>
    <row r="37" spans="1:15" s="35" customFormat="1" ht="12" customHeight="1">
      <c r="A37" s="80"/>
      <c r="B37" s="100"/>
      <c r="C37" s="135" t="s">
        <v>69</v>
      </c>
      <c r="D37" s="2"/>
      <c r="E37" s="8">
        <v>42903</v>
      </c>
      <c r="F37" s="9">
        <v>43235</v>
      </c>
      <c r="G37" s="10">
        <v>-332</v>
      </c>
      <c r="H37" s="11">
        <v>-0.8</v>
      </c>
      <c r="I37" s="12">
        <v>101.86</v>
      </c>
      <c r="J37" s="13">
        <v>421.2</v>
      </c>
      <c r="K37" s="138"/>
      <c r="L37" s="186"/>
      <c r="M37" s="186"/>
      <c r="N37" s="186"/>
      <c r="O37" s="186"/>
    </row>
    <row r="38" spans="1:15" s="35" customFormat="1" ht="12" customHeight="1">
      <c r="A38" s="80"/>
      <c r="B38" s="100"/>
      <c r="C38" s="135" t="s">
        <v>9</v>
      </c>
      <c r="D38" s="2"/>
      <c r="E38" s="8">
        <v>135147</v>
      </c>
      <c r="F38" s="9">
        <v>138491</v>
      </c>
      <c r="G38" s="10">
        <v>-3344</v>
      </c>
      <c r="H38" s="11">
        <v>-2.4</v>
      </c>
      <c r="I38" s="6">
        <v>796.76</v>
      </c>
      <c r="J38" s="13">
        <v>169.6</v>
      </c>
      <c r="K38" s="138"/>
      <c r="L38" s="186"/>
      <c r="M38" s="186"/>
      <c r="N38" s="186"/>
      <c r="O38" s="186"/>
    </row>
    <row r="39" spans="1:15" s="35" customFormat="1" ht="18" customHeight="1">
      <c r="A39" s="80"/>
      <c r="B39" s="100"/>
      <c r="C39" s="135" t="s">
        <v>70</v>
      </c>
      <c r="D39" s="2"/>
      <c r="E39" s="8">
        <v>14576</v>
      </c>
      <c r="F39" s="9">
        <v>15189</v>
      </c>
      <c r="G39" s="10">
        <v>-613</v>
      </c>
      <c r="H39" s="11">
        <v>-4</v>
      </c>
      <c r="I39" s="18">
        <v>415.85</v>
      </c>
      <c r="J39" s="13">
        <v>35.1</v>
      </c>
      <c r="K39" s="138"/>
      <c r="L39" s="186"/>
      <c r="M39" s="186"/>
      <c r="N39" s="186"/>
      <c r="O39" s="186"/>
    </row>
    <row r="40" spans="1:15" s="35" customFormat="1" ht="12" customHeight="1">
      <c r="A40" s="80"/>
      <c r="B40" s="100"/>
      <c r="C40" s="135" t="s">
        <v>71</v>
      </c>
      <c r="D40" s="2"/>
      <c r="E40" s="8">
        <v>12882</v>
      </c>
      <c r="F40" s="9">
        <v>13318</v>
      </c>
      <c r="G40" s="10">
        <v>-436</v>
      </c>
      <c r="H40" s="11">
        <v>-3.3</v>
      </c>
      <c r="I40" s="18">
        <v>152.85</v>
      </c>
      <c r="J40" s="13">
        <v>84.3</v>
      </c>
      <c r="K40" s="138"/>
      <c r="L40" s="186"/>
      <c r="M40" s="186"/>
      <c r="N40" s="186"/>
      <c r="O40" s="186"/>
    </row>
    <row r="41" spans="1:15" s="35" customFormat="1" ht="12" customHeight="1">
      <c r="A41" s="80"/>
      <c r="B41" s="100"/>
      <c r="C41" s="135" t="s">
        <v>72</v>
      </c>
      <c r="D41" s="2"/>
      <c r="E41" s="8">
        <v>1694</v>
      </c>
      <c r="F41" s="9">
        <v>1871</v>
      </c>
      <c r="G41" s="10">
        <v>-177</v>
      </c>
      <c r="H41" s="11">
        <v>-9.5</v>
      </c>
      <c r="I41" s="19">
        <v>263</v>
      </c>
      <c r="J41" s="13">
        <v>6.4</v>
      </c>
      <c r="K41" s="138"/>
      <c r="L41" s="186"/>
      <c r="M41" s="186"/>
      <c r="N41" s="186"/>
      <c r="O41" s="186"/>
    </row>
    <row r="42" spans="1:15" s="35" customFormat="1" ht="18.75" customHeight="1">
      <c r="A42" s="80"/>
      <c r="B42" s="100"/>
      <c r="C42" s="135" t="s">
        <v>73</v>
      </c>
      <c r="D42" s="2"/>
      <c r="E42" s="8">
        <v>84844</v>
      </c>
      <c r="F42" s="9">
        <v>86467</v>
      </c>
      <c r="G42" s="10">
        <v>-1623</v>
      </c>
      <c r="H42" s="11">
        <v>-1.9</v>
      </c>
      <c r="I42" s="143">
        <v>428.2</v>
      </c>
      <c r="J42" s="13">
        <v>198.1</v>
      </c>
      <c r="K42" s="138"/>
      <c r="L42" s="186"/>
      <c r="M42" s="186"/>
      <c r="N42" s="186"/>
      <c r="O42" s="186"/>
    </row>
    <row r="43" spans="1:15" s="35" customFormat="1" ht="12" customHeight="1">
      <c r="A43" s="80"/>
      <c r="B43" s="100"/>
      <c r="C43" s="135" t="s">
        <v>74</v>
      </c>
      <c r="D43" s="2"/>
      <c r="E43" s="139">
        <v>23530</v>
      </c>
      <c r="F43" s="140">
        <v>23335</v>
      </c>
      <c r="G43" s="141">
        <v>195</v>
      </c>
      <c r="H43" s="142">
        <v>0.8</v>
      </c>
      <c r="I43" s="143">
        <v>25.01</v>
      </c>
      <c r="J43" s="144">
        <v>940.8</v>
      </c>
      <c r="K43" s="138"/>
      <c r="L43" s="186"/>
      <c r="M43" s="186"/>
      <c r="N43" s="186"/>
      <c r="O43" s="186"/>
    </row>
    <row r="44" spans="1:15" s="35" customFormat="1" ht="12" customHeight="1">
      <c r="A44" s="80"/>
      <c r="B44" s="100"/>
      <c r="C44" s="135" t="s">
        <v>75</v>
      </c>
      <c r="D44" s="2"/>
      <c r="E44" s="139">
        <v>11995</v>
      </c>
      <c r="F44" s="140">
        <v>12740</v>
      </c>
      <c r="G44" s="141">
        <v>-745</v>
      </c>
      <c r="H44" s="142">
        <v>-5.8</v>
      </c>
      <c r="I44" s="143">
        <v>78.41</v>
      </c>
      <c r="J44" s="144">
        <v>153</v>
      </c>
      <c r="K44" s="138"/>
      <c r="L44" s="186"/>
      <c r="M44" s="186"/>
      <c r="N44" s="186"/>
      <c r="O44" s="186"/>
    </row>
    <row r="45" spans="1:15" s="35" customFormat="1" ht="12" customHeight="1">
      <c r="A45" s="80"/>
      <c r="B45" s="100"/>
      <c r="C45" s="135" t="s">
        <v>76</v>
      </c>
      <c r="D45" s="2"/>
      <c r="E45" s="139">
        <v>39341</v>
      </c>
      <c r="F45" s="140">
        <v>39809</v>
      </c>
      <c r="G45" s="141">
        <v>-468</v>
      </c>
      <c r="H45" s="142">
        <v>-1.2</v>
      </c>
      <c r="I45" s="143">
        <v>53.98</v>
      </c>
      <c r="J45" s="144">
        <v>728.8</v>
      </c>
      <c r="K45" s="138"/>
      <c r="L45" s="186"/>
      <c r="M45" s="186"/>
      <c r="N45" s="186"/>
      <c r="O45" s="186"/>
    </row>
    <row r="46" spans="1:15" s="35" customFormat="1" ht="12" customHeight="1">
      <c r="A46" s="80"/>
      <c r="B46" s="100"/>
      <c r="C46" s="135" t="s">
        <v>77</v>
      </c>
      <c r="D46" s="2"/>
      <c r="E46" s="139">
        <v>9978</v>
      </c>
      <c r="F46" s="140">
        <v>10583</v>
      </c>
      <c r="G46" s="141">
        <v>-605</v>
      </c>
      <c r="H46" s="142">
        <v>-5.7</v>
      </c>
      <c r="I46" s="17">
        <v>270.8</v>
      </c>
      <c r="J46" s="144">
        <v>36.8</v>
      </c>
      <c r="K46" s="138"/>
      <c r="L46" s="186"/>
      <c r="M46" s="186"/>
      <c r="N46" s="186"/>
      <c r="O46" s="186"/>
    </row>
    <row r="47" spans="1:15" s="35" customFormat="1" ht="18" customHeight="1">
      <c r="A47" s="80"/>
      <c r="B47" s="100"/>
      <c r="C47" s="135" t="s">
        <v>78</v>
      </c>
      <c r="D47" s="2"/>
      <c r="E47" s="139">
        <v>15501</v>
      </c>
      <c r="F47" s="140">
        <v>16792</v>
      </c>
      <c r="G47" s="141">
        <v>-1291</v>
      </c>
      <c r="H47" s="142">
        <v>-7.7</v>
      </c>
      <c r="I47" s="143">
        <v>273.34</v>
      </c>
      <c r="J47" s="144">
        <v>56.7</v>
      </c>
      <c r="K47" s="138"/>
      <c r="L47" s="186"/>
      <c r="M47" s="186"/>
      <c r="N47" s="186"/>
      <c r="O47" s="186"/>
    </row>
    <row r="48" spans="1:15" s="35" customFormat="1" ht="12" customHeight="1">
      <c r="A48" s="80"/>
      <c r="B48" s="100"/>
      <c r="C48" s="135" t="s">
        <v>79</v>
      </c>
      <c r="D48" s="2"/>
      <c r="E48" s="139">
        <v>15501</v>
      </c>
      <c r="F48" s="140">
        <v>16792</v>
      </c>
      <c r="G48" s="141">
        <v>-1291</v>
      </c>
      <c r="H48" s="142">
        <v>-7.7</v>
      </c>
      <c r="I48" s="143">
        <v>273.34</v>
      </c>
      <c r="J48" s="144">
        <v>56.7</v>
      </c>
      <c r="K48" s="138"/>
      <c r="L48" s="186"/>
      <c r="M48" s="186"/>
      <c r="N48" s="186"/>
      <c r="O48" s="186"/>
    </row>
    <row r="49" spans="1:15" s="35" customFormat="1" ht="18" customHeight="1">
      <c r="A49" s="80"/>
      <c r="B49" s="100"/>
      <c r="C49" s="135" t="s">
        <v>80</v>
      </c>
      <c r="D49" s="2"/>
      <c r="E49" s="139">
        <v>51549</v>
      </c>
      <c r="F49" s="140">
        <v>52845</v>
      </c>
      <c r="G49" s="141">
        <v>-1296</v>
      </c>
      <c r="H49" s="142">
        <v>-2.5</v>
      </c>
      <c r="I49" s="143">
        <v>137.69</v>
      </c>
      <c r="J49" s="144">
        <v>374.4</v>
      </c>
      <c r="K49" s="138"/>
      <c r="L49" s="186"/>
      <c r="M49" s="186"/>
      <c r="N49" s="186"/>
      <c r="O49" s="186"/>
    </row>
    <row r="50" spans="1:15" s="35" customFormat="1" ht="12" customHeight="1">
      <c r="A50" s="80"/>
      <c r="B50" s="100"/>
      <c r="C50" s="135" t="s">
        <v>81</v>
      </c>
      <c r="D50" s="2"/>
      <c r="E50" s="139">
        <v>34845</v>
      </c>
      <c r="F50" s="140">
        <v>35132</v>
      </c>
      <c r="G50" s="141">
        <v>-287</v>
      </c>
      <c r="H50" s="142">
        <v>-0.8</v>
      </c>
      <c r="I50" s="143">
        <v>73.21</v>
      </c>
      <c r="J50" s="144">
        <v>476</v>
      </c>
      <c r="K50" s="138"/>
      <c r="L50" s="186"/>
      <c r="M50" s="186"/>
      <c r="N50" s="186"/>
      <c r="O50" s="186"/>
    </row>
    <row r="51" spans="1:15" s="35" customFormat="1" ht="12" customHeight="1">
      <c r="A51" s="80"/>
      <c r="B51" s="100"/>
      <c r="C51" s="135" t="s">
        <v>82</v>
      </c>
      <c r="D51" s="2"/>
      <c r="E51" s="139">
        <v>16704</v>
      </c>
      <c r="F51" s="140">
        <v>17713</v>
      </c>
      <c r="G51" s="141">
        <v>-1009</v>
      </c>
      <c r="H51" s="142">
        <v>-5.7</v>
      </c>
      <c r="I51" s="143">
        <v>64.48</v>
      </c>
      <c r="J51" s="144">
        <v>259.1</v>
      </c>
      <c r="K51" s="138"/>
      <c r="L51" s="186"/>
      <c r="M51" s="186"/>
      <c r="N51" s="186"/>
      <c r="O51" s="186"/>
    </row>
    <row r="52" spans="1:15" s="35" customFormat="1" ht="18" customHeight="1">
      <c r="A52" s="80"/>
      <c r="B52" s="100"/>
      <c r="C52" s="135" t="s">
        <v>83</v>
      </c>
      <c r="D52" s="2"/>
      <c r="E52" s="139">
        <v>69495</v>
      </c>
      <c r="F52" s="140">
        <v>69518</v>
      </c>
      <c r="G52" s="141">
        <v>-23</v>
      </c>
      <c r="H52" s="142">
        <v>0</v>
      </c>
      <c r="I52" s="143">
        <v>112.06</v>
      </c>
      <c r="J52" s="144">
        <v>620.2</v>
      </c>
      <c r="K52" s="138"/>
      <c r="L52" s="186"/>
      <c r="M52" s="186"/>
      <c r="N52" s="186"/>
      <c r="O52" s="186"/>
    </row>
    <row r="53" spans="1:15" s="35" customFormat="1" ht="12" customHeight="1">
      <c r="A53" s="80"/>
      <c r="B53" s="100"/>
      <c r="C53" s="135" t="s">
        <v>84</v>
      </c>
      <c r="D53" s="2"/>
      <c r="E53" s="139">
        <v>15085</v>
      </c>
      <c r="F53" s="140">
        <v>16193</v>
      </c>
      <c r="G53" s="141">
        <v>-1108</v>
      </c>
      <c r="H53" s="142">
        <v>-6.8</v>
      </c>
      <c r="I53" s="143">
        <v>54.04</v>
      </c>
      <c r="J53" s="144">
        <v>279.1</v>
      </c>
      <c r="K53" s="138"/>
      <c r="L53" s="186"/>
      <c r="M53" s="186"/>
      <c r="N53" s="186"/>
      <c r="O53" s="186"/>
    </row>
    <row r="54" spans="1:15" s="35" customFormat="1" ht="12" customHeight="1">
      <c r="A54" s="80"/>
      <c r="B54" s="100"/>
      <c r="C54" s="135" t="s">
        <v>85</v>
      </c>
      <c r="D54" s="2"/>
      <c r="E54" s="139">
        <v>20416</v>
      </c>
      <c r="F54" s="140">
        <v>21068</v>
      </c>
      <c r="G54" s="141">
        <v>-652</v>
      </c>
      <c r="H54" s="142">
        <v>-3.1</v>
      </c>
      <c r="I54" s="143">
        <v>13.27</v>
      </c>
      <c r="J54" s="144">
        <v>1538.5</v>
      </c>
      <c r="K54" s="138"/>
      <c r="L54" s="186"/>
      <c r="M54" s="186"/>
      <c r="N54" s="186"/>
      <c r="O54" s="186"/>
    </row>
    <row r="55" spans="1:15" s="35" customFormat="1" ht="12" customHeight="1">
      <c r="A55" s="80"/>
      <c r="B55" s="100"/>
      <c r="C55" s="135" t="s">
        <v>86</v>
      </c>
      <c r="D55" s="2"/>
      <c r="E55" s="139">
        <v>33994</v>
      </c>
      <c r="F55" s="140">
        <v>32257</v>
      </c>
      <c r="G55" s="141">
        <v>1737</v>
      </c>
      <c r="H55" s="142">
        <v>5.4</v>
      </c>
      <c r="I55" s="143">
        <v>44.75</v>
      </c>
      <c r="J55" s="144">
        <v>759.6</v>
      </c>
      <c r="K55" s="138"/>
      <c r="L55" s="186"/>
      <c r="M55" s="186"/>
      <c r="N55" s="186"/>
      <c r="O55" s="186"/>
    </row>
    <row r="56" spans="1:15" s="35" customFormat="1" ht="18" customHeight="1">
      <c r="A56" s="80"/>
      <c r="B56" s="100"/>
      <c r="C56" s="135" t="s">
        <v>87</v>
      </c>
      <c r="D56" s="2"/>
      <c r="E56" s="139">
        <v>86197</v>
      </c>
      <c r="F56" s="140">
        <v>81133</v>
      </c>
      <c r="G56" s="141">
        <v>5064</v>
      </c>
      <c r="H56" s="142">
        <v>6.2</v>
      </c>
      <c r="I56" s="143">
        <v>416.93</v>
      </c>
      <c r="J56" s="144">
        <v>206.7</v>
      </c>
      <c r="K56" s="138"/>
      <c r="L56" s="186"/>
      <c r="M56" s="186"/>
      <c r="N56" s="186"/>
      <c r="O56" s="186"/>
    </row>
    <row r="57" spans="1:15" s="35" customFormat="1" ht="12" customHeight="1">
      <c r="A57" s="80"/>
      <c r="B57" s="100"/>
      <c r="C57" s="135" t="s">
        <v>88</v>
      </c>
      <c r="D57" s="2"/>
      <c r="E57" s="139">
        <v>24894</v>
      </c>
      <c r="F57" s="140">
        <v>24509</v>
      </c>
      <c r="G57" s="141">
        <v>385</v>
      </c>
      <c r="H57" s="142">
        <v>1.6</v>
      </c>
      <c r="I57" s="143">
        <v>225.59</v>
      </c>
      <c r="J57" s="144">
        <v>110.4</v>
      </c>
      <c r="K57" s="138"/>
      <c r="L57" s="186"/>
      <c r="M57" s="186"/>
      <c r="N57" s="186"/>
      <c r="O57" s="186"/>
    </row>
    <row r="58" spans="1:15" s="35" customFormat="1" ht="12" customHeight="1">
      <c r="A58" s="80"/>
      <c r="B58" s="100"/>
      <c r="C58" s="135" t="s">
        <v>89</v>
      </c>
      <c r="D58" s="2"/>
      <c r="E58" s="139">
        <v>8927</v>
      </c>
      <c r="F58" s="140">
        <v>9424</v>
      </c>
      <c r="G58" s="141">
        <v>-497</v>
      </c>
      <c r="H58" s="142">
        <v>-5.3</v>
      </c>
      <c r="I58" s="143">
        <v>82.02</v>
      </c>
      <c r="J58" s="144">
        <v>108.8</v>
      </c>
      <c r="K58" s="138"/>
      <c r="L58" s="186"/>
      <c r="M58" s="186"/>
      <c r="N58" s="186"/>
      <c r="O58" s="186"/>
    </row>
    <row r="59" spans="1:15" s="35" customFormat="1" ht="12" customHeight="1">
      <c r="A59" s="80"/>
      <c r="B59" s="100"/>
      <c r="C59" s="135" t="s">
        <v>90</v>
      </c>
      <c r="D59" s="2"/>
      <c r="E59" s="139">
        <v>47042</v>
      </c>
      <c r="F59" s="140">
        <v>41593</v>
      </c>
      <c r="G59" s="141">
        <v>5449</v>
      </c>
      <c r="H59" s="142">
        <v>13.1</v>
      </c>
      <c r="I59" s="143">
        <v>49.13</v>
      </c>
      <c r="J59" s="144">
        <v>957.5</v>
      </c>
      <c r="K59" s="138"/>
      <c r="L59" s="186"/>
      <c r="M59" s="186"/>
      <c r="N59" s="186"/>
      <c r="O59" s="186"/>
    </row>
    <row r="60" spans="1:15" s="35" customFormat="1" ht="12" customHeight="1">
      <c r="A60" s="80"/>
      <c r="B60" s="100"/>
      <c r="C60" s="135" t="s">
        <v>91</v>
      </c>
      <c r="D60" s="2"/>
      <c r="E60" s="139">
        <v>5334</v>
      </c>
      <c r="F60" s="140">
        <v>5607</v>
      </c>
      <c r="G60" s="141">
        <v>-273</v>
      </c>
      <c r="H60" s="142">
        <v>-4.9</v>
      </c>
      <c r="I60" s="143">
        <v>60.19</v>
      </c>
      <c r="J60" s="144">
        <v>88.6</v>
      </c>
      <c r="K60" s="138"/>
      <c r="L60" s="186"/>
      <c r="M60" s="186"/>
      <c r="N60" s="186"/>
      <c r="O60" s="186"/>
    </row>
    <row r="61" spans="1:15" s="35" customFormat="1" ht="18" customHeight="1">
      <c r="A61" s="80"/>
      <c r="B61" s="100"/>
      <c r="C61" s="135" t="s">
        <v>92</v>
      </c>
      <c r="D61" s="2"/>
      <c r="E61" s="139">
        <v>32958</v>
      </c>
      <c r="F61" s="140">
        <v>35068</v>
      </c>
      <c r="G61" s="141">
        <v>-2110</v>
      </c>
      <c r="H61" s="142">
        <v>-6</v>
      </c>
      <c r="I61" s="143">
        <v>570.05</v>
      </c>
      <c r="J61" s="144">
        <v>57.8</v>
      </c>
      <c r="K61" s="138"/>
      <c r="L61" s="186"/>
      <c r="M61" s="186"/>
      <c r="N61" s="186"/>
      <c r="O61" s="186"/>
    </row>
    <row r="62" spans="1:15" s="35" customFormat="1" ht="12" customHeight="1">
      <c r="A62" s="80"/>
      <c r="B62" s="100"/>
      <c r="C62" s="135" t="s">
        <v>93</v>
      </c>
      <c r="D62" s="2"/>
      <c r="E62" s="139">
        <v>7431</v>
      </c>
      <c r="F62" s="140">
        <v>7856</v>
      </c>
      <c r="G62" s="141">
        <v>-425</v>
      </c>
      <c r="H62" s="142">
        <v>-5.4</v>
      </c>
      <c r="I62" s="143">
        <v>109.23</v>
      </c>
      <c r="J62" s="144">
        <v>68</v>
      </c>
      <c r="K62" s="138"/>
      <c r="L62" s="186"/>
      <c r="M62" s="186"/>
      <c r="N62" s="186"/>
      <c r="O62" s="186"/>
    </row>
    <row r="63" spans="1:15" s="35" customFormat="1" ht="12" customHeight="1">
      <c r="A63" s="80"/>
      <c r="B63" s="100"/>
      <c r="C63" s="135" t="s">
        <v>94</v>
      </c>
      <c r="D63" s="2"/>
      <c r="E63" s="139">
        <v>25527</v>
      </c>
      <c r="F63" s="140">
        <v>27212</v>
      </c>
      <c r="G63" s="141">
        <v>-1685</v>
      </c>
      <c r="H63" s="142">
        <v>-6.2</v>
      </c>
      <c r="I63" s="143">
        <v>460.82</v>
      </c>
      <c r="J63" s="144">
        <v>55.4</v>
      </c>
      <c r="K63" s="138"/>
      <c r="L63" s="186"/>
      <c r="M63" s="186"/>
      <c r="N63" s="186"/>
      <c r="O63" s="186"/>
    </row>
    <row r="64" spans="1:15" s="35" customFormat="1" ht="18" customHeight="1">
      <c r="A64" s="80"/>
      <c r="B64" s="137"/>
      <c r="C64" s="135" t="s">
        <v>95</v>
      </c>
      <c r="D64" s="2"/>
      <c r="E64" s="8">
        <v>42684</v>
      </c>
      <c r="F64" s="9">
        <v>44739</v>
      </c>
      <c r="G64" s="10">
        <v>-2055</v>
      </c>
      <c r="H64" s="11">
        <v>-4.6</v>
      </c>
      <c r="I64" s="12">
        <v>157.14</v>
      </c>
      <c r="J64" s="13">
        <v>271.6</v>
      </c>
      <c r="K64" s="138"/>
      <c r="L64" s="186"/>
      <c r="M64" s="186"/>
      <c r="N64" s="186"/>
      <c r="O64" s="186"/>
    </row>
    <row r="65" spans="1:15" s="35" customFormat="1" ht="12" customHeight="1">
      <c r="A65" s="80"/>
      <c r="B65" s="100"/>
      <c r="C65" s="135" t="s">
        <v>96</v>
      </c>
      <c r="D65" s="2"/>
      <c r="E65" s="8">
        <v>17494</v>
      </c>
      <c r="F65" s="9">
        <v>18410</v>
      </c>
      <c r="G65" s="10">
        <v>-916</v>
      </c>
      <c r="H65" s="11">
        <v>-5</v>
      </c>
      <c r="I65" s="12">
        <v>82.08</v>
      </c>
      <c r="J65" s="13">
        <v>213.1</v>
      </c>
      <c r="K65" s="138"/>
      <c r="L65" s="186"/>
      <c r="M65" s="186"/>
      <c r="N65" s="186"/>
      <c r="O65" s="186"/>
    </row>
    <row r="66" spans="1:15" s="35" customFormat="1" ht="12" customHeight="1">
      <c r="A66" s="80"/>
      <c r="B66" s="100"/>
      <c r="C66" s="135" t="s">
        <v>11</v>
      </c>
      <c r="D66" s="2"/>
      <c r="E66" s="8">
        <v>25190</v>
      </c>
      <c r="F66" s="9">
        <v>26329</v>
      </c>
      <c r="G66" s="10">
        <v>-1139</v>
      </c>
      <c r="H66" s="11">
        <v>-4.3</v>
      </c>
      <c r="I66" s="12">
        <v>75.06</v>
      </c>
      <c r="J66" s="13">
        <v>335.6</v>
      </c>
      <c r="K66" s="138"/>
      <c r="L66" s="186"/>
      <c r="M66" s="186"/>
      <c r="N66" s="186"/>
      <c r="O66" s="186"/>
    </row>
    <row r="67" spans="1:15" s="35" customFormat="1" ht="18" customHeight="1">
      <c r="A67" s="80"/>
      <c r="B67" s="100"/>
      <c r="C67" s="135" t="s">
        <v>97</v>
      </c>
      <c r="D67" s="2"/>
      <c r="E67" s="8">
        <v>10051</v>
      </c>
      <c r="F67" s="9">
        <v>10723</v>
      </c>
      <c r="G67" s="10">
        <v>-672</v>
      </c>
      <c r="H67" s="11">
        <v>-6.3</v>
      </c>
      <c r="I67" s="12">
        <v>65.8</v>
      </c>
      <c r="J67" s="13">
        <v>152.8</v>
      </c>
      <c r="K67" s="138"/>
      <c r="L67" s="186"/>
      <c r="M67" s="186"/>
      <c r="N67" s="186"/>
      <c r="O67" s="186"/>
    </row>
    <row r="68" spans="1:15" s="35" customFormat="1" ht="12" customHeight="1">
      <c r="A68" s="80"/>
      <c r="B68" s="100"/>
      <c r="C68" s="135" t="s">
        <v>98</v>
      </c>
      <c r="D68" s="2"/>
      <c r="E68" s="8">
        <v>10051</v>
      </c>
      <c r="F68" s="9">
        <v>10723</v>
      </c>
      <c r="G68" s="10">
        <v>-672</v>
      </c>
      <c r="H68" s="11">
        <v>-6.3</v>
      </c>
      <c r="I68" s="12">
        <v>65.8</v>
      </c>
      <c r="J68" s="13">
        <v>152.8</v>
      </c>
      <c r="K68" s="138"/>
      <c r="L68" s="186"/>
      <c r="M68" s="186"/>
      <c r="N68" s="186"/>
      <c r="O68" s="186"/>
    </row>
    <row r="69" spans="1:15" s="35" customFormat="1" ht="18" customHeight="1">
      <c r="A69" s="80"/>
      <c r="B69" s="100"/>
      <c r="C69" s="135" t="s">
        <v>99</v>
      </c>
      <c r="D69" s="2"/>
      <c r="E69" s="8">
        <v>17429</v>
      </c>
      <c r="F69" s="9">
        <v>18645</v>
      </c>
      <c r="G69" s="10">
        <v>-1216</v>
      </c>
      <c r="H69" s="11">
        <v>-6.5</v>
      </c>
      <c r="I69" s="12">
        <v>163.74</v>
      </c>
      <c r="J69" s="13">
        <v>106.4</v>
      </c>
      <c r="K69" s="138"/>
      <c r="L69" s="186"/>
      <c r="M69" s="186"/>
      <c r="N69" s="186"/>
      <c r="O69" s="186"/>
    </row>
    <row r="70" spans="1:15" s="35" customFormat="1" ht="12" customHeight="1">
      <c r="A70" s="80"/>
      <c r="B70" s="100"/>
      <c r="C70" s="135" t="s">
        <v>100</v>
      </c>
      <c r="D70" s="2"/>
      <c r="E70" s="8">
        <v>17429</v>
      </c>
      <c r="F70" s="9">
        <v>18645</v>
      </c>
      <c r="G70" s="10">
        <v>-1216</v>
      </c>
      <c r="H70" s="11">
        <v>-6.5</v>
      </c>
      <c r="I70" s="12">
        <v>163.74</v>
      </c>
      <c r="J70" s="13">
        <v>106.4</v>
      </c>
      <c r="K70" s="138"/>
      <c r="L70" s="186"/>
      <c r="M70" s="186"/>
      <c r="N70" s="186"/>
      <c r="O70" s="186"/>
    </row>
    <row r="71" spans="1:15" s="35" customFormat="1" ht="8.25" customHeight="1">
      <c r="A71" s="34"/>
      <c r="B71" s="145"/>
      <c r="C71" s="145"/>
      <c r="D71" s="145"/>
      <c r="E71" s="146"/>
      <c r="F71" s="147"/>
      <c r="G71" s="148"/>
      <c r="H71" s="149"/>
      <c r="I71" s="150"/>
      <c r="J71" s="151"/>
      <c r="K71" s="152"/>
      <c r="L71" s="186"/>
      <c r="M71" s="186"/>
      <c r="N71" s="186"/>
      <c r="O71" s="186"/>
    </row>
    <row r="72" spans="1:15" s="35" customFormat="1" ht="8.25" customHeight="1">
      <c r="A72" s="34"/>
      <c r="B72" s="34"/>
      <c r="C72" s="34"/>
      <c r="D72" s="201"/>
      <c r="E72" s="153"/>
      <c r="F72" s="153"/>
      <c r="G72" s="154"/>
      <c r="H72" s="155"/>
      <c r="I72" s="156"/>
      <c r="J72" s="157"/>
      <c r="K72" s="152"/>
      <c r="L72" s="186"/>
      <c r="M72" s="186"/>
      <c r="N72" s="186"/>
      <c r="O72" s="186"/>
    </row>
    <row r="73" spans="1:6" ht="12.75" customHeight="1">
      <c r="A73" s="15"/>
      <c r="B73" s="14"/>
      <c r="C73" s="158" t="s">
        <v>101</v>
      </c>
      <c r="D73" s="158"/>
      <c r="E73" s="158"/>
      <c r="F73" s="159" t="s">
        <v>102</v>
      </c>
    </row>
    <row r="74" spans="3:6" ht="12.75" customHeight="1">
      <c r="C74" s="162" t="s">
        <v>103</v>
      </c>
      <c r="D74" s="162"/>
      <c r="E74" s="162"/>
      <c r="F74" s="159" t="s">
        <v>104</v>
      </c>
    </row>
    <row r="75" spans="3:6" ht="9" customHeight="1">
      <c r="C75" s="162"/>
      <c r="D75" s="162"/>
      <c r="E75" s="162"/>
      <c r="F75" s="159"/>
    </row>
    <row r="76" spans="3:6" ht="12.75" customHeight="1">
      <c r="C76" s="162" t="s">
        <v>105</v>
      </c>
      <c r="D76" s="162"/>
      <c r="E76" s="162"/>
      <c r="F76" s="159" t="s">
        <v>106</v>
      </c>
    </row>
    <row r="77" spans="3:6" ht="12.75" customHeight="1">
      <c r="C77" s="162" t="s">
        <v>6</v>
      </c>
      <c r="D77" s="162"/>
      <c r="E77" s="162"/>
      <c r="F77" s="159" t="s">
        <v>107</v>
      </c>
    </row>
    <row r="78" spans="3:6" ht="12.75" customHeight="1">
      <c r="C78" s="162"/>
      <c r="D78" s="162"/>
      <c r="E78" s="162"/>
      <c r="F78" s="159" t="s">
        <v>108</v>
      </c>
    </row>
    <row r="79" spans="1:15" s="35" customFormat="1" ht="18" customHeight="1">
      <c r="A79" s="80"/>
      <c r="B79" s="100"/>
      <c r="C79" s="135" t="s">
        <v>109</v>
      </c>
      <c r="D79" s="2"/>
      <c r="E79" s="8"/>
      <c r="F79" s="9"/>
      <c r="G79" s="10"/>
      <c r="H79" s="11"/>
      <c r="I79" s="12"/>
      <c r="J79" s="13"/>
      <c r="K79" s="138"/>
      <c r="L79" s="186"/>
      <c r="M79" s="186"/>
      <c r="N79" s="186"/>
      <c r="O79" s="186"/>
    </row>
    <row r="80" spans="1:18" s="35" customFormat="1" ht="18" customHeight="1">
      <c r="A80" s="80"/>
      <c r="B80" s="100"/>
      <c r="C80" s="135" t="s">
        <v>110</v>
      </c>
      <c r="D80" s="2"/>
      <c r="E80" s="8">
        <v>1407215</v>
      </c>
      <c r="F80" s="9">
        <v>1371367</v>
      </c>
      <c r="G80" s="10">
        <v>35848</v>
      </c>
      <c r="H80" s="11">
        <v>2.6</v>
      </c>
      <c r="I80" s="12">
        <v>242.9</v>
      </c>
      <c r="J80" s="13">
        <v>5793.4</v>
      </c>
      <c r="K80" s="138"/>
      <c r="L80" s="186">
        <f>SUM(F83,F101:F105,F108:F109,F112:F117,F120:F124,F128)</f>
        <v>1371367</v>
      </c>
      <c r="M80" s="186">
        <f aca="true" t="shared" si="0" ref="M80:R80">SUM(G83,G101:G105,G108:G109,G112:G117,G120:G124,G128)</f>
        <v>35848</v>
      </c>
      <c r="N80" s="186">
        <f t="shared" si="0"/>
        <v>60.50000000000001</v>
      </c>
      <c r="O80" s="200">
        <f t="shared" si="0"/>
        <v>242.90999999999997</v>
      </c>
      <c r="P80" s="186">
        <f t="shared" si="0"/>
        <v>94430.09999999998</v>
      </c>
      <c r="Q80" s="186">
        <f t="shared" si="0"/>
        <v>0</v>
      </c>
      <c r="R80" s="186">
        <f t="shared" si="0"/>
        <v>0</v>
      </c>
    </row>
    <row r="81" spans="1:15" s="35" customFormat="1" ht="12" customHeight="1">
      <c r="A81" s="80"/>
      <c r="B81" s="100"/>
      <c r="C81" s="135" t="s">
        <v>111</v>
      </c>
      <c r="D81" s="2"/>
      <c r="E81" s="8">
        <v>1305726</v>
      </c>
      <c r="F81" s="9">
        <v>1278552</v>
      </c>
      <c r="G81" s="10">
        <v>27174</v>
      </c>
      <c r="H81" s="11">
        <v>2.1</v>
      </c>
      <c r="I81" s="12">
        <v>222.88</v>
      </c>
      <c r="J81" s="13">
        <v>5858.4</v>
      </c>
      <c r="K81" s="138"/>
      <c r="L81" s="186"/>
      <c r="M81" s="186"/>
      <c r="N81" s="186"/>
      <c r="O81" s="186"/>
    </row>
    <row r="82" spans="1:15" s="35" customFormat="1" ht="12" customHeight="1">
      <c r="A82" s="80"/>
      <c r="B82" s="100"/>
      <c r="C82" s="135" t="s">
        <v>112</v>
      </c>
      <c r="D82" s="2"/>
      <c r="E82" s="8">
        <v>101489</v>
      </c>
      <c r="F82" s="9">
        <v>92815</v>
      </c>
      <c r="G82" s="10">
        <v>8674</v>
      </c>
      <c r="H82" s="11">
        <v>9.3</v>
      </c>
      <c r="I82" s="12">
        <v>20.02</v>
      </c>
      <c r="J82" s="13">
        <v>5069.4</v>
      </c>
      <c r="K82" s="138"/>
      <c r="L82" s="186"/>
      <c r="M82" s="186"/>
      <c r="N82" s="186"/>
      <c r="O82" s="186"/>
    </row>
    <row r="83" spans="1:15" s="35" customFormat="1" ht="18" customHeight="1">
      <c r="A83" s="80"/>
      <c r="B83" s="100"/>
      <c r="C83" s="135" t="s">
        <v>113</v>
      </c>
      <c r="D83" s="2"/>
      <c r="E83" s="8">
        <v>931677</v>
      </c>
      <c r="F83" s="9">
        <v>905139</v>
      </c>
      <c r="G83" s="10">
        <v>26538</v>
      </c>
      <c r="H83" s="11">
        <v>2.9</v>
      </c>
      <c r="I83" s="12">
        <v>134.76</v>
      </c>
      <c r="J83" s="13">
        <v>6913.6</v>
      </c>
      <c r="K83" s="138"/>
      <c r="L83" s="186"/>
      <c r="M83" s="186"/>
      <c r="N83" s="186"/>
      <c r="O83" s="186"/>
    </row>
    <row r="84" spans="1:15" s="35" customFormat="1" ht="12" customHeight="1">
      <c r="A84" s="80"/>
      <c r="B84" s="100"/>
      <c r="C84" s="135" t="s">
        <v>114</v>
      </c>
      <c r="D84" s="2"/>
      <c r="E84" s="8">
        <v>257917</v>
      </c>
      <c r="F84" s="9">
        <v>243746</v>
      </c>
      <c r="G84" s="10">
        <v>14171</v>
      </c>
      <c r="H84" s="11">
        <v>5.8</v>
      </c>
      <c r="I84" s="12">
        <v>34.64</v>
      </c>
      <c r="J84" s="13">
        <v>7445.6</v>
      </c>
      <c r="K84" s="138"/>
      <c r="L84" s="186"/>
      <c r="M84" s="186"/>
      <c r="N84" s="186"/>
      <c r="O84" s="186"/>
    </row>
    <row r="85" spans="1:15" s="35" customFormat="1" ht="12" customHeight="1">
      <c r="A85" s="80"/>
      <c r="B85" s="100"/>
      <c r="C85" s="135" t="s">
        <v>115</v>
      </c>
      <c r="D85" s="2"/>
      <c r="E85" s="8">
        <v>232230</v>
      </c>
      <c r="F85" s="9">
        <v>222850</v>
      </c>
      <c r="G85" s="10">
        <v>9380</v>
      </c>
      <c r="H85" s="11">
        <v>4.2</v>
      </c>
      <c r="I85" s="12">
        <v>30.57</v>
      </c>
      <c r="J85" s="13">
        <v>7596.7</v>
      </c>
      <c r="K85" s="138"/>
      <c r="L85" s="186"/>
      <c r="M85" s="186"/>
      <c r="N85" s="186"/>
      <c r="O85" s="186"/>
    </row>
    <row r="86" spans="1:15" s="35" customFormat="1" ht="12" customHeight="1">
      <c r="A86" s="80"/>
      <c r="B86" s="100"/>
      <c r="C86" s="135" t="s">
        <v>116</v>
      </c>
      <c r="D86" s="2"/>
      <c r="E86" s="8">
        <v>25687</v>
      </c>
      <c r="F86" s="20">
        <v>20896</v>
      </c>
      <c r="G86" s="10">
        <v>4791</v>
      </c>
      <c r="H86" s="11">
        <v>22.9</v>
      </c>
      <c r="I86" s="12">
        <v>4.08</v>
      </c>
      <c r="J86" s="13">
        <v>6295.8</v>
      </c>
      <c r="K86" s="138"/>
      <c r="L86" s="186"/>
      <c r="M86" s="186"/>
      <c r="N86" s="186"/>
      <c r="O86" s="186"/>
    </row>
    <row r="87" spans="1:15" s="35" customFormat="1" ht="12" customHeight="1">
      <c r="A87" s="80"/>
      <c r="B87" s="100"/>
      <c r="C87" s="135" t="s">
        <v>117</v>
      </c>
      <c r="D87" s="2"/>
      <c r="E87" s="8">
        <v>173668</v>
      </c>
      <c r="F87" s="9">
        <v>165710</v>
      </c>
      <c r="G87" s="10">
        <v>7958</v>
      </c>
      <c r="H87" s="11">
        <v>4.8</v>
      </c>
      <c r="I87" s="12">
        <v>26.67</v>
      </c>
      <c r="J87" s="13">
        <v>6511.7</v>
      </c>
      <c r="K87" s="138"/>
      <c r="L87" s="186"/>
      <c r="M87" s="186"/>
      <c r="N87" s="186"/>
      <c r="O87" s="186"/>
    </row>
    <row r="88" spans="1:15" s="35" customFormat="1" ht="12" customHeight="1">
      <c r="A88" s="80"/>
      <c r="B88" s="100"/>
      <c r="C88" s="135" t="s">
        <v>118</v>
      </c>
      <c r="D88" s="2"/>
      <c r="E88" s="8">
        <v>123356</v>
      </c>
      <c r="F88" s="9">
        <v>120203</v>
      </c>
      <c r="G88" s="10">
        <v>3153</v>
      </c>
      <c r="H88" s="11">
        <v>2.6</v>
      </c>
      <c r="I88" s="12">
        <v>18.44</v>
      </c>
      <c r="J88" s="13">
        <v>6689.6</v>
      </c>
      <c r="K88" s="138"/>
      <c r="L88" s="186"/>
      <c r="M88" s="186"/>
      <c r="N88" s="186"/>
      <c r="O88" s="186"/>
    </row>
    <row r="89" spans="1:15" s="35" customFormat="1" ht="12" customHeight="1">
      <c r="A89" s="80"/>
      <c r="B89" s="100"/>
      <c r="C89" s="135" t="s">
        <v>119</v>
      </c>
      <c r="D89" s="2"/>
      <c r="E89" s="139">
        <v>205012</v>
      </c>
      <c r="F89" s="140">
        <v>204327</v>
      </c>
      <c r="G89" s="141">
        <v>685</v>
      </c>
      <c r="H89" s="142">
        <v>0.3</v>
      </c>
      <c r="I89" s="143">
        <v>29.3</v>
      </c>
      <c r="J89" s="144">
        <v>6997</v>
      </c>
      <c r="K89" s="138"/>
      <c r="L89" s="186"/>
      <c r="M89" s="186"/>
      <c r="N89" s="186"/>
      <c r="O89" s="186"/>
    </row>
    <row r="90" spans="1:15" s="35" customFormat="1" ht="12" customHeight="1">
      <c r="A90" s="80"/>
      <c r="B90" s="100"/>
      <c r="C90" s="135" t="s">
        <v>115</v>
      </c>
      <c r="D90" s="2"/>
      <c r="E90" s="139">
        <v>198422</v>
      </c>
      <c r="F90" s="140">
        <v>197266</v>
      </c>
      <c r="G90" s="141">
        <v>1156</v>
      </c>
      <c r="H90" s="142">
        <v>0.6</v>
      </c>
      <c r="I90" s="143">
        <v>28.5</v>
      </c>
      <c r="J90" s="144">
        <v>6962.2</v>
      </c>
      <c r="K90" s="138"/>
      <c r="L90" s="186"/>
      <c r="M90" s="186"/>
      <c r="N90" s="186"/>
      <c r="O90" s="186"/>
    </row>
    <row r="91" spans="1:15" s="35" customFormat="1" ht="12" customHeight="1">
      <c r="A91" s="80"/>
      <c r="B91" s="100"/>
      <c r="C91" s="135" t="s">
        <v>116</v>
      </c>
      <c r="D91" s="2"/>
      <c r="E91" s="139">
        <v>6590</v>
      </c>
      <c r="F91" s="140">
        <v>7061</v>
      </c>
      <c r="G91" s="141">
        <v>-471</v>
      </c>
      <c r="H91" s="142">
        <v>-6.7</v>
      </c>
      <c r="I91" s="143">
        <v>0.8</v>
      </c>
      <c r="J91" s="144">
        <v>8237.5</v>
      </c>
      <c r="K91" s="138"/>
      <c r="L91" s="186"/>
      <c r="M91" s="186"/>
      <c r="N91" s="186"/>
      <c r="O91" s="186"/>
    </row>
    <row r="92" spans="1:15" s="35" customFormat="1" ht="12" customHeight="1">
      <c r="A92" s="80"/>
      <c r="B92" s="100"/>
      <c r="C92" s="135" t="s">
        <v>120</v>
      </c>
      <c r="D92" s="2"/>
      <c r="E92" s="139">
        <v>171724</v>
      </c>
      <c r="F92" s="140">
        <v>171153</v>
      </c>
      <c r="G92" s="141">
        <v>571</v>
      </c>
      <c r="H92" s="142">
        <v>0.3</v>
      </c>
      <c r="I92" s="143">
        <v>25.7</v>
      </c>
      <c r="J92" s="144">
        <v>6681.9</v>
      </c>
      <c r="K92" s="138"/>
      <c r="L92" s="186"/>
      <c r="M92" s="186"/>
      <c r="N92" s="186"/>
      <c r="O92" s="186"/>
    </row>
    <row r="93" spans="1:15" s="35" customFormat="1" ht="12" customHeight="1">
      <c r="A93" s="80"/>
      <c r="B93" s="100"/>
      <c r="C93" s="135" t="s">
        <v>115</v>
      </c>
      <c r="D93" s="2"/>
      <c r="E93" s="139">
        <v>120854</v>
      </c>
      <c r="F93" s="163">
        <v>119607</v>
      </c>
      <c r="G93" s="164">
        <v>1247</v>
      </c>
      <c r="H93" s="165">
        <v>1</v>
      </c>
      <c r="I93" s="143">
        <v>17.02</v>
      </c>
      <c r="J93" s="144">
        <v>7100.7</v>
      </c>
      <c r="K93" s="138"/>
      <c r="L93" s="186"/>
      <c r="M93" s="186"/>
      <c r="N93" s="186"/>
      <c r="O93" s="186"/>
    </row>
    <row r="94" spans="1:15" s="35" customFormat="1" ht="12" customHeight="1">
      <c r="A94" s="80"/>
      <c r="B94" s="100"/>
      <c r="C94" s="135" t="s">
        <v>116</v>
      </c>
      <c r="D94" s="2"/>
      <c r="E94" s="139">
        <v>12517</v>
      </c>
      <c r="F94" s="140">
        <v>12338</v>
      </c>
      <c r="G94" s="141">
        <v>179</v>
      </c>
      <c r="H94" s="142">
        <v>1.5</v>
      </c>
      <c r="I94" s="143">
        <v>2.05</v>
      </c>
      <c r="J94" s="144">
        <v>6105.9</v>
      </c>
      <c r="K94" s="138"/>
      <c r="L94" s="186"/>
      <c r="M94" s="186"/>
      <c r="N94" s="186"/>
      <c r="O94" s="186"/>
    </row>
    <row r="95" spans="1:15" s="35" customFormat="1" ht="12" customHeight="1">
      <c r="A95" s="80"/>
      <c r="B95" s="100"/>
      <c r="C95" s="135" t="s">
        <v>121</v>
      </c>
      <c r="D95" s="2"/>
      <c r="E95" s="139">
        <v>8168</v>
      </c>
      <c r="F95" s="140">
        <v>8756</v>
      </c>
      <c r="G95" s="141">
        <v>-588</v>
      </c>
      <c r="H95" s="142">
        <v>-6.7</v>
      </c>
      <c r="I95" s="143">
        <v>1.43</v>
      </c>
      <c r="J95" s="144">
        <v>5711.9</v>
      </c>
      <c r="K95" s="138"/>
      <c r="L95" s="186"/>
      <c r="M95" s="186"/>
      <c r="N95" s="186"/>
      <c r="O95" s="186"/>
    </row>
    <row r="96" spans="1:15" s="35" customFormat="1" ht="12" customHeight="1">
      <c r="A96" s="80"/>
      <c r="B96" s="100"/>
      <c r="C96" s="135" t="s">
        <v>122</v>
      </c>
      <c r="D96" s="2"/>
      <c r="E96" s="139">
        <v>7130</v>
      </c>
      <c r="F96" s="140">
        <v>7576</v>
      </c>
      <c r="G96" s="141">
        <v>-446</v>
      </c>
      <c r="H96" s="142">
        <v>-5.9</v>
      </c>
      <c r="I96" s="143">
        <v>0.96</v>
      </c>
      <c r="J96" s="144">
        <v>7427.1</v>
      </c>
      <c r="K96" s="138"/>
      <c r="L96" s="186"/>
      <c r="M96" s="186"/>
      <c r="N96" s="186"/>
      <c r="O96" s="186"/>
    </row>
    <row r="97" spans="1:15" s="35" customFormat="1" ht="12" customHeight="1">
      <c r="A97" s="80"/>
      <c r="B97" s="100"/>
      <c r="C97" s="135" t="s">
        <v>123</v>
      </c>
      <c r="D97" s="2"/>
      <c r="E97" s="139">
        <v>6333</v>
      </c>
      <c r="F97" s="166">
        <v>5849</v>
      </c>
      <c r="G97" s="141">
        <v>484</v>
      </c>
      <c r="H97" s="142">
        <v>8.3</v>
      </c>
      <c r="I97" s="143">
        <v>0.84</v>
      </c>
      <c r="J97" s="144">
        <v>7539.3</v>
      </c>
      <c r="K97" s="138"/>
      <c r="L97" s="186"/>
      <c r="M97" s="186"/>
      <c r="N97" s="186"/>
      <c r="O97" s="186"/>
    </row>
    <row r="98" spans="1:15" s="35" customFormat="1" ht="12" customHeight="1">
      <c r="A98" s="80"/>
      <c r="B98" s="100"/>
      <c r="C98" s="135" t="s">
        <v>124</v>
      </c>
      <c r="D98" s="2"/>
      <c r="E98" s="139">
        <v>5876</v>
      </c>
      <c r="F98" s="167">
        <v>6319</v>
      </c>
      <c r="G98" s="141">
        <v>-443</v>
      </c>
      <c r="H98" s="142">
        <v>-7</v>
      </c>
      <c r="I98" s="143">
        <v>0.61</v>
      </c>
      <c r="J98" s="144">
        <v>9632.8</v>
      </c>
      <c r="K98" s="138"/>
      <c r="L98" s="186"/>
      <c r="M98" s="186"/>
      <c r="N98" s="186"/>
      <c r="O98" s="186"/>
    </row>
    <row r="99" spans="1:15" s="35" customFormat="1" ht="12" customHeight="1">
      <c r="A99" s="80"/>
      <c r="B99" s="100"/>
      <c r="C99" s="135" t="s">
        <v>125</v>
      </c>
      <c r="D99" s="2"/>
      <c r="E99" s="139">
        <v>5565</v>
      </c>
      <c r="F99" s="168">
        <v>5376</v>
      </c>
      <c r="G99" s="141">
        <v>189</v>
      </c>
      <c r="H99" s="142">
        <v>3.5</v>
      </c>
      <c r="I99" s="143">
        <v>1.99</v>
      </c>
      <c r="J99" s="144">
        <v>2796.5</v>
      </c>
      <c r="K99" s="138"/>
      <c r="L99" s="186"/>
      <c r="M99" s="186"/>
      <c r="N99" s="186"/>
      <c r="O99" s="186"/>
    </row>
    <row r="100" spans="1:15" s="35" customFormat="1" ht="12" customHeight="1">
      <c r="A100" s="80"/>
      <c r="B100" s="100"/>
      <c r="C100" s="135" t="s">
        <v>126</v>
      </c>
      <c r="D100" s="2"/>
      <c r="E100" s="139">
        <v>5281</v>
      </c>
      <c r="F100" s="169">
        <v>5332</v>
      </c>
      <c r="G100" s="164">
        <v>-51</v>
      </c>
      <c r="H100" s="165">
        <v>-1</v>
      </c>
      <c r="I100" s="143">
        <v>0.81</v>
      </c>
      <c r="J100" s="144">
        <v>6519.8</v>
      </c>
      <c r="K100" s="138"/>
      <c r="L100" s="186"/>
      <c r="M100" s="186"/>
      <c r="N100" s="186"/>
      <c r="O100" s="186"/>
    </row>
    <row r="101" spans="1:15" s="35" customFormat="1" ht="18" customHeight="1">
      <c r="A101" s="80"/>
      <c r="B101" s="100"/>
      <c r="C101" s="135" t="s">
        <v>127</v>
      </c>
      <c r="D101" s="2"/>
      <c r="E101" s="139">
        <v>94342</v>
      </c>
      <c r="F101" s="140">
        <v>97637</v>
      </c>
      <c r="G101" s="141">
        <v>-3295</v>
      </c>
      <c r="H101" s="142">
        <v>-3.4</v>
      </c>
      <c r="I101" s="143">
        <v>25.89</v>
      </c>
      <c r="J101" s="144">
        <v>3644</v>
      </c>
      <c r="K101" s="138"/>
      <c r="L101" s="186"/>
      <c r="M101" s="186"/>
      <c r="N101" s="186"/>
      <c r="O101" s="186"/>
    </row>
    <row r="102" spans="1:15" s="35" customFormat="1" ht="12" customHeight="1">
      <c r="A102" s="80"/>
      <c r="B102" s="100"/>
      <c r="C102" s="135" t="s">
        <v>128</v>
      </c>
      <c r="D102" s="2"/>
      <c r="E102" s="139">
        <v>50573</v>
      </c>
      <c r="F102" s="140">
        <v>52597</v>
      </c>
      <c r="G102" s="141">
        <v>-2024</v>
      </c>
      <c r="H102" s="142">
        <v>-3.8</v>
      </c>
      <c r="I102" s="143">
        <v>11.09</v>
      </c>
      <c r="J102" s="144">
        <v>4560.2</v>
      </c>
      <c r="K102" s="138"/>
      <c r="L102" s="186"/>
      <c r="M102" s="186"/>
      <c r="N102" s="186"/>
      <c r="O102" s="186"/>
    </row>
    <row r="103" spans="1:15" s="35" customFormat="1" ht="12" customHeight="1">
      <c r="A103" s="80"/>
      <c r="B103" s="100"/>
      <c r="C103" s="135" t="s">
        <v>129</v>
      </c>
      <c r="D103" s="2"/>
      <c r="E103" s="139">
        <v>19828</v>
      </c>
      <c r="F103" s="140">
        <v>21458</v>
      </c>
      <c r="G103" s="141">
        <v>-1630</v>
      </c>
      <c r="H103" s="142">
        <v>-7.6</v>
      </c>
      <c r="I103" s="143">
        <v>6.29</v>
      </c>
      <c r="J103" s="144">
        <v>3152.3</v>
      </c>
      <c r="K103" s="138"/>
      <c r="L103" s="186"/>
      <c r="M103" s="186"/>
      <c r="N103" s="186"/>
      <c r="O103" s="186"/>
    </row>
    <row r="104" spans="1:15" s="35" customFormat="1" ht="12" customHeight="1">
      <c r="A104" s="80"/>
      <c r="B104" s="100"/>
      <c r="C104" s="135" t="s">
        <v>130</v>
      </c>
      <c r="D104" s="2"/>
      <c r="E104" s="139">
        <v>12679</v>
      </c>
      <c r="F104" s="140">
        <v>13023</v>
      </c>
      <c r="G104" s="141">
        <v>-344</v>
      </c>
      <c r="H104" s="142">
        <v>-2.6</v>
      </c>
      <c r="I104" s="143">
        <v>3.83</v>
      </c>
      <c r="J104" s="144">
        <v>3310.4</v>
      </c>
      <c r="K104" s="138"/>
      <c r="L104" s="186"/>
      <c r="M104" s="186"/>
      <c r="N104" s="186"/>
      <c r="O104" s="186"/>
    </row>
    <row r="105" spans="1:15" s="35" customFormat="1" ht="12" customHeight="1">
      <c r="A105" s="80"/>
      <c r="B105" s="100"/>
      <c r="C105" s="135" t="s">
        <v>131</v>
      </c>
      <c r="D105" s="2"/>
      <c r="E105" s="139">
        <v>36416</v>
      </c>
      <c r="F105" s="170">
        <v>36112</v>
      </c>
      <c r="G105" s="141">
        <v>304</v>
      </c>
      <c r="H105" s="142">
        <v>0.8</v>
      </c>
      <c r="I105" s="143">
        <v>7.2</v>
      </c>
      <c r="J105" s="144">
        <v>5057.8</v>
      </c>
      <c r="K105" s="138"/>
      <c r="L105" s="186"/>
      <c r="M105" s="186"/>
      <c r="N105" s="186"/>
      <c r="O105" s="186"/>
    </row>
    <row r="106" spans="1:15" s="35" customFormat="1" ht="12" customHeight="1">
      <c r="A106" s="80"/>
      <c r="B106" s="100"/>
      <c r="C106" s="135" t="s">
        <v>115</v>
      </c>
      <c r="D106" s="2"/>
      <c r="E106" s="139">
        <v>31370</v>
      </c>
      <c r="F106" s="140">
        <v>30825</v>
      </c>
      <c r="G106" s="141">
        <v>545</v>
      </c>
      <c r="H106" s="142">
        <v>1.8</v>
      </c>
      <c r="I106" s="143">
        <v>6.24</v>
      </c>
      <c r="J106" s="144">
        <v>5027.2</v>
      </c>
      <c r="K106" s="138"/>
      <c r="L106" s="186"/>
      <c r="M106" s="186"/>
      <c r="N106" s="186"/>
      <c r="O106" s="186"/>
    </row>
    <row r="107" spans="1:15" s="35" customFormat="1" ht="12" customHeight="1">
      <c r="A107" s="80"/>
      <c r="B107" s="100"/>
      <c r="C107" s="135" t="s">
        <v>116</v>
      </c>
      <c r="D107" s="2"/>
      <c r="E107" s="139">
        <v>5046</v>
      </c>
      <c r="F107" s="140" t="s">
        <v>5</v>
      </c>
      <c r="G107" s="141">
        <v>5046</v>
      </c>
      <c r="H107" s="142" t="s">
        <v>5</v>
      </c>
      <c r="I107" s="143">
        <v>0.97</v>
      </c>
      <c r="J107" s="144">
        <v>5202.1</v>
      </c>
      <c r="K107" s="138"/>
      <c r="L107" s="186"/>
      <c r="M107" s="186"/>
      <c r="N107" s="186"/>
      <c r="O107" s="186"/>
    </row>
    <row r="108" spans="1:15" s="35" customFormat="1" ht="12" customHeight="1">
      <c r="A108" s="80"/>
      <c r="B108" s="100"/>
      <c r="C108" s="135" t="s">
        <v>132</v>
      </c>
      <c r="D108" s="2"/>
      <c r="E108" s="139">
        <v>6514</v>
      </c>
      <c r="F108" s="140">
        <v>7122</v>
      </c>
      <c r="G108" s="141">
        <v>-608</v>
      </c>
      <c r="H108" s="142">
        <v>-8.5</v>
      </c>
      <c r="I108" s="143">
        <v>2</v>
      </c>
      <c r="J108" s="144">
        <v>3257</v>
      </c>
      <c r="K108" s="138"/>
      <c r="L108" s="186"/>
      <c r="M108" s="186"/>
      <c r="N108" s="186"/>
      <c r="O108" s="186"/>
    </row>
    <row r="109" spans="1:15" s="35" customFormat="1" ht="12" customHeight="1">
      <c r="A109" s="80"/>
      <c r="B109" s="100"/>
      <c r="C109" s="135" t="s">
        <v>133</v>
      </c>
      <c r="D109" s="2"/>
      <c r="E109" s="139">
        <v>59640</v>
      </c>
      <c r="F109" s="140">
        <v>54915</v>
      </c>
      <c r="G109" s="141">
        <v>4725</v>
      </c>
      <c r="H109" s="142">
        <v>8.6</v>
      </c>
      <c r="I109" s="143">
        <v>12.42</v>
      </c>
      <c r="J109" s="144">
        <v>4801.9</v>
      </c>
      <c r="K109" s="138"/>
      <c r="L109" s="186"/>
      <c r="M109" s="186"/>
      <c r="N109" s="186"/>
      <c r="O109" s="186"/>
    </row>
    <row r="110" spans="1:15" s="35" customFormat="1" ht="12" customHeight="1">
      <c r="A110" s="80"/>
      <c r="B110" s="100"/>
      <c r="C110" s="135" t="s">
        <v>115</v>
      </c>
      <c r="D110" s="2"/>
      <c r="E110" s="139">
        <v>48387</v>
      </c>
      <c r="F110" s="140">
        <v>47699</v>
      </c>
      <c r="G110" s="141">
        <v>688</v>
      </c>
      <c r="H110" s="142">
        <v>1.4</v>
      </c>
      <c r="I110" s="143">
        <v>10.75</v>
      </c>
      <c r="J110" s="144">
        <v>4501.1</v>
      </c>
      <c r="K110" s="138"/>
      <c r="L110" s="186"/>
      <c r="M110" s="186"/>
      <c r="N110" s="186"/>
      <c r="O110" s="186"/>
    </row>
    <row r="111" spans="1:15" s="35" customFormat="1" ht="12" customHeight="1">
      <c r="A111" s="80"/>
      <c r="B111" s="100"/>
      <c r="C111" s="135" t="s">
        <v>116</v>
      </c>
      <c r="D111" s="2"/>
      <c r="E111" s="139">
        <v>11253</v>
      </c>
      <c r="F111" s="140">
        <v>7216</v>
      </c>
      <c r="G111" s="141">
        <v>4037</v>
      </c>
      <c r="H111" s="142">
        <v>55.9</v>
      </c>
      <c r="I111" s="143">
        <v>1.68</v>
      </c>
      <c r="J111" s="144">
        <v>6698.2</v>
      </c>
      <c r="K111" s="138"/>
      <c r="L111" s="186"/>
      <c r="M111" s="186"/>
      <c r="N111" s="186"/>
      <c r="O111" s="186"/>
    </row>
    <row r="112" spans="1:15" s="35" customFormat="1" ht="12" customHeight="1">
      <c r="A112" s="80"/>
      <c r="B112" s="100"/>
      <c r="C112" s="135" t="s">
        <v>134</v>
      </c>
      <c r="D112" s="2"/>
      <c r="E112" s="139">
        <v>32042</v>
      </c>
      <c r="F112" s="140">
        <v>31607</v>
      </c>
      <c r="G112" s="141">
        <v>435</v>
      </c>
      <c r="H112" s="142">
        <v>1.4</v>
      </c>
      <c r="I112" s="143">
        <v>6.46</v>
      </c>
      <c r="J112" s="144">
        <v>4960.1</v>
      </c>
      <c r="K112" s="138"/>
      <c r="L112" s="186"/>
      <c r="M112" s="186"/>
      <c r="N112" s="186"/>
      <c r="O112" s="186"/>
    </row>
    <row r="113" spans="1:15" s="35" customFormat="1" ht="12" customHeight="1">
      <c r="A113" s="80"/>
      <c r="B113" s="100"/>
      <c r="C113" s="135" t="s">
        <v>135</v>
      </c>
      <c r="D113" s="2"/>
      <c r="E113" s="139">
        <v>7374</v>
      </c>
      <c r="F113" s="168">
        <v>7460</v>
      </c>
      <c r="G113" s="141">
        <v>-86</v>
      </c>
      <c r="H113" s="142">
        <v>-1.2</v>
      </c>
      <c r="I113" s="143">
        <v>2.13</v>
      </c>
      <c r="J113" s="144">
        <v>3462</v>
      </c>
      <c r="K113" s="138"/>
      <c r="L113" s="186"/>
      <c r="M113" s="186"/>
      <c r="N113" s="186"/>
      <c r="O113" s="186"/>
    </row>
    <row r="114" spans="1:15" s="35" customFormat="1" ht="12" customHeight="1">
      <c r="A114" s="80"/>
      <c r="B114" s="100"/>
      <c r="C114" s="135" t="s">
        <v>136</v>
      </c>
      <c r="D114" s="2"/>
      <c r="E114" s="139">
        <v>17639</v>
      </c>
      <c r="F114" s="168">
        <v>16099</v>
      </c>
      <c r="G114" s="141">
        <v>1540</v>
      </c>
      <c r="H114" s="142">
        <v>9.6</v>
      </c>
      <c r="I114" s="143">
        <v>3.13</v>
      </c>
      <c r="J114" s="144">
        <v>5635.5</v>
      </c>
      <c r="K114" s="138"/>
      <c r="L114" s="186"/>
      <c r="M114" s="186"/>
      <c r="N114" s="186"/>
      <c r="O114" s="186"/>
    </row>
    <row r="115" spans="1:15" s="35" customFormat="1" ht="12" customHeight="1">
      <c r="A115" s="80"/>
      <c r="B115" s="100"/>
      <c r="C115" s="135" t="s">
        <v>10</v>
      </c>
      <c r="D115" s="2"/>
      <c r="E115" s="139">
        <v>37002</v>
      </c>
      <c r="F115" s="171">
        <v>35383</v>
      </c>
      <c r="G115" s="141">
        <v>1619</v>
      </c>
      <c r="H115" s="142">
        <v>4.6</v>
      </c>
      <c r="I115" s="143">
        <v>7.69</v>
      </c>
      <c r="J115" s="144">
        <v>4811.7</v>
      </c>
      <c r="K115" s="138"/>
      <c r="L115" s="186"/>
      <c r="M115" s="186"/>
      <c r="N115" s="186"/>
      <c r="O115" s="186"/>
    </row>
    <row r="116" spans="1:15" s="35" customFormat="1" ht="12" customHeight="1">
      <c r="A116" s="80"/>
      <c r="B116" s="100"/>
      <c r="C116" s="135" t="s">
        <v>137</v>
      </c>
      <c r="D116" s="2"/>
      <c r="E116" s="139">
        <v>15405</v>
      </c>
      <c r="F116" s="140">
        <v>14993</v>
      </c>
      <c r="G116" s="141">
        <v>412</v>
      </c>
      <c r="H116" s="142">
        <v>2.7</v>
      </c>
      <c r="I116" s="143">
        <v>3.74</v>
      </c>
      <c r="J116" s="144">
        <v>4119</v>
      </c>
      <c r="K116" s="138"/>
      <c r="L116" s="186"/>
      <c r="M116" s="186"/>
      <c r="N116" s="186"/>
      <c r="O116" s="186"/>
    </row>
    <row r="117" spans="1:15" s="35" customFormat="1" ht="12" customHeight="1">
      <c r="A117" s="80"/>
      <c r="B117" s="100"/>
      <c r="C117" s="135" t="s">
        <v>138</v>
      </c>
      <c r="D117" s="2"/>
      <c r="E117" s="139">
        <v>22639</v>
      </c>
      <c r="F117" s="140">
        <v>22258</v>
      </c>
      <c r="G117" s="141">
        <v>381</v>
      </c>
      <c r="H117" s="142">
        <v>1.7</v>
      </c>
      <c r="I117" s="143">
        <v>4.85</v>
      </c>
      <c r="J117" s="144">
        <v>4667.8</v>
      </c>
      <c r="K117" s="138"/>
      <c r="L117" s="186"/>
      <c r="M117" s="186"/>
      <c r="N117" s="186"/>
      <c r="O117" s="186"/>
    </row>
    <row r="118" spans="1:15" s="35" customFormat="1" ht="12" customHeight="1">
      <c r="A118" s="80"/>
      <c r="B118" s="100"/>
      <c r="C118" s="135" t="s">
        <v>139</v>
      </c>
      <c r="D118" s="2"/>
      <c r="E118" s="139">
        <v>16775</v>
      </c>
      <c r="F118" s="140">
        <v>17065</v>
      </c>
      <c r="G118" s="141">
        <v>-290</v>
      </c>
      <c r="H118" s="142">
        <v>-1.7</v>
      </c>
      <c r="I118" s="143">
        <v>3.62</v>
      </c>
      <c r="J118" s="144">
        <v>4634</v>
      </c>
      <c r="K118" s="138"/>
      <c r="L118" s="186"/>
      <c r="M118" s="186"/>
      <c r="N118" s="186"/>
      <c r="O118" s="186"/>
    </row>
    <row r="119" spans="1:15" s="35" customFormat="1" ht="12" customHeight="1">
      <c r="A119" s="80"/>
      <c r="B119" s="100"/>
      <c r="C119" s="135" t="s">
        <v>140</v>
      </c>
      <c r="D119" s="2"/>
      <c r="E119" s="139">
        <v>5864</v>
      </c>
      <c r="F119" s="169">
        <v>5193</v>
      </c>
      <c r="G119" s="141">
        <v>671</v>
      </c>
      <c r="H119" s="165">
        <v>12.9</v>
      </c>
      <c r="I119" s="143">
        <v>1.23</v>
      </c>
      <c r="J119" s="144">
        <v>4767.5</v>
      </c>
      <c r="K119" s="138"/>
      <c r="L119" s="186"/>
      <c r="M119" s="186"/>
      <c r="N119" s="186"/>
      <c r="O119" s="186"/>
    </row>
    <row r="120" spans="1:15" s="35" customFormat="1" ht="12" customHeight="1">
      <c r="A120" s="80"/>
      <c r="B120" s="100"/>
      <c r="C120" s="135" t="s">
        <v>141</v>
      </c>
      <c r="D120" s="2"/>
      <c r="E120" s="139">
        <v>7259</v>
      </c>
      <c r="F120" s="140">
        <v>7891</v>
      </c>
      <c r="G120" s="141">
        <v>-632</v>
      </c>
      <c r="H120" s="142">
        <v>-8</v>
      </c>
      <c r="I120" s="143">
        <v>1.79</v>
      </c>
      <c r="J120" s="144">
        <v>4055.3</v>
      </c>
      <c r="K120" s="138"/>
      <c r="L120" s="186"/>
      <c r="M120" s="186"/>
      <c r="N120" s="186"/>
      <c r="O120" s="186"/>
    </row>
    <row r="121" spans="1:15" s="35" customFormat="1" ht="12" customHeight="1">
      <c r="A121" s="80"/>
      <c r="B121" s="100"/>
      <c r="C121" s="135" t="s">
        <v>142</v>
      </c>
      <c r="D121" s="2"/>
      <c r="E121" s="139">
        <v>7730</v>
      </c>
      <c r="F121" s="140">
        <v>7984</v>
      </c>
      <c r="G121" s="141">
        <v>-254</v>
      </c>
      <c r="H121" s="142">
        <v>-3.2</v>
      </c>
      <c r="I121" s="143">
        <v>1.15</v>
      </c>
      <c r="J121" s="144">
        <v>6721.7</v>
      </c>
      <c r="K121" s="138"/>
      <c r="L121" s="186"/>
      <c r="M121" s="186"/>
      <c r="N121" s="186"/>
      <c r="O121" s="186"/>
    </row>
    <row r="122" spans="1:15" s="35" customFormat="1" ht="12" customHeight="1">
      <c r="A122" s="80"/>
      <c r="B122" s="100"/>
      <c r="C122" s="135" t="s">
        <v>143</v>
      </c>
      <c r="D122" s="2"/>
      <c r="E122" s="139">
        <v>12580</v>
      </c>
      <c r="F122" s="140">
        <v>13027</v>
      </c>
      <c r="G122" s="141">
        <v>-447</v>
      </c>
      <c r="H122" s="142">
        <v>-3.4</v>
      </c>
      <c r="I122" s="143">
        <v>2.31</v>
      </c>
      <c r="J122" s="144">
        <v>5445.9</v>
      </c>
      <c r="K122" s="138"/>
      <c r="L122" s="186"/>
      <c r="M122" s="186"/>
      <c r="N122" s="186"/>
      <c r="O122" s="186"/>
    </row>
    <row r="123" spans="1:15" s="35" customFormat="1" ht="12" customHeight="1">
      <c r="A123" s="80"/>
      <c r="B123" s="100"/>
      <c r="C123" s="135" t="s">
        <v>144</v>
      </c>
      <c r="D123" s="2"/>
      <c r="E123" s="139">
        <v>8336</v>
      </c>
      <c r="F123" s="140">
        <v>8809</v>
      </c>
      <c r="G123" s="141">
        <v>-473</v>
      </c>
      <c r="H123" s="142">
        <v>-5.4</v>
      </c>
      <c r="I123" s="143">
        <v>1.95</v>
      </c>
      <c r="J123" s="144">
        <v>4274.9</v>
      </c>
      <c r="K123" s="138"/>
      <c r="L123" s="186"/>
      <c r="M123" s="186"/>
      <c r="N123" s="186"/>
      <c r="O123" s="186"/>
    </row>
    <row r="124" spans="1:15" s="35" customFormat="1" ht="12" customHeight="1">
      <c r="A124" s="80"/>
      <c r="B124" s="100"/>
      <c r="C124" s="135" t="s">
        <v>145</v>
      </c>
      <c r="D124" s="2"/>
      <c r="E124" s="139">
        <v>22421</v>
      </c>
      <c r="F124" s="140">
        <v>12570</v>
      </c>
      <c r="G124" s="141">
        <v>9851</v>
      </c>
      <c r="H124" s="142">
        <v>78.4</v>
      </c>
      <c r="I124" s="143">
        <v>2.83</v>
      </c>
      <c r="J124" s="144">
        <v>7922.6</v>
      </c>
      <c r="K124" s="138"/>
      <c r="L124" s="186"/>
      <c r="M124" s="186"/>
      <c r="N124" s="186"/>
      <c r="O124" s="186"/>
    </row>
    <row r="125" spans="1:15" s="35" customFormat="1" ht="12" customHeight="1">
      <c r="A125" s="80"/>
      <c r="B125" s="100"/>
      <c r="C125" s="135" t="s">
        <v>139</v>
      </c>
      <c r="D125" s="2"/>
      <c r="E125" s="139">
        <v>9687</v>
      </c>
      <c r="F125" s="172">
        <v>5547</v>
      </c>
      <c r="G125" s="141">
        <v>4140</v>
      </c>
      <c r="H125" s="142">
        <v>74.6</v>
      </c>
      <c r="I125" s="143">
        <v>1.22</v>
      </c>
      <c r="J125" s="144">
        <v>7940.2</v>
      </c>
      <c r="K125" s="138"/>
      <c r="L125" s="186"/>
      <c r="M125" s="186"/>
      <c r="N125" s="186"/>
      <c r="O125" s="186"/>
    </row>
    <row r="126" spans="1:15" s="35" customFormat="1" ht="12" customHeight="1">
      <c r="A126" s="80"/>
      <c r="B126" s="100"/>
      <c r="C126" s="135" t="s">
        <v>140</v>
      </c>
      <c r="D126" s="2"/>
      <c r="E126" s="139">
        <v>6718</v>
      </c>
      <c r="F126" s="21">
        <v>7023</v>
      </c>
      <c r="G126" s="141">
        <v>-305</v>
      </c>
      <c r="H126" s="142">
        <v>-4.3</v>
      </c>
      <c r="I126" s="143">
        <v>0.9</v>
      </c>
      <c r="J126" s="144">
        <v>7464.4</v>
      </c>
      <c r="K126" s="138"/>
      <c r="L126" s="186"/>
      <c r="M126" s="186"/>
      <c r="N126" s="186"/>
      <c r="O126" s="186"/>
    </row>
    <row r="127" spans="1:15" s="35" customFormat="1" ht="12" customHeight="1">
      <c r="A127" s="80"/>
      <c r="B127" s="100"/>
      <c r="C127" s="135" t="s">
        <v>146</v>
      </c>
      <c r="D127" s="2"/>
      <c r="E127" s="139">
        <v>6016</v>
      </c>
      <c r="F127" s="140" t="s">
        <v>5</v>
      </c>
      <c r="G127" s="141">
        <v>6016</v>
      </c>
      <c r="H127" s="142" t="s">
        <v>5</v>
      </c>
      <c r="I127" s="143">
        <v>0.72</v>
      </c>
      <c r="J127" s="144">
        <v>8355.6</v>
      </c>
      <c r="K127" s="138"/>
      <c r="L127" s="186"/>
      <c r="M127" s="186"/>
      <c r="N127" s="186"/>
      <c r="O127" s="186"/>
    </row>
    <row r="128" spans="1:15" s="35" customFormat="1" ht="12" customHeight="1">
      <c r="A128" s="80"/>
      <c r="B128" s="100"/>
      <c r="C128" s="135" t="s">
        <v>147</v>
      </c>
      <c r="D128" s="2"/>
      <c r="E128" s="139">
        <v>5119</v>
      </c>
      <c r="F128" s="168">
        <v>5283</v>
      </c>
      <c r="G128" s="141">
        <v>-164</v>
      </c>
      <c r="H128" s="142">
        <v>-3.1</v>
      </c>
      <c r="I128" s="143">
        <v>1.4</v>
      </c>
      <c r="J128" s="144">
        <v>3656.4</v>
      </c>
      <c r="K128" s="138"/>
      <c r="L128" s="186"/>
      <c r="M128" s="186"/>
      <c r="N128" s="186"/>
      <c r="O128" s="186"/>
    </row>
    <row r="129" spans="1:15" s="35" customFormat="1" ht="8.25" customHeight="1">
      <c r="A129" s="34"/>
      <c r="B129" s="145"/>
      <c r="C129" s="145"/>
      <c r="D129" s="145"/>
      <c r="E129" s="146"/>
      <c r="F129" s="147"/>
      <c r="G129" s="148"/>
      <c r="H129" s="149"/>
      <c r="I129" s="150"/>
      <c r="J129" s="151"/>
      <c r="K129" s="152"/>
      <c r="L129" s="186"/>
      <c r="M129" s="186"/>
      <c r="N129" s="186"/>
      <c r="O129" s="186"/>
    </row>
    <row r="130" spans="1:15" s="71" customFormat="1" ht="5.25" customHeight="1">
      <c r="A130" s="34"/>
      <c r="B130" s="63"/>
      <c r="C130" s="63"/>
      <c r="D130" s="63"/>
      <c r="E130" s="173"/>
      <c r="F130" s="173"/>
      <c r="G130" s="174"/>
      <c r="H130" s="175"/>
      <c r="I130" s="176"/>
      <c r="J130" s="177"/>
      <c r="K130" s="72"/>
      <c r="L130" s="189"/>
      <c r="M130" s="189"/>
      <c r="N130" s="189"/>
      <c r="O130" s="189"/>
    </row>
    <row r="131" spans="1:6" ht="9" customHeight="1">
      <c r="A131" s="178"/>
      <c r="B131" s="179"/>
      <c r="C131" s="179"/>
      <c r="D131" s="16"/>
      <c r="E131" s="16"/>
      <c r="F131" s="180"/>
    </row>
    <row r="132" spans="3:6" ht="12.75" customHeight="1">
      <c r="C132" s="160" t="s">
        <v>12</v>
      </c>
      <c r="D132" s="16"/>
      <c r="E132" s="16"/>
      <c r="F132" s="180" t="s">
        <v>168</v>
      </c>
    </row>
    <row r="133" spans="1:15" s="182" customFormat="1" ht="12.75" customHeight="1">
      <c r="A133" s="161"/>
      <c r="B133" s="160"/>
      <c r="C133" s="160" t="s">
        <v>13</v>
      </c>
      <c r="D133" s="16"/>
      <c r="E133" s="16"/>
      <c r="F133" s="181" t="s">
        <v>148</v>
      </c>
      <c r="L133" s="195"/>
      <c r="M133" s="195"/>
      <c r="N133" s="195"/>
      <c r="O133" s="195"/>
    </row>
    <row r="134" spans="1:6" ht="12.75" customHeight="1">
      <c r="A134" s="183"/>
      <c r="B134" s="182"/>
      <c r="C134" s="182" t="s">
        <v>14</v>
      </c>
      <c r="D134" s="16"/>
      <c r="E134" s="16"/>
      <c r="F134" s="180" t="s">
        <v>149</v>
      </c>
    </row>
    <row r="135" spans="4:6" ht="9" customHeight="1">
      <c r="D135" s="16"/>
      <c r="E135" s="16"/>
      <c r="F135" s="180"/>
    </row>
    <row r="136" spans="1:15" s="14" customFormat="1" ht="12.75" customHeight="1">
      <c r="A136" s="161"/>
      <c r="B136" s="160"/>
      <c r="C136" s="160" t="s">
        <v>24</v>
      </c>
      <c r="D136" s="16"/>
      <c r="E136" s="16"/>
      <c r="F136" s="14" t="s">
        <v>150</v>
      </c>
      <c r="L136" s="196"/>
      <c r="M136" s="196"/>
      <c r="N136" s="196"/>
      <c r="O136" s="196"/>
    </row>
    <row r="137" spans="1:15" s="14" customFormat="1" ht="12.75" customHeight="1">
      <c r="A137" s="15"/>
      <c r="C137" s="14" t="s">
        <v>15</v>
      </c>
      <c r="D137" s="16"/>
      <c r="E137" s="16"/>
      <c r="F137" s="14" t="s">
        <v>26</v>
      </c>
      <c r="L137" s="196"/>
      <c r="M137" s="196"/>
      <c r="N137" s="196"/>
      <c r="O137" s="196"/>
    </row>
    <row r="138" spans="1:15" s="14" customFormat="1" ht="12.75" customHeight="1">
      <c r="A138" s="15"/>
      <c r="C138" s="184" t="s">
        <v>16</v>
      </c>
      <c r="D138" s="16"/>
      <c r="E138" s="16"/>
      <c r="F138" s="184" t="s">
        <v>27</v>
      </c>
      <c r="L138" s="196"/>
      <c r="M138" s="196"/>
      <c r="N138" s="196"/>
      <c r="O138" s="196"/>
    </row>
    <row r="139" spans="1:15" s="14" customFormat="1" ht="12.75" customHeight="1">
      <c r="A139" s="15"/>
      <c r="C139" s="14" t="s">
        <v>17</v>
      </c>
      <c r="D139" s="16"/>
      <c r="E139" s="16"/>
      <c r="F139" s="14" t="s">
        <v>28</v>
      </c>
      <c r="L139" s="196"/>
      <c r="M139" s="196"/>
      <c r="N139" s="196"/>
      <c r="O139" s="196"/>
    </row>
    <row r="140" spans="1:15" s="14" customFormat="1" ht="12.75" customHeight="1">
      <c r="A140" s="15"/>
      <c r="C140" s="14" t="s">
        <v>18</v>
      </c>
      <c r="D140" s="16"/>
      <c r="E140" s="16"/>
      <c r="F140" s="14" t="s">
        <v>151</v>
      </c>
      <c r="L140" s="196"/>
      <c r="M140" s="196"/>
      <c r="N140" s="196"/>
      <c r="O140" s="196"/>
    </row>
    <row r="141" spans="1:15" s="14" customFormat="1" ht="12.75" customHeight="1">
      <c r="A141" s="15"/>
      <c r="C141" s="14" t="s">
        <v>19</v>
      </c>
      <c r="D141" s="16"/>
      <c r="E141" s="16"/>
      <c r="F141" s="14" t="s">
        <v>29</v>
      </c>
      <c r="L141" s="196"/>
      <c r="M141" s="196"/>
      <c r="N141" s="196"/>
      <c r="O141" s="196"/>
    </row>
    <row r="142" spans="1:15" s="14" customFormat="1" ht="12.75" customHeight="1">
      <c r="A142" s="15"/>
      <c r="C142" s="184" t="s">
        <v>20</v>
      </c>
      <c r="D142" s="16"/>
      <c r="E142" s="16"/>
      <c r="F142" s="184" t="s">
        <v>152</v>
      </c>
      <c r="L142" s="196"/>
      <c r="M142" s="196"/>
      <c r="N142" s="196"/>
      <c r="O142" s="196"/>
    </row>
    <row r="143" spans="1:15" s="14" customFormat="1" ht="12.75" customHeight="1">
      <c r="A143" s="15"/>
      <c r="C143" s="14" t="s">
        <v>21</v>
      </c>
      <c r="D143" s="16"/>
      <c r="E143" s="16"/>
      <c r="F143" s="14" t="s">
        <v>153</v>
      </c>
      <c r="L143" s="196"/>
      <c r="M143" s="196"/>
      <c r="N143" s="196"/>
      <c r="O143" s="196"/>
    </row>
    <row r="144" spans="1:15" s="14" customFormat="1" ht="12.75" customHeight="1">
      <c r="A144" s="15"/>
      <c r="C144" s="14" t="s">
        <v>22</v>
      </c>
      <c r="D144" s="16"/>
      <c r="E144" s="16"/>
      <c r="F144" s="14" t="s">
        <v>154</v>
      </c>
      <c r="L144" s="196"/>
      <c r="M144" s="196"/>
      <c r="N144" s="196"/>
      <c r="O144" s="196"/>
    </row>
    <row r="145" spans="1:15" s="14" customFormat="1" ht="12.75" customHeight="1">
      <c r="A145" s="15"/>
      <c r="C145" s="14" t="s">
        <v>23</v>
      </c>
      <c r="D145" s="16"/>
      <c r="E145" s="16"/>
      <c r="F145" s="14" t="s">
        <v>155</v>
      </c>
      <c r="L145" s="196"/>
      <c r="M145" s="196"/>
      <c r="N145" s="196"/>
      <c r="O145" s="196"/>
    </row>
    <row r="146" spans="1:6" ht="9" customHeight="1">
      <c r="A146" s="15"/>
      <c r="B146" s="14"/>
      <c r="C146" s="14"/>
      <c r="D146" s="16"/>
      <c r="E146" s="16"/>
      <c r="F146" s="180"/>
    </row>
    <row r="147" spans="1:15" s="182" customFormat="1" ht="12" customHeight="1">
      <c r="A147" s="161"/>
      <c r="B147" s="160"/>
      <c r="C147" s="160" t="s">
        <v>162</v>
      </c>
      <c r="D147" s="16"/>
      <c r="E147" s="16"/>
      <c r="F147" s="180" t="s">
        <v>170</v>
      </c>
      <c r="L147" s="195"/>
      <c r="M147" s="195"/>
      <c r="N147" s="195"/>
      <c r="O147" s="195"/>
    </row>
    <row r="148" spans="1:6" ht="12" customHeight="1">
      <c r="A148" s="183"/>
      <c r="B148" s="182" t="s">
        <v>156</v>
      </c>
      <c r="C148" s="182" t="s">
        <v>163</v>
      </c>
      <c r="D148" s="16"/>
      <c r="E148" s="16"/>
      <c r="F148" s="180" t="s">
        <v>169</v>
      </c>
    </row>
    <row r="149" spans="3:6" ht="12" customHeight="1">
      <c r="C149" s="160" t="s">
        <v>164</v>
      </c>
      <c r="D149" s="16"/>
      <c r="E149" s="16"/>
      <c r="F149" s="180" t="s">
        <v>157</v>
      </c>
    </row>
    <row r="150" spans="3:6" ht="12" customHeight="1">
      <c r="C150" s="160" t="s">
        <v>25</v>
      </c>
      <c r="D150" s="16"/>
      <c r="E150" s="16"/>
      <c r="F150" s="180" t="s">
        <v>158</v>
      </c>
    </row>
    <row r="151" spans="3:6" ht="12" customHeight="1">
      <c r="C151" s="160" t="s">
        <v>165</v>
      </c>
      <c r="D151" s="16"/>
      <c r="E151" s="16"/>
      <c r="F151" s="180" t="s">
        <v>159</v>
      </c>
    </row>
    <row r="152" spans="3:6" ht="12" customHeight="1">
      <c r="C152" s="160" t="s">
        <v>166</v>
      </c>
      <c r="D152" s="16"/>
      <c r="E152" s="16"/>
      <c r="F152" s="180" t="s">
        <v>160</v>
      </c>
    </row>
    <row r="153" spans="3:6" ht="12" customHeight="1">
      <c r="C153" s="160" t="s">
        <v>167</v>
      </c>
      <c r="D153" s="16"/>
      <c r="E153" s="16"/>
      <c r="F153" s="180" t="s">
        <v>161</v>
      </c>
    </row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8.25" customHeight="1"/>
    <row r="176" ht="5.25" customHeight="1"/>
    <row r="177" ht="3.75" customHeight="1"/>
  </sheetData>
  <mergeCells count="2">
    <mergeCell ref="G9:H9"/>
    <mergeCell ref="D1:H1"/>
  </mergeCells>
  <printOptions/>
  <pageMargins left="0.5905511811023623" right="0" top="0.5905511811023623" bottom="0" header="0.5118110236220472" footer="0.3937007874015748"/>
  <pageSetup firstPageNumber="26" useFirstPageNumber="1" horizontalDpi="600" verticalDpi="600" orientation="portrait" pageOrder="overThenDown" paperSize="9" scale="70" r:id="rId2"/>
  <headerFooter alignWithMargins="0">
    <oddFooter>&amp;C&amp;12－&amp;P－</oddFooter>
  </headerFooter>
  <rowBreaks count="2" manualBreakCount="2">
    <brk id="78" max="255" man="1"/>
    <brk id="177" max="255" man="1"/>
  </rowBreaks>
  <colBreaks count="1" manualBreakCount="1">
    <brk id="1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総務省統計局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    </dc:creator>
  <cp:keywords/>
  <dc:description/>
  <cp:lastModifiedBy>仙台市</cp:lastModifiedBy>
  <cp:lastPrinted>2012-07-30T10:07:22Z</cp:lastPrinted>
  <dcterms:created xsi:type="dcterms:W3CDTF">2006-09-05T07:02:50Z</dcterms:created>
  <dcterms:modified xsi:type="dcterms:W3CDTF">2012-10-17T02:41:02Z</dcterms:modified>
  <cp:category/>
  <cp:version/>
  <cp:contentType/>
  <cp:contentStatus/>
</cp:coreProperties>
</file>