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<sst xmlns="http://schemas.openxmlformats.org/spreadsheetml/2006/main" count="31" uniqueCount="20">
  <si>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区役所別登録人口世帯調べ</t>
  </si>
  <si>
    <t>外国人登録（登録原票と一致）</t>
  </si>
  <si>
    <t>.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</si>
  <si>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</si>
  <si>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</si>
  <si>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</si>
  <si>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</si>
  <si>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</si>
  <si>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</si>
  <si>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</si>
  <si>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</si>
  <si>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</si>
  <si>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</si>
  <si>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</si>
  <si>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</si>
  <si>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</si>
  <si>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</si>
  <si>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</si>
  <si>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</si>
  <si>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平 成 16 年 3月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</si>
</sst>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SheetLayoutView="50" workbookViewId="0" topLeftCell="A1">
      <selection activeCell="B2" sqref="B2:G2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10</v>
      </c>
      <c r="C4" s="14"/>
      <c r="D4" s="4"/>
      <c r="E4" s="4"/>
      <c r="F4" s="19" t="s">
        <v>19</v>
      </c>
      <c r="G4" s="19"/>
      <c r="K4" s="1"/>
    </row>
    <row r="5" spans="2:7" ht="19.5" customHeight="1">
      <c r="B5" s="12" t="s">
        <v>3</v>
      </c>
      <c r="C5" s="13"/>
      <c r="D5" s="3" t="s">
        <v>4</v>
      </c>
      <c r="E5" s="3" t="s">
        <v>5</v>
      </c>
      <c r="F5" s="3" t="s">
        <v>6</v>
      </c>
      <c r="G5" s="3" t="s">
        <v>7</v>
      </c>
    </row>
    <row r="6" spans="2:7" ht="19.5" customHeight="1">
      <c r="B6" s="15" t="s">
        <v>11</v>
      </c>
      <c r="C6" s="16"/>
      <c r="D6" s="8">
        <v>125721</v>
      </c>
      <c r="E6" s="5">
        <f>F6+G6</f>
        <v>267659</v>
      </c>
      <c r="F6" s="8">
        <v>128969</v>
      </c>
      <c r="G6" s="8">
        <v>138690</v>
      </c>
    </row>
    <row r="7" spans="2:7" ht="19.5" customHeight="1">
      <c r="B7" s="10"/>
      <c r="C7" s="11" t="s">
        <v>13</v>
      </c>
      <c r="D7" s="6">
        <v>22278</v>
      </c>
      <c r="E7" s="9">
        <f aca="true" t="shared" si="0" ref="E7:E12">F7+G7</f>
        <v>62159</v>
      </c>
      <c r="F7" s="6">
        <v>30447</v>
      </c>
      <c r="G7" s="6">
        <v>31712</v>
      </c>
    </row>
    <row r="8" spans="2:7" ht="19.5" customHeight="1">
      <c r="B8" s="17" t="s">
        <v>15</v>
      </c>
      <c r="C8" s="18"/>
      <c r="D8" s="8">
        <v>76207</v>
      </c>
      <c r="E8" s="5">
        <f t="shared" si="0"/>
        <v>174994</v>
      </c>
      <c r="F8" s="8">
        <v>85898</v>
      </c>
      <c r="G8" s="8">
        <v>89096</v>
      </c>
    </row>
    <row r="9" spans="2:7" ht="19.5" customHeight="1">
      <c r="B9" s="17" t="s">
        <v>16</v>
      </c>
      <c r="C9" s="18"/>
      <c r="D9" s="8">
        <v>54528</v>
      </c>
      <c r="E9" s="5">
        <f>F9+G9</f>
        <v>127719</v>
      </c>
      <c r="F9" s="8">
        <v>62665</v>
      </c>
      <c r="G9" s="8">
        <v>65054</v>
      </c>
    </row>
    <row r="10" spans="2:7" ht="19.5" customHeight="1">
      <c r="B10" s="15" t="s">
        <v>12</v>
      </c>
      <c r="C10" s="16"/>
      <c r="D10" s="8">
        <v>90725</v>
      </c>
      <c r="E10" s="5">
        <f>F10+G10</f>
        <v>221130</v>
      </c>
      <c r="F10" s="8">
        <v>109174</v>
      </c>
      <c r="G10" s="8">
        <v>111956</v>
      </c>
    </row>
    <row r="11" spans="2:7" ht="19.5" customHeight="1">
      <c r="B11" s="10"/>
      <c r="C11" s="11" t="s">
        <v>14</v>
      </c>
      <c r="D11" s="6">
        <v>1771</v>
      </c>
      <c r="E11" s="9">
        <f t="shared" si="0"/>
        <v>4776</v>
      </c>
      <c r="F11" s="6">
        <v>2278</v>
      </c>
      <c r="G11" s="6">
        <v>2498</v>
      </c>
    </row>
    <row r="12" spans="2:7" ht="19.5" customHeight="1">
      <c r="B12" s="17" t="s">
        <v>17</v>
      </c>
      <c r="C12" s="18"/>
      <c r="D12" s="8">
        <v>77857</v>
      </c>
      <c r="E12" s="5">
        <f t="shared" si="0"/>
        <v>207257</v>
      </c>
      <c r="F12" s="8">
        <v>101366</v>
      </c>
      <c r="G12" s="8">
        <v>105891</v>
      </c>
    </row>
    <row r="13" spans="2:7" ht="19.5" customHeight="1">
      <c r="B13" s="17" t="s">
        <v>18</v>
      </c>
      <c r="C13" s="18"/>
      <c r="D13" s="5">
        <f>D6+D8+D9+D10+D12</f>
        <v>425038</v>
      </c>
      <c r="E13" s="5">
        <f>F13+G13</f>
        <v>998759</v>
      </c>
      <c r="F13" s="5">
        <f>F6+F8+F9+F10+F12</f>
        <v>488072</v>
      </c>
      <c r="G13" s="5">
        <f>G6+G8+G9+G10+G12</f>
        <v>510687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2" t="s">
        <v>8</v>
      </c>
      <c r="C17" s="13"/>
      <c r="D17" s="3" t="s">
        <v>9</v>
      </c>
      <c r="E17" s="3" t="s">
        <v>5</v>
      </c>
      <c r="F17" s="3" t="s">
        <v>6</v>
      </c>
      <c r="G17" s="3" t="s">
        <v>7</v>
      </c>
    </row>
    <row r="18" spans="2:7" ht="19.5" customHeight="1">
      <c r="B18" s="15" t="s">
        <v>11</v>
      </c>
      <c r="C18" s="16"/>
      <c r="D18" s="8">
        <v>3864</v>
      </c>
      <c r="E18" s="5">
        <f aca="true" t="shared" si="1" ref="E18:E25">F18+G18</f>
        <v>5076</v>
      </c>
      <c r="F18" s="8">
        <v>2515</v>
      </c>
      <c r="G18" s="8">
        <v>2561</v>
      </c>
    </row>
    <row r="19" spans="2:7" ht="19.5" customHeight="1">
      <c r="B19" s="10"/>
      <c r="C19" s="11" t="s">
        <v>13</v>
      </c>
      <c r="D19" s="6">
        <v>195</v>
      </c>
      <c r="E19" s="9">
        <f>F19+G19</f>
        <v>258</v>
      </c>
      <c r="F19" s="6">
        <v>111</v>
      </c>
      <c r="G19" s="6">
        <v>147</v>
      </c>
    </row>
    <row r="20" spans="2:7" ht="19.5" customHeight="1">
      <c r="B20" s="17" t="s">
        <v>15</v>
      </c>
      <c r="C20" s="18"/>
      <c r="D20" s="8">
        <v>1239</v>
      </c>
      <c r="E20" s="5">
        <f>F20+G20</f>
        <v>1718</v>
      </c>
      <c r="F20" s="8">
        <v>863</v>
      </c>
      <c r="G20" s="8">
        <v>855</v>
      </c>
    </row>
    <row r="21" spans="2:7" ht="19.5" customHeight="1">
      <c r="B21" s="17" t="s">
        <v>16</v>
      </c>
      <c r="C21" s="18"/>
      <c r="D21" s="8">
        <v>714</v>
      </c>
      <c r="E21" s="5">
        <f t="shared" si="1"/>
        <v>892</v>
      </c>
      <c r="F21" s="8">
        <v>413</v>
      </c>
      <c r="G21" s="8">
        <v>479</v>
      </c>
    </row>
    <row r="22" spans="2:7" ht="19.5" customHeight="1">
      <c r="B22" s="15" t="s">
        <v>12</v>
      </c>
      <c r="C22" s="16"/>
      <c r="D22" s="8">
        <v>1079</v>
      </c>
      <c r="E22" s="5">
        <f t="shared" si="1"/>
        <v>1776</v>
      </c>
      <c r="F22" s="8">
        <v>873</v>
      </c>
      <c r="G22" s="8">
        <v>903</v>
      </c>
    </row>
    <row r="23" spans="2:7" ht="19.5" customHeight="1">
      <c r="B23" s="10"/>
      <c r="C23" s="11" t="s">
        <v>14</v>
      </c>
      <c r="D23" s="6">
        <v>19</v>
      </c>
      <c r="E23" s="9">
        <f t="shared" si="1"/>
        <v>22</v>
      </c>
      <c r="F23" s="6">
        <v>2</v>
      </c>
      <c r="G23" s="6">
        <v>20</v>
      </c>
    </row>
    <row r="24" spans="2:10" ht="19.5" customHeight="1">
      <c r="B24" s="17" t="s">
        <v>17</v>
      </c>
      <c r="C24" s="18"/>
      <c r="D24" s="8">
        <v>567</v>
      </c>
      <c r="E24" s="5">
        <f>F24+G24</f>
        <v>861</v>
      </c>
      <c r="F24" s="8">
        <v>382</v>
      </c>
      <c r="G24" s="8">
        <v>479</v>
      </c>
      <c r="J24" s="2"/>
    </row>
    <row r="25" spans="2:7" ht="19.5" customHeight="1">
      <c r="B25" s="17" t="s">
        <v>18</v>
      </c>
      <c r="C25" s="18"/>
      <c r="D25" s="5">
        <f>D18+D20+D21+D22+D24</f>
        <v>7463</v>
      </c>
      <c r="E25" s="5">
        <f t="shared" si="1"/>
        <v>10323</v>
      </c>
      <c r="F25" s="5">
        <f>F18+F20+F21+F22+F24</f>
        <v>5046</v>
      </c>
      <c r="G25" s="5">
        <f>G18+G20+G21+G22+G24</f>
        <v>5277</v>
      </c>
    </row>
    <row r="28" ht="13.5">
      <c r="G28" t="s">
        <v>2</v>
      </c>
    </row>
  </sheetData>
  <mergeCells count="18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7:C17"/>
    <mergeCell ref="B16:D16"/>
    <mergeCell ref="B18:C18"/>
    <mergeCell ref="B25:C25"/>
    <mergeCell ref="B20:C20"/>
    <mergeCell ref="B21:C21"/>
    <mergeCell ref="B22:C22"/>
    <mergeCell ref="B24:C2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2004-02-02T09:46:13Z</cp:lastPrinted>
  <dcterms:created xsi:type="dcterms:W3CDTF">1998-04-07T15:34:31Z</dcterms:created>
  <dcterms:modified xsi:type="dcterms:W3CDTF">2004-03-01T08:46:33Z</dcterms:modified>
  <cp:category/>
  <cp:version/>
  <cp:contentType/>
  <cp:contentStatus/>
</cp:coreProperties>
</file>