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65491" windowWidth="7650" windowHeight="89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<sst xmlns="http://schemas.openxmlformats.org/spreadsheetml/2006/main" count="44" uniqueCount="20">
  <si>
    <t>区役所別登録人口世帯調べ</t>
  </si>
  <si>
    <t>外国人登録（登録原票と一致）</t>
  </si>
  <si>
    <t>区    分</t>
  </si>
  <si>
    <t>世  帯  数</t>
  </si>
  <si>
    <t>総     数</t>
  </si>
  <si>
    <t>男</t>
  </si>
  <si>
    <t>女</t>
  </si>
  <si>
    <t>区    分</t>
  </si>
  <si>
    <t>世  帯  数</t>
  </si>
  <si>
    <t>住民基本台帳</t>
  </si>
  <si>
    <t>青葉区</t>
  </si>
  <si>
    <t>太白区</t>
  </si>
  <si>
    <t>うち宮城総合支所</t>
  </si>
  <si>
    <t>うち秋保総合支所</t>
  </si>
  <si>
    <t>宮城野区</t>
  </si>
  <si>
    <t>若林区</t>
  </si>
  <si>
    <t>泉区</t>
  </si>
  <si>
    <t>全市計</t>
  </si>
  <si>
    <t>住民基本台帳＋外国人登録</t>
  </si>
  <si>
    <t>平 成 22年  9月 1日 現 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</si>
</sst>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  <font>
      <sz val="18"/>
      <name val="ＭＳ ゴシック"/>
      <family val="3"/>
    </font>
    <font>
      <sz val="11"/>
      <color indexed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left" vertical="center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3" fillId="0" borderId="7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7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37"/>
  <sheetViews>
    <sheetView tabSelected="1" zoomScaleSheetLayoutView="50" workbookViewId="0" topLeftCell="A1">
      <selection activeCell="E3" sqref="E3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17.125" style="0" customWidth="1"/>
    <col min="4" max="7" width="15.375" style="0" customWidth="1"/>
  </cols>
  <sheetData>
    <row r="2" spans="2:7" ht="19.5" customHeight="1">
      <c r="B2" s="17" t="s">
        <v>0</v>
      </c>
      <c r="C2" s="17"/>
      <c r="D2" s="17"/>
      <c r="E2" s="17"/>
      <c r="F2" s="17"/>
      <c r="G2" s="17"/>
    </row>
    <row r="3" ht="19.5" customHeight="1"/>
    <row r="4" spans="2:11" ht="19.5" customHeight="1">
      <c r="B4" s="18" t="s">
        <v>9</v>
      </c>
      <c r="C4" s="18"/>
      <c r="D4" s="4"/>
      <c r="E4" s="4"/>
      <c r="F4" s="16" t="s">
        <v>19</v>
      </c>
      <c r="G4" s="16"/>
      <c r="K4" s="1"/>
    </row>
    <row r="5" spans="2:7" ht="19.5" customHeight="1">
      <c r="B5" s="19" t="s">
        <v>2</v>
      </c>
      <c r="C5" s="20"/>
      <c r="D5" s="3" t="s">
        <v>3</v>
      </c>
      <c r="E5" s="3" t="s">
        <v>4</v>
      </c>
      <c r="F5" s="3" t="s">
        <v>5</v>
      </c>
      <c r="G5" s="3" t="s">
        <v>6</v>
      </c>
    </row>
    <row r="6" spans="2:7" ht="19.5" customHeight="1">
      <c r="B6" s="14" t="s">
        <v>10</v>
      </c>
      <c r="C6" s="15"/>
      <c r="D6" s="9">
        <v>133586</v>
      </c>
      <c r="E6" s="10">
        <f>F6+G6</f>
        <v>273678</v>
      </c>
      <c r="F6" s="9">
        <v>130621</v>
      </c>
      <c r="G6" s="9">
        <v>143057</v>
      </c>
    </row>
    <row r="7" spans="2:7" ht="19.5" customHeight="1">
      <c r="B7" s="6"/>
      <c r="C7" s="7" t="s">
        <v>12</v>
      </c>
      <c r="D7" s="11">
        <v>26295</v>
      </c>
      <c r="E7" s="8">
        <f aca="true" t="shared" si="0" ref="E7:E12">F7+G7</f>
        <v>68202</v>
      </c>
      <c r="F7" s="11">
        <v>33150</v>
      </c>
      <c r="G7" s="11">
        <v>35052</v>
      </c>
    </row>
    <row r="8" spans="2:7" ht="19.5" customHeight="1">
      <c r="B8" s="12" t="s">
        <v>14</v>
      </c>
      <c r="C8" s="13"/>
      <c r="D8" s="9">
        <v>84657</v>
      </c>
      <c r="E8" s="10">
        <f t="shared" si="0"/>
        <v>184210</v>
      </c>
      <c r="F8" s="9">
        <v>90126</v>
      </c>
      <c r="G8" s="9">
        <v>94084</v>
      </c>
    </row>
    <row r="9" spans="2:7" ht="19.5" customHeight="1">
      <c r="B9" s="12" t="s">
        <v>15</v>
      </c>
      <c r="C9" s="13"/>
      <c r="D9" s="9">
        <v>57971</v>
      </c>
      <c r="E9" s="10">
        <f>F9+G9</f>
        <v>128266</v>
      </c>
      <c r="F9" s="9">
        <v>62499</v>
      </c>
      <c r="G9" s="9">
        <v>65767</v>
      </c>
    </row>
    <row r="10" spans="2:7" ht="19.5" customHeight="1">
      <c r="B10" s="14" t="s">
        <v>11</v>
      </c>
      <c r="C10" s="15"/>
      <c r="D10" s="9">
        <v>93720</v>
      </c>
      <c r="E10" s="10">
        <f>F10+G10</f>
        <v>217992</v>
      </c>
      <c r="F10" s="9">
        <v>105897</v>
      </c>
      <c r="G10" s="9">
        <v>112095</v>
      </c>
    </row>
    <row r="11" spans="2:7" ht="19.5" customHeight="1">
      <c r="B11" s="6"/>
      <c r="C11" s="7" t="s">
        <v>13</v>
      </c>
      <c r="D11" s="11">
        <v>1848</v>
      </c>
      <c r="E11" s="8">
        <f t="shared" si="0"/>
        <v>4450</v>
      </c>
      <c r="F11" s="11">
        <v>2130</v>
      </c>
      <c r="G11" s="11">
        <v>2320</v>
      </c>
    </row>
    <row r="12" spans="2:7" ht="19.5" customHeight="1">
      <c r="B12" s="12" t="s">
        <v>16</v>
      </c>
      <c r="C12" s="13"/>
      <c r="D12" s="9">
        <v>85411</v>
      </c>
      <c r="E12" s="10">
        <f t="shared" si="0"/>
        <v>211226</v>
      </c>
      <c r="F12" s="9">
        <v>102224</v>
      </c>
      <c r="G12" s="9">
        <v>109002</v>
      </c>
    </row>
    <row r="13" spans="2:7" ht="19.5" customHeight="1">
      <c r="B13" s="12" t="s">
        <v>17</v>
      </c>
      <c r="C13" s="13"/>
      <c r="D13" s="10">
        <f>D6+D8+D9+D10+D12</f>
        <v>455345</v>
      </c>
      <c r="E13" s="10">
        <f>F13+G13</f>
        <v>1015372</v>
      </c>
      <c r="F13" s="10">
        <f>F6+F8+F9+F10+F12</f>
        <v>491367</v>
      </c>
      <c r="G13" s="10">
        <f>G6+G8+G9+G10+G12</f>
        <v>524005</v>
      </c>
    </row>
    <row r="14" spans="2:7" ht="19.5" customHeight="1">
      <c r="B14" s="5"/>
      <c r="C14" s="5"/>
      <c r="D14" s="5"/>
      <c r="E14" s="5"/>
      <c r="F14" s="5"/>
      <c r="G14" s="5"/>
    </row>
    <row r="15" spans="2:7" ht="19.5" customHeight="1">
      <c r="B15" s="5"/>
      <c r="C15" s="5"/>
      <c r="D15" s="5"/>
      <c r="E15" s="5"/>
      <c r="F15" s="5"/>
      <c r="G15" s="5"/>
    </row>
    <row r="16" spans="2:7" ht="19.5" customHeight="1">
      <c r="B16" s="18" t="s">
        <v>1</v>
      </c>
      <c r="C16" s="18"/>
      <c r="D16" s="18"/>
      <c r="E16" s="5"/>
      <c r="F16" s="5"/>
      <c r="G16" s="5"/>
    </row>
    <row r="17" spans="2:7" ht="19.5" customHeight="1">
      <c r="B17" s="19" t="s">
        <v>7</v>
      </c>
      <c r="C17" s="20"/>
      <c r="D17" s="3" t="s">
        <v>8</v>
      </c>
      <c r="E17" s="3" t="s">
        <v>4</v>
      </c>
      <c r="F17" s="3" t="s">
        <v>5</v>
      </c>
      <c r="G17" s="3" t="s">
        <v>6</v>
      </c>
    </row>
    <row r="18" spans="2:7" ht="19.5" customHeight="1">
      <c r="B18" s="14" t="s">
        <v>10</v>
      </c>
      <c r="C18" s="15"/>
      <c r="D18" s="9">
        <v>4094</v>
      </c>
      <c r="E18" s="10">
        <f aca="true" t="shared" si="1" ref="E18:E25">F18+G18</f>
        <v>5197</v>
      </c>
      <c r="F18" s="9">
        <v>2659</v>
      </c>
      <c r="G18" s="9">
        <v>2538</v>
      </c>
    </row>
    <row r="19" spans="2:7" ht="19.5" customHeight="1">
      <c r="B19" s="6"/>
      <c r="C19" s="7" t="s">
        <v>12</v>
      </c>
      <c r="D19" s="11">
        <v>244</v>
      </c>
      <c r="E19" s="8">
        <f>F19+G19</f>
        <v>315</v>
      </c>
      <c r="F19" s="11">
        <v>151</v>
      </c>
      <c r="G19" s="11">
        <v>164</v>
      </c>
    </row>
    <row r="20" spans="2:7" ht="19.5" customHeight="1">
      <c r="B20" s="12" t="s">
        <v>14</v>
      </c>
      <c r="C20" s="13"/>
      <c r="D20" s="9">
        <v>1068</v>
      </c>
      <c r="E20" s="10">
        <f>F20+G20</f>
        <v>1470</v>
      </c>
      <c r="F20" s="9">
        <v>681</v>
      </c>
      <c r="G20" s="9">
        <v>789</v>
      </c>
    </row>
    <row r="21" spans="2:7" ht="19.5" customHeight="1">
      <c r="B21" s="12" t="s">
        <v>15</v>
      </c>
      <c r="C21" s="13"/>
      <c r="D21" s="9">
        <v>875</v>
      </c>
      <c r="E21" s="10">
        <f t="shared" si="1"/>
        <v>1015</v>
      </c>
      <c r="F21" s="9">
        <v>505</v>
      </c>
      <c r="G21" s="9">
        <v>510</v>
      </c>
    </row>
    <row r="22" spans="2:7" ht="19.5" customHeight="1">
      <c r="B22" s="14" t="s">
        <v>11</v>
      </c>
      <c r="C22" s="15"/>
      <c r="D22" s="9">
        <v>1146</v>
      </c>
      <c r="E22" s="10">
        <f t="shared" si="1"/>
        <v>1631</v>
      </c>
      <c r="F22" s="9">
        <v>788</v>
      </c>
      <c r="G22" s="9">
        <v>843</v>
      </c>
    </row>
    <row r="23" spans="2:7" ht="19.5" customHeight="1">
      <c r="B23" s="6"/>
      <c r="C23" s="7" t="s">
        <v>13</v>
      </c>
      <c r="D23" s="11">
        <v>14</v>
      </c>
      <c r="E23" s="8">
        <f t="shared" si="1"/>
        <v>14</v>
      </c>
      <c r="F23" s="11">
        <v>6</v>
      </c>
      <c r="G23" s="11">
        <v>8</v>
      </c>
    </row>
    <row r="24" spans="2:10" ht="19.5" customHeight="1">
      <c r="B24" s="12" t="s">
        <v>16</v>
      </c>
      <c r="C24" s="13"/>
      <c r="D24" s="9">
        <v>597</v>
      </c>
      <c r="E24" s="10">
        <f>F24+G24</f>
        <v>823</v>
      </c>
      <c r="F24" s="9">
        <v>335</v>
      </c>
      <c r="G24" s="9">
        <v>488</v>
      </c>
      <c r="J24" s="2"/>
    </row>
    <row r="25" spans="2:7" ht="19.5" customHeight="1">
      <c r="B25" s="12" t="s">
        <v>17</v>
      </c>
      <c r="C25" s="13"/>
      <c r="D25" s="10">
        <f>D18+D20+D21+D22+D24</f>
        <v>7780</v>
      </c>
      <c r="E25" s="10">
        <f t="shared" si="1"/>
        <v>10136</v>
      </c>
      <c r="F25" s="10">
        <f>F18+F20+F21+F22+F24</f>
        <v>4968</v>
      </c>
      <c r="G25" s="10">
        <f>G18+G20+G21+G22+G24</f>
        <v>5168</v>
      </c>
    </row>
    <row r="26" ht="19.5" customHeight="1"/>
    <row r="27" ht="19.5" customHeight="1"/>
    <row r="28" spans="2:11" ht="19.5" customHeight="1">
      <c r="B28" s="18" t="s">
        <v>18</v>
      </c>
      <c r="C28" s="18"/>
      <c r="D28" s="18"/>
      <c r="E28" s="4"/>
      <c r="F28" s="16"/>
      <c r="G28" s="16"/>
      <c r="K28" s="1"/>
    </row>
    <row r="29" spans="2:7" ht="19.5" customHeight="1">
      <c r="B29" s="19" t="s">
        <v>2</v>
      </c>
      <c r="C29" s="20"/>
      <c r="D29" s="3" t="s">
        <v>3</v>
      </c>
      <c r="E29" s="3" t="s">
        <v>4</v>
      </c>
      <c r="F29" s="3" t="s">
        <v>5</v>
      </c>
      <c r="G29" s="3" t="s">
        <v>6</v>
      </c>
    </row>
    <row r="30" spans="2:7" ht="19.5" customHeight="1">
      <c r="B30" s="14" t="s">
        <v>10</v>
      </c>
      <c r="C30" s="15"/>
      <c r="D30" s="10">
        <f>D6+D18</f>
        <v>137680</v>
      </c>
      <c r="E30" s="10">
        <f aca="true" t="shared" si="2" ref="E30:E37">F30+G30</f>
        <v>278875</v>
      </c>
      <c r="F30" s="10">
        <f>F6+F18</f>
        <v>133280</v>
      </c>
      <c r="G30" s="10">
        <f>G6+G18</f>
        <v>145595</v>
      </c>
    </row>
    <row r="31" spans="2:7" ht="19.5" customHeight="1">
      <c r="B31" s="6"/>
      <c r="C31" s="7" t="s">
        <v>12</v>
      </c>
      <c r="D31" s="8">
        <f aca="true" t="shared" si="3" ref="D31:G36">D7+D19</f>
        <v>26539</v>
      </c>
      <c r="E31" s="8">
        <f t="shared" si="2"/>
        <v>68517</v>
      </c>
      <c r="F31" s="8">
        <f t="shared" si="3"/>
        <v>33301</v>
      </c>
      <c r="G31" s="8">
        <f t="shared" si="3"/>
        <v>35216</v>
      </c>
    </row>
    <row r="32" spans="2:7" ht="19.5" customHeight="1">
      <c r="B32" s="12" t="s">
        <v>14</v>
      </c>
      <c r="C32" s="13"/>
      <c r="D32" s="10">
        <f t="shared" si="3"/>
        <v>85725</v>
      </c>
      <c r="E32" s="10">
        <f t="shared" si="2"/>
        <v>185680</v>
      </c>
      <c r="F32" s="10">
        <f t="shared" si="3"/>
        <v>90807</v>
      </c>
      <c r="G32" s="10">
        <f t="shared" si="3"/>
        <v>94873</v>
      </c>
    </row>
    <row r="33" spans="2:7" ht="19.5" customHeight="1">
      <c r="B33" s="12" t="s">
        <v>15</v>
      </c>
      <c r="C33" s="13"/>
      <c r="D33" s="10">
        <f t="shared" si="3"/>
        <v>58846</v>
      </c>
      <c r="E33" s="10">
        <f t="shared" si="2"/>
        <v>129281</v>
      </c>
      <c r="F33" s="10">
        <f t="shared" si="3"/>
        <v>63004</v>
      </c>
      <c r="G33" s="10">
        <f t="shared" si="3"/>
        <v>66277</v>
      </c>
    </row>
    <row r="34" spans="2:7" ht="19.5" customHeight="1">
      <c r="B34" s="14" t="s">
        <v>11</v>
      </c>
      <c r="C34" s="15"/>
      <c r="D34" s="10">
        <f t="shared" si="3"/>
        <v>94866</v>
      </c>
      <c r="E34" s="10">
        <f t="shared" si="2"/>
        <v>219623</v>
      </c>
      <c r="F34" s="10">
        <f t="shared" si="3"/>
        <v>106685</v>
      </c>
      <c r="G34" s="10">
        <f t="shared" si="3"/>
        <v>112938</v>
      </c>
    </row>
    <row r="35" spans="2:7" ht="19.5" customHeight="1">
      <c r="B35" s="6"/>
      <c r="C35" s="7" t="s">
        <v>13</v>
      </c>
      <c r="D35" s="8">
        <f t="shared" si="3"/>
        <v>1862</v>
      </c>
      <c r="E35" s="8">
        <f t="shared" si="2"/>
        <v>4464</v>
      </c>
      <c r="F35" s="8">
        <f t="shared" si="3"/>
        <v>2136</v>
      </c>
      <c r="G35" s="8">
        <f t="shared" si="3"/>
        <v>2328</v>
      </c>
    </row>
    <row r="36" spans="2:7" ht="19.5" customHeight="1">
      <c r="B36" s="12" t="s">
        <v>16</v>
      </c>
      <c r="C36" s="13"/>
      <c r="D36" s="10">
        <f t="shared" si="3"/>
        <v>86008</v>
      </c>
      <c r="E36" s="10">
        <f t="shared" si="2"/>
        <v>212049</v>
      </c>
      <c r="F36" s="10">
        <f t="shared" si="3"/>
        <v>102559</v>
      </c>
      <c r="G36" s="10">
        <f t="shared" si="3"/>
        <v>109490</v>
      </c>
    </row>
    <row r="37" spans="2:7" ht="19.5" customHeight="1">
      <c r="B37" s="12" t="s">
        <v>17</v>
      </c>
      <c r="C37" s="13"/>
      <c r="D37" s="10">
        <f>D30+D32+D33+D34+D36</f>
        <v>463125</v>
      </c>
      <c r="E37" s="10">
        <f t="shared" si="2"/>
        <v>1025508</v>
      </c>
      <c r="F37" s="10">
        <f>F30+F32+F33+F34+F36</f>
        <v>496335</v>
      </c>
      <c r="G37" s="10">
        <f>G30+G32+G33+G34+G36</f>
        <v>529173</v>
      </c>
    </row>
    <row r="38" ht="19.5" customHeight="1"/>
  </sheetData>
  <mergeCells count="27">
    <mergeCell ref="B37:C37"/>
    <mergeCell ref="B28:D28"/>
    <mergeCell ref="B32:C32"/>
    <mergeCell ref="B33:C33"/>
    <mergeCell ref="B34:C34"/>
    <mergeCell ref="B36:C36"/>
    <mergeCell ref="F28:G28"/>
    <mergeCell ref="B29:C29"/>
    <mergeCell ref="B30:C30"/>
    <mergeCell ref="B17:C17"/>
    <mergeCell ref="B16:D16"/>
    <mergeCell ref="B18:C18"/>
    <mergeCell ref="B25:C25"/>
    <mergeCell ref="B20:C20"/>
    <mergeCell ref="B21:C21"/>
    <mergeCell ref="B22:C22"/>
    <mergeCell ref="B24:C24"/>
    <mergeCell ref="B6:C6"/>
    <mergeCell ref="B10:C10"/>
    <mergeCell ref="F4:G4"/>
    <mergeCell ref="B2:G2"/>
    <mergeCell ref="B4:C4"/>
    <mergeCell ref="B5:C5"/>
    <mergeCell ref="B13:C13"/>
    <mergeCell ref="B8:C8"/>
    <mergeCell ref="B9:C9"/>
    <mergeCell ref="B12:C12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企画局情報企画課</dc:creator>
  <cp:keywords/>
  <dc:description/>
  <cp:lastModifiedBy>仙台市</cp:lastModifiedBy>
  <cp:lastPrinted>2010-09-01T07:02:12Z</cp:lastPrinted>
  <dcterms:created xsi:type="dcterms:W3CDTF">1998-04-07T15:34:31Z</dcterms:created>
  <dcterms:modified xsi:type="dcterms:W3CDTF">2010-09-01T07:02:15Z</dcterms:modified>
  <cp:category/>
  <cp:version/>
  <cp:contentType/>
  <cp:contentStatus/>
</cp:coreProperties>
</file>