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<sst xmlns="http://schemas.openxmlformats.org/spreadsheetml/2006/main" count="45" uniqueCount="21">
  <si>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</si>
  <si>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</si>
  <si>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</si>
  <si>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</si>
  <si>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</si>
  <si>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</si>
  <si>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</si>
  <si>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</si>
  <si>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</si>
  <si>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</si>
  <si>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</si>
  <si>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</si>
  <si>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</si>
  <si>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</si>
  <si>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</si>
  <si>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</si>
  <si>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</si>
  <si>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</si>
  <si>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</si>
  <si>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</si>
  <si>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25 年 4 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</si>
</sst>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workbookViewId="0" topLeftCell="E1">
      <selection activeCell="I3" sqref="I3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7" t="s">
        <v>2</v>
      </c>
      <c r="C5" s="39"/>
      <c r="D5" s="30" t="s">
        <v>3</v>
      </c>
      <c r="E5" s="30" t="s">
        <v>4</v>
      </c>
      <c r="F5" s="30" t="s">
        <v>5</v>
      </c>
      <c r="G5" s="6"/>
      <c r="H5" s="37" t="s">
        <v>6</v>
      </c>
      <c r="I5" s="7"/>
      <c r="J5" s="7"/>
      <c r="K5" s="8"/>
      <c r="L5" s="5"/>
    </row>
    <row r="6" spans="2:11" ht="24.75" customHeight="1">
      <c r="B6" s="38"/>
      <c r="C6" s="40"/>
      <c r="D6" s="31"/>
      <c r="E6" s="31"/>
      <c r="F6" s="31"/>
      <c r="G6" s="6"/>
      <c r="H6" s="38"/>
      <c r="I6" s="25" t="s">
        <v>7</v>
      </c>
      <c r="J6" s="25" t="s">
        <v>8</v>
      </c>
      <c r="K6" s="25" t="s">
        <v>9</v>
      </c>
    </row>
    <row r="7" spans="2:11" ht="19.5" customHeight="1">
      <c r="B7" s="26" t="s">
        <v>10</v>
      </c>
      <c r="C7" s="27"/>
      <c r="D7" s="9">
        <f aca="true" t="shared" si="0" ref="D7:D14">E7+F7</f>
        <v>286009</v>
      </c>
      <c r="E7" s="9">
        <f aca="true" t="shared" si="1" ref="E7:F13">E19+E30</f>
        <v>136859</v>
      </c>
      <c r="F7" s="9">
        <f t="shared" si="1"/>
        <v>149150</v>
      </c>
      <c r="G7" s="10"/>
      <c r="H7" s="9">
        <f aca="true" t="shared" si="2" ref="H7:H14">I7+J7+K7</f>
        <v>142739</v>
      </c>
      <c r="I7" s="11">
        <v>139118</v>
      </c>
      <c r="J7" s="11">
        <v>3038</v>
      </c>
      <c r="K7" s="11">
        <v>583</v>
      </c>
    </row>
    <row r="8" spans="2:11" ht="19.5" customHeight="1">
      <c r="B8" s="12"/>
      <c r="C8" s="13" t="s">
        <v>11</v>
      </c>
      <c r="D8" s="14">
        <f t="shared" si="0"/>
        <v>70845</v>
      </c>
      <c r="E8" s="14">
        <f t="shared" si="1"/>
        <v>34483</v>
      </c>
      <c r="F8" s="14">
        <f t="shared" si="1"/>
        <v>36362</v>
      </c>
      <c r="G8" s="15"/>
      <c r="H8" s="14">
        <f t="shared" si="2"/>
        <v>27967</v>
      </c>
      <c r="I8" s="16">
        <v>27748</v>
      </c>
      <c r="J8" s="16">
        <v>125</v>
      </c>
      <c r="K8" s="16">
        <v>94</v>
      </c>
    </row>
    <row r="9" spans="2:11" ht="19.5" customHeight="1">
      <c r="B9" s="28" t="s">
        <v>12</v>
      </c>
      <c r="C9" s="29"/>
      <c r="D9" s="9">
        <f t="shared" si="0"/>
        <v>185105</v>
      </c>
      <c r="E9" s="9">
        <f t="shared" si="1"/>
        <v>90541</v>
      </c>
      <c r="F9" s="9">
        <f t="shared" si="1"/>
        <v>94564</v>
      </c>
      <c r="G9" s="10"/>
      <c r="H9" s="9">
        <f t="shared" si="2"/>
        <v>86064</v>
      </c>
      <c r="I9" s="11">
        <v>85208</v>
      </c>
      <c r="J9" s="11">
        <v>556</v>
      </c>
      <c r="K9" s="11">
        <v>300</v>
      </c>
    </row>
    <row r="10" spans="2:11" ht="19.5" customHeight="1">
      <c r="B10" s="28" t="s">
        <v>13</v>
      </c>
      <c r="C10" s="29"/>
      <c r="D10" s="9">
        <f t="shared" si="0"/>
        <v>128992</v>
      </c>
      <c r="E10" s="9">
        <f t="shared" si="1"/>
        <v>62946</v>
      </c>
      <c r="F10" s="9">
        <f t="shared" si="1"/>
        <v>66046</v>
      </c>
      <c r="G10" s="10"/>
      <c r="H10" s="9">
        <f t="shared" si="2"/>
        <v>59888</v>
      </c>
      <c r="I10" s="11">
        <v>59156</v>
      </c>
      <c r="J10" s="11">
        <v>563</v>
      </c>
      <c r="K10" s="11">
        <v>169</v>
      </c>
    </row>
    <row r="11" spans="2:11" ht="19.5" customHeight="1">
      <c r="B11" s="26" t="s">
        <v>14</v>
      </c>
      <c r="C11" s="27"/>
      <c r="D11" s="9">
        <f t="shared" si="0"/>
        <v>222468</v>
      </c>
      <c r="E11" s="9">
        <f t="shared" si="1"/>
        <v>107797</v>
      </c>
      <c r="F11" s="9">
        <f t="shared" si="1"/>
        <v>114671</v>
      </c>
      <c r="G11" s="10"/>
      <c r="H11" s="9">
        <f t="shared" si="2"/>
        <v>97601</v>
      </c>
      <c r="I11" s="11">
        <v>96649</v>
      </c>
      <c r="J11" s="11">
        <v>635</v>
      </c>
      <c r="K11" s="11">
        <v>317</v>
      </c>
    </row>
    <row r="12" spans="2:11" ht="19.5" customHeight="1">
      <c r="B12" s="12"/>
      <c r="C12" s="13" t="s">
        <v>15</v>
      </c>
      <c r="D12" s="14">
        <f t="shared" si="0"/>
        <v>4318</v>
      </c>
      <c r="E12" s="14">
        <f t="shared" si="1"/>
        <v>2047</v>
      </c>
      <c r="F12" s="14">
        <f t="shared" si="1"/>
        <v>2271</v>
      </c>
      <c r="G12" s="15"/>
      <c r="H12" s="14">
        <f t="shared" si="2"/>
        <v>1848</v>
      </c>
      <c r="I12" s="16">
        <v>1835</v>
      </c>
      <c r="J12" s="16">
        <v>5</v>
      </c>
      <c r="K12" s="16">
        <v>8</v>
      </c>
    </row>
    <row r="13" spans="2:11" ht="19.5" customHeight="1">
      <c r="B13" s="28" t="s">
        <v>16</v>
      </c>
      <c r="C13" s="29"/>
      <c r="D13" s="9">
        <f t="shared" si="0"/>
        <v>215948</v>
      </c>
      <c r="E13" s="9">
        <f t="shared" si="1"/>
        <v>104673</v>
      </c>
      <c r="F13" s="9">
        <f t="shared" si="1"/>
        <v>111275</v>
      </c>
      <c r="G13" s="10"/>
      <c r="H13" s="9">
        <f t="shared" si="2"/>
        <v>89752</v>
      </c>
      <c r="I13" s="11">
        <v>89105</v>
      </c>
      <c r="J13" s="11">
        <v>328</v>
      </c>
      <c r="K13" s="11">
        <v>319</v>
      </c>
    </row>
    <row r="14" spans="2:11" ht="19.5" customHeight="1">
      <c r="B14" s="28" t="s">
        <v>17</v>
      </c>
      <c r="C14" s="29"/>
      <c r="D14" s="9">
        <f t="shared" si="0"/>
        <v>1038522</v>
      </c>
      <c r="E14" s="9">
        <f>E7+E9+E10+E11+E13</f>
        <v>502816</v>
      </c>
      <c r="F14" s="9">
        <f>F7+F9+F10+F11+F13</f>
        <v>535706</v>
      </c>
      <c r="G14" s="10"/>
      <c r="H14" s="9">
        <f t="shared" si="2"/>
        <v>476044</v>
      </c>
      <c r="I14" s="9">
        <f>I7+I9+I10+I11+I13</f>
        <v>469236</v>
      </c>
      <c r="J14" s="9">
        <f>J7+J9+J10+J11+J13</f>
        <v>5120</v>
      </c>
      <c r="K14" s="9">
        <f>K7+K9+K10+K11+K13</f>
        <v>1688</v>
      </c>
    </row>
    <row r="15" ht="19.5" customHeight="1"/>
    <row r="16" ht="14.25" customHeight="1"/>
    <row r="17" spans="2:11" ht="19.5" customHeight="1">
      <c r="B17" s="36" t="s">
        <v>18</v>
      </c>
      <c r="C17" s="36"/>
      <c r="E17" s="3"/>
      <c r="F17" s="17"/>
      <c r="G17" s="2"/>
      <c r="K17" s="5"/>
    </row>
    <row r="18" spans="2:7" ht="19.5" customHeight="1">
      <c r="B18" s="33" t="s">
        <v>2</v>
      </c>
      <c r="C18" s="34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6" t="s">
        <v>10</v>
      </c>
      <c r="C19" s="27"/>
      <c r="D19" s="9">
        <f aca="true" t="shared" si="3" ref="D19:D26">E19+F19</f>
        <v>281418</v>
      </c>
      <c r="E19" s="11">
        <v>134496</v>
      </c>
      <c r="F19" s="11">
        <v>146922</v>
      </c>
      <c r="G19" s="20"/>
    </row>
    <row r="20" spans="2:7" ht="19.5" customHeight="1">
      <c r="B20" s="12"/>
      <c r="C20" s="13" t="s">
        <v>11</v>
      </c>
      <c r="D20" s="14">
        <f t="shared" si="3"/>
        <v>70553</v>
      </c>
      <c r="E20" s="16">
        <v>34353</v>
      </c>
      <c r="F20" s="16">
        <v>36200</v>
      </c>
      <c r="G20" s="21"/>
    </row>
    <row r="21" spans="2:7" ht="19.5" customHeight="1">
      <c r="B21" s="28" t="s">
        <v>12</v>
      </c>
      <c r="C21" s="29"/>
      <c r="D21" s="9">
        <f t="shared" si="3"/>
        <v>183905</v>
      </c>
      <c r="E21" s="11">
        <v>90006</v>
      </c>
      <c r="F21" s="11">
        <v>93899</v>
      </c>
      <c r="G21" s="20"/>
    </row>
    <row r="22" spans="2:7" ht="19.5" customHeight="1">
      <c r="B22" s="28" t="s">
        <v>13</v>
      </c>
      <c r="C22" s="29"/>
      <c r="D22" s="9">
        <f t="shared" si="3"/>
        <v>128114</v>
      </c>
      <c r="E22" s="11">
        <v>62485</v>
      </c>
      <c r="F22" s="11">
        <v>65629</v>
      </c>
      <c r="G22" s="20"/>
    </row>
    <row r="23" spans="2:7" ht="19.5" customHeight="1">
      <c r="B23" s="26" t="s">
        <v>14</v>
      </c>
      <c r="C23" s="27"/>
      <c r="D23" s="9">
        <f t="shared" si="3"/>
        <v>221112</v>
      </c>
      <c r="E23" s="11">
        <v>107153</v>
      </c>
      <c r="F23" s="11">
        <v>113959</v>
      </c>
      <c r="G23" s="20"/>
    </row>
    <row r="24" spans="2:7" ht="19.5" customHeight="1">
      <c r="B24" s="12"/>
      <c r="C24" s="13" t="s">
        <v>15</v>
      </c>
      <c r="D24" s="14">
        <f t="shared" si="3"/>
        <v>4302</v>
      </c>
      <c r="E24" s="16">
        <v>2042</v>
      </c>
      <c r="F24" s="16">
        <v>2260</v>
      </c>
      <c r="G24" s="21"/>
    </row>
    <row r="25" spans="2:7" ht="19.5" customHeight="1">
      <c r="B25" s="28" t="s">
        <v>16</v>
      </c>
      <c r="C25" s="29"/>
      <c r="D25" s="9">
        <f t="shared" si="3"/>
        <v>215051</v>
      </c>
      <c r="E25" s="11">
        <v>104325</v>
      </c>
      <c r="F25" s="11">
        <v>110726</v>
      </c>
      <c r="G25" s="20"/>
    </row>
    <row r="26" spans="2:7" ht="19.5" customHeight="1">
      <c r="B26" s="28" t="s">
        <v>17</v>
      </c>
      <c r="C26" s="29"/>
      <c r="D26" s="9">
        <f t="shared" si="3"/>
        <v>1029600</v>
      </c>
      <c r="E26" s="9">
        <f>E19+E21+E22+E23+E25</f>
        <v>498465</v>
      </c>
      <c r="F26" s="9">
        <f>F19+F21+F22+F23+F25</f>
        <v>531135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32" t="s">
        <v>19</v>
      </c>
      <c r="C28" s="32"/>
      <c r="E28" s="23"/>
      <c r="F28" s="23"/>
      <c r="G28" s="23"/>
      <c r="H28" s="23"/>
    </row>
    <row r="29" spans="2:7" ht="19.5" customHeight="1">
      <c r="B29" s="33" t="s">
        <v>2</v>
      </c>
      <c r="C29" s="34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6" t="s">
        <v>10</v>
      </c>
      <c r="C30" s="27"/>
      <c r="D30" s="9">
        <f aca="true" t="shared" si="4" ref="D30:D37">E30+F30</f>
        <v>4591</v>
      </c>
      <c r="E30" s="11">
        <v>2363</v>
      </c>
      <c r="F30" s="11">
        <v>2228</v>
      </c>
      <c r="G30" s="20"/>
    </row>
    <row r="31" spans="2:7" ht="19.5" customHeight="1">
      <c r="B31" s="12"/>
      <c r="C31" s="13" t="s">
        <v>11</v>
      </c>
      <c r="D31" s="14">
        <f t="shared" si="4"/>
        <v>292</v>
      </c>
      <c r="E31" s="16">
        <v>130</v>
      </c>
      <c r="F31" s="16">
        <v>162</v>
      </c>
      <c r="G31" s="21"/>
    </row>
    <row r="32" spans="2:7" ht="19.5" customHeight="1">
      <c r="B32" s="28" t="s">
        <v>12</v>
      </c>
      <c r="C32" s="29"/>
      <c r="D32" s="9">
        <f t="shared" si="4"/>
        <v>1200</v>
      </c>
      <c r="E32" s="11">
        <v>535</v>
      </c>
      <c r="F32" s="11">
        <v>665</v>
      </c>
      <c r="G32" s="20"/>
    </row>
    <row r="33" spans="2:7" ht="19.5" customHeight="1">
      <c r="B33" s="28" t="s">
        <v>13</v>
      </c>
      <c r="C33" s="29"/>
      <c r="D33" s="9">
        <f t="shared" si="4"/>
        <v>878</v>
      </c>
      <c r="E33" s="11">
        <v>461</v>
      </c>
      <c r="F33" s="11">
        <v>417</v>
      </c>
      <c r="G33" s="20"/>
    </row>
    <row r="34" spans="2:7" ht="19.5" customHeight="1">
      <c r="B34" s="26" t="s">
        <v>14</v>
      </c>
      <c r="C34" s="27"/>
      <c r="D34" s="9">
        <f t="shared" si="4"/>
        <v>1356</v>
      </c>
      <c r="E34" s="11">
        <v>644</v>
      </c>
      <c r="F34" s="11">
        <v>712</v>
      </c>
      <c r="G34" s="20"/>
    </row>
    <row r="35" spans="2:7" ht="19.5" customHeight="1">
      <c r="B35" s="12"/>
      <c r="C35" s="13" t="s">
        <v>15</v>
      </c>
      <c r="D35" s="14">
        <f t="shared" si="4"/>
        <v>16</v>
      </c>
      <c r="E35" s="16">
        <v>5</v>
      </c>
      <c r="F35" s="16">
        <v>11</v>
      </c>
      <c r="G35" s="21"/>
    </row>
    <row r="36" spans="2:9" ht="19.5" customHeight="1">
      <c r="B36" s="28" t="s">
        <v>16</v>
      </c>
      <c r="C36" s="29"/>
      <c r="D36" s="9">
        <f t="shared" si="4"/>
        <v>897</v>
      </c>
      <c r="E36" s="11">
        <v>348</v>
      </c>
      <c r="F36" s="11">
        <v>549</v>
      </c>
      <c r="G36" s="20"/>
      <c r="I36" s="24"/>
    </row>
    <row r="37" spans="2:7" ht="19.5" customHeight="1">
      <c r="B37" s="28" t="s">
        <v>17</v>
      </c>
      <c r="C37" s="29"/>
      <c r="D37" s="9">
        <f t="shared" si="4"/>
        <v>8922</v>
      </c>
      <c r="E37" s="9">
        <f>E30+E32+E33+E34+E36</f>
        <v>4351</v>
      </c>
      <c r="F37" s="9">
        <f>F30+F32+F33+F34+F36</f>
        <v>4571</v>
      </c>
      <c r="G37" s="22"/>
    </row>
    <row r="38" ht="19.5" customHeight="1"/>
  </sheetData>
  <mergeCells count="28"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11:C11"/>
    <mergeCell ref="B13:C13"/>
    <mergeCell ref="B19:C19"/>
    <mergeCell ref="B37:C37"/>
    <mergeCell ref="B32:C32"/>
    <mergeCell ref="B33:C33"/>
    <mergeCell ref="B34:C34"/>
    <mergeCell ref="B36:C3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2013-04-02T01:53:13Z</cp:lastPrinted>
  <dcterms:created xsi:type="dcterms:W3CDTF">2012-08-03T05:09:07Z</dcterms:created>
  <dcterms:modified xsi:type="dcterms:W3CDTF">2013-04-02T01:59:19Z</dcterms:modified>
  <cp:category/>
  <cp:version/>
  <cp:contentType/>
  <cp:contentStatus/>
</cp:coreProperties>
</file>