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<sst xmlns="http://schemas.openxmlformats.org/spreadsheetml/2006/main" count="45" uniqueCount="21">
  <si>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</si>
  <si>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</si>
  <si>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</si>
  <si>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</si>
  <si>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</si>
  <si>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</si>
  <si>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</si>
  <si>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</si>
  <si>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</si>
  <si>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</si>
  <si>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</si>
  <si>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</si>
  <si>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</si>
  <si>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</si>
  <si>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</si>
  <si>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</si>
  <si>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</si>
  <si>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</si>
  <si>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</si>
  <si>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</si>
  <si>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27 年 9 月 1日 現 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</si>
</sst>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zoomScalePageLayoutView="0" workbookViewId="0" topLeftCell="A13">
      <selection activeCell="F30" sqref="F30:F36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4" t="s">
        <v>2</v>
      </c>
      <c r="C5" s="36"/>
      <c r="D5" s="38" t="s">
        <v>3</v>
      </c>
      <c r="E5" s="38" t="s">
        <v>4</v>
      </c>
      <c r="F5" s="38" t="s">
        <v>5</v>
      </c>
      <c r="G5" s="6"/>
      <c r="H5" s="34" t="s">
        <v>6</v>
      </c>
      <c r="I5" s="7"/>
      <c r="J5" s="7"/>
      <c r="K5" s="8"/>
      <c r="L5" s="5"/>
    </row>
    <row r="6" spans="2:11" ht="24.75" customHeight="1">
      <c r="B6" s="35"/>
      <c r="C6" s="37"/>
      <c r="D6" s="39"/>
      <c r="E6" s="39"/>
      <c r="F6" s="39"/>
      <c r="G6" s="6"/>
      <c r="H6" s="35"/>
      <c r="I6" s="25" t="s">
        <v>7</v>
      </c>
      <c r="J6" s="25" t="s">
        <v>8</v>
      </c>
      <c r="K6" s="25" t="s">
        <v>9</v>
      </c>
    </row>
    <row r="7" spans="2:11" ht="19.5" customHeight="1">
      <c r="B7" s="29" t="s">
        <v>10</v>
      </c>
      <c r="C7" s="30"/>
      <c r="D7" s="9">
        <f aca="true" t="shared" si="0" ref="D7:D14">E7+F7</f>
        <v>291514</v>
      </c>
      <c r="E7" s="9">
        <f>E19+E30</f>
        <v>139764</v>
      </c>
      <c r="F7" s="9">
        <f aca="true" t="shared" si="1" ref="E7:F13">F19+F30</f>
        <v>151750</v>
      </c>
      <c r="G7" s="10"/>
      <c r="H7" s="9">
        <f aca="true" t="shared" si="2" ref="H7:H14">I7+J7+K7</f>
        <v>147929</v>
      </c>
      <c r="I7" s="11">
        <v>143796</v>
      </c>
      <c r="J7" s="11">
        <v>3494</v>
      </c>
      <c r="K7" s="11">
        <v>639</v>
      </c>
    </row>
    <row r="8" spans="2:11" ht="19.5" customHeight="1">
      <c r="B8" s="12"/>
      <c r="C8" s="13" t="s">
        <v>11</v>
      </c>
      <c r="D8" s="14">
        <f t="shared" si="0"/>
        <v>72989</v>
      </c>
      <c r="E8" s="14">
        <f t="shared" si="1"/>
        <v>35582</v>
      </c>
      <c r="F8" s="14">
        <f t="shared" si="1"/>
        <v>37407</v>
      </c>
      <c r="G8" s="15"/>
      <c r="H8" s="14">
        <f t="shared" si="2"/>
        <v>29450</v>
      </c>
      <c r="I8" s="16">
        <v>29162</v>
      </c>
      <c r="J8" s="16">
        <v>172</v>
      </c>
      <c r="K8" s="16">
        <v>116</v>
      </c>
    </row>
    <row r="9" spans="2:11" ht="19.5" customHeight="1">
      <c r="B9" s="27" t="s">
        <v>12</v>
      </c>
      <c r="C9" s="28"/>
      <c r="D9" s="9">
        <f t="shared" si="0"/>
        <v>188523</v>
      </c>
      <c r="E9" s="9">
        <f t="shared" si="1"/>
        <v>92507</v>
      </c>
      <c r="F9" s="9">
        <f t="shared" si="1"/>
        <v>96016</v>
      </c>
      <c r="G9" s="10"/>
      <c r="H9" s="9">
        <f t="shared" si="2"/>
        <v>89757</v>
      </c>
      <c r="I9" s="11">
        <v>88557</v>
      </c>
      <c r="J9" s="11">
        <v>849</v>
      </c>
      <c r="K9" s="11">
        <v>351</v>
      </c>
    </row>
    <row r="10" spans="2:11" ht="19.5" customHeight="1">
      <c r="B10" s="27" t="s">
        <v>13</v>
      </c>
      <c r="C10" s="28"/>
      <c r="D10" s="9">
        <f t="shared" si="0"/>
        <v>131580</v>
      </c>
      <c r="E10" s="9">
        <f t="shared" si="1"/>
        <v>64504</v>
      </c>
      <c r="F10" s="9">
        <f t="shared" si="1"/>
        <v>67076</v>
      </c>
      <c r="G10" s="10"/>
      <c r="H10" s="9">
        <f t="shared" si="2"/>
        <v>62569</v>
      </c>
      <c r="I10" s="11">
        <v>61573</v>
      </c>
      <c r="J10" s="11">
        <v>814</v>
      </c>
      <c r="K10" s="11">
        <v>182</v>
      </c>
    </row>
    <row r="11" spans="2:11" ht="19.5" customHeight="1">
      <c r="B11" s="29" t="s">
        <v>14</v>
      </c>
      <c r="C11" s="30"/>
      <c r="D11" s="9">
        <f t="shared" si="0"/>
        <v>226750</v>
      </c>
      <c r="E11" s="9">
        <f t="shared" si="1"/>
        <v>109944</v>
      </c>
      <c r="F11" s="9">
        <f t="shared" si="1"/>
        <v>116806</v>
      </c>
      <c r="G11" s="10"/>
      <c r="H11" s="9">
        <f t="shared" si="2"/>
        <v>101717</v>
      </c>
      <c r="I11" s="11">
        <v>100591</v>
      </c>
      <c r="J11" s="11">
        <v>771</v>
      </c>
      <c r="K11" s="11">
        <v>355</v>
      </c>
    </row>
    <row r="12" spans="2:11" ht="19.5" customHeight="1">
      <c r="B12" s="12"/>
      <c r="C12" s="13" t="s">
        <v>15</v>
      </c>
      <c r="D12" s="14">
        <f t="shared" si="0"/>
        <v>4244</v>
      </c>
      <c r="E12" s="14">
        <f t="shared" si="1"/>
        <v>1995</v>
      </c>
      <c r="F12" s="14">
        <f t="shared" si="1"/>
        <v>2249</v>
      </c>
      <c r="G12" s="15"/>
      <c r="H12" s="14">
        <f t="shared" si="2"/>
        <v>1903</v>
      </c>
      <c r="I12" s="16">
        <v>1888</v>
      </c>
      <c r="J12" s="16">
        <v>6</v>
      </c>
      <c r="K12" s="16">
        <v>9</v>
      </c>
    </row>
    <row r="13" spans="2:11" ht="19.5" customHeight="1">
      <c r="B13" s="27" t="s">
        <v>16</v>
      </c>
      <c r="C13" s="28"/>
      <c r="D13" s="9">
        <f t="shared" si="0"/>
        <v>217029</v>
      </c>
      <c r="E13" s="9">
        <f t="shared" si="1"/>
        <v>105330</v>
      </c>
      <c r="F13" s="9">
        <f t="shared" si="1"/>
        <v>111699</v>
      </c>
      <c r="G13" s="10"/>
      <c r="H13" s="9">
        <f t="shared" si="2"/>
        <v>92551</v>
      </c>
      <c r="I13" s="11">
        <v>91799</v>
      </c>
      <c r="J13" s="11">
        <v>406</v>
      </c>
      <c r="K13" s="11">
        <v>346</v>
      </c>
    </row>
    <row r="14" spans="2:11" ht="19.5" customHeight="1">
      <c r="B14" s="27" t="s">
        <v>17</v>
      </c>
      <c r="C14" s="28"/>
      <c r="D14" s="9">
        <f t="shared" si="0"/>
        <v>1055396</v>
      </c>
      <c r="E14" s="9">
        <f>E7+E9+E10+E11+E13</f>
        <v>512049</v>
      </c>
      <c r="F14" s="9">
        <f>F7+F9+F10+F11+F13</f>
        <v>543347</v>
      </c>
      <c r="G14" s="10"/>
      <c r="H14" s="9">
        <f t="shared" si="2"/>
        <v>494523</v>
      </c>
      <c r="I14" s="9">
        <f>I7+I9+I10+I11+I13</f>
        <v>486316</v>
      </c>
      <c r="J14" s="9">
        <f>J7+J9+J10+J11+J13</f>
        <v>6334</v>
      </c>
      <c r="K14" s="9">
        <f>K7+K9+K10+K11+K13</f>
        <v>1873</v>
      </c>
    </row>
    <row r="15" ht="19.5" customHeight="1"/>
    <row r="16" ht="14.25" customHeight="1"/>
    <row r="17" spans="2:11" ht="19.5" customHeight="1">
      <c r="B17" s="31" t="s">
        <v>18</v>
      </c>
      <c r="C17" s="31"/>
      <c r="E17" s="3"/>
      <c r="F17" s="17"/>
      <c r="G17" s="2"/>
      <c r="K17" s="5"/>
    </row>
    <row r="18" spans="2:7" ht="19.5" customHeight="1">
      <c r="B18" s="32" t="s">
        <v>2</v>
      </c>
      <c r="C18" s="33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9" t="s">
        <v>10</v>
      </c>
      <c r="C19" s="30"/>
      <c r="D19" s="9">
        <f aca="true" t="shared" si="3" ref="D19:D26">E19+F19</f>
        <v>286380</v>
      </c>
      <c r="E19" s="11">
        <v>136993</v>
      </c>
      <c r="F19" s="11">
        <v>149387</v>
      </c>
      <c r="G19" s="20"/>
    </row>
    <row r="20" spans="2:7" ht="19.5" customHeight="1">
      <c r="B20" s="12"/>
      <c r="C20" s="13" t="s">
        <v>11</v>
      </c>
      <c r="D20" s="14">
        <f t="shared" si="3"/>
        <v>72617</v>
      </c>
      <c r="E20" s="16">
        <v>35404</v>
      </c>
      <c r="F20" s="16">
        <v>37213</v>
      </c>
      <c r="G20" s="21"/>
    </row>
    <row r="21" spans="2:7" ht="19.5" customHeight="1">
      <c r="B21" s="27" t="s">
        <v>12</v>
      </c>
      <c r="C21" s="28"/>
      <c r="D21" s="9">
        <f t="shared" si="3"/>
        <v>186928</v>
      </c>
      <c r="E21" s="11">
        <v>91749</v>
      </c>
      <c r="F21" s="11">
        <v>95179</v>
      </c>
      <c r="G21" s="20"/>
    </row>
    <row r="22" spans="2:7" ht="19.5" customHeight="1">
      <c r="B22" s="27" t="s">
        <v>13</v>
      </c>
      <c r="C22" s="28"/>
      <c r="D22" s="9">
        <f t="shared" si="3"/>
        <v>130416</v>
      </c>
      <c r="E22" s="11">
        <v>63866</v>
      </c>
      <c r="F22" s="11">
        <v>66550</v>
      </c>
      <c r="G22" s="20"/>
    </row>
    <row r="23" spans="2:7" ht="19.5" customHeight="1">
      <c r="B23" s="29" t="s">
        <v>14</v>
      </c>
      <c r="C23" s="30"/>
      <c r="D23" s="9">
        <f t="shared" si="3"/>
        <v>225257</v>
      </c>
      <c r="E23" s="11">
        <v>109199</v>
      </c>
      <c r="F23" s="11">
        <v>116058</v>
      </c>
      <c r="G23" s="20"/>
    </row>
    <row r="24" spans="2:7" ht="19.5" customHeight="1">
      <c r="B24" s="12"/>
      <c r="C24" s="13" t="s">
        <v>15</v>
      </c>
      <c r="D24" s="14">
        <f t="shared" si="3"/>
        <v>4229</v>
      </c>
      <c r="E24" s="16">
        <v>1989</v>
      </c>
      <c r="F24" s="16">
        <v>2240</v>
      </c>
      <c r="G24" s="21"/>
    </row>
    <row r="25" spans="2:7" ht="19.5" customHeight="1">
      <c r="B25" s="27" t="s">
        <v>16</v>
      </c>
      <c r="C25" s="28"/>
      <c r="D25" s="9">
        <f t="shared" si="3"/>
        <v>216010</v>
      </c>
      <c r="E25" s="11">
        <v>104910</v>
      </c>
      <c r="F25" s="11">
        <v>111100</v>
      </c>
      <c r="G25" s="20"/>
    </row>
    <row r="26" spans="2:7" ht="19.5" customHeight="1">
      <c r="B26" s="27" t="s">
        <v>17</v>
      </c>
      <c r="C26" s="28"/>
      <c r="D26" s="9">
        <f t="shared" si="3"/>
        <v>1044991</v>
      </c>
      <c r="E26" s="9">
        <f>E19+E21+E22+E23+E25</f>
        <v>506717</v>
      </c>
      <c r="F26" s="9">
        <f>F19+F21+F22+F23+F25</f>
        <v>538274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40" t="s">
        <v>19</v>
      </c>
      <c r="C28" s="40"/>
      <c r="E28" s="23"/>
      <c r="F28" s="23"/>
      <c r="G28" s="23"/>
      <c r="H28" s="23"/>
    </row>
    <row r="29" spans="2:7" ht="19.5" customHeight="1">
      <c r="B29" s="32" t="s">
        <v>2</v>
      </c>
      <c r="C29" s="33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9" t="s">
        <v>10</v>
      </c>
      <c r="C30" s="30"/>
      <c r="D30" s="9">
        <f aca="true" t="shared" si="4" ref="D30:D37">E30+F30</f>
        <v>5134</v>
      </c>
      <c r="E30" s="11">
        <v>2771</v>
      </c>
      <c r="F30" s="11">
        <v>2363</v>
      </c>
      <c r="G30" s="20"/>
    </row>
    <row r="31" spans="2:7" ht="19.5" customHeight="1">
      <c r="B31" s="12"/>
      <c r="C31" s="13" t="s">
        <v>11</v>
      </c>
      <c r="D31" s="14">
        <f t="shared" si="4"/>
        <v>372</v>
      </c>
      <c r="E31" s="16">
        <v>178</v>
      </c>
      <c r="F31" s="16">
        <v>194</v>
      </c>
      <c r="G31" s="21"/>
    </row>
    <row r="32" spans="2:7" ht="19.5" customHeight="1">
      <c r="B32" s="27" t="s">
        <v>12</v>
      </c>
      <c r="C32" s="28"/>
      <c r="D32" s="9">
        <f t="shared" si="4"/>
        <v>1595</v>
      </c>
      <c r="E32" s="11">
        <v>758</v>
      </c>
      <c r="F32" s="11">
        <v>837</v>
      </c>
      <c r="G32" s="20"/>
    </row>
    <row r="33" spans="2:7" ht="19.5" customHeight="1">
      <c r="B33" s="27" t="s">
        <v>13</v>
      </c>
      <c r="C33" s="28"/>
      <c r="D33" s="9">
        <f t="shared" si="4"/>
        <v>1164</v>
      </c>
      <c r="E33" s="11">
        <v>638</v>
      </c>
      <c r="F33" s="11">
        <v>526</v>
      </c>
      <c r="G33" s="20"/>
    </row>
    <row r="34" spans="2:7" ht="19.5" customHeight="1">
      <c r="B34" s="29" t="s">
        <v>14</v>
      </c>
      <c r="C34" s="30"/>
      <c r="D34" s="9">
        <f t="shared" si="4"/>
        <v>1493</v>
      </c>
      <c r="E34" s="11">
        <v>745</v>
      </c>
      <c r="F34" s="11">
        <v>748</v>
      </c>
      <c r="G34" s="20"/>
    </row>
    <row r="35" spans="2:7" ht="19.5" customHeight="1">
      <c r="B35" s="12"/>
      <c r="C35" s="13" t="s">
        <v>15</v>
      </c>
      <c r="D35" s="14">
        <f t="shared" si="4"/>
        <v>15</v>
      </c>
      <c r="E35" s="16">
        <v>6</v>
      </c>
      <c r="F35" s="16">
        <v>9</v>
      </c>
      <c r="G35" s="21"/>
    </row>
    <row r="36" spans="2:9" ht="19.5" customHeight="1">
      <c r="B36" s="27" t="s">
        <v>16</v>
      </c>
      <c r="C36" s="28"/>
      <c r="D36" s="9">
        <f t="shared" si="4"/>
        <v>1019</v>
      </c>
      <c r="E36" s="11">
        <v>420</v>
      </c>
      <c r="F36" s="11">
        <v>599</v>
      </c>
      <c r="G36" s="20"/>
      <c r="I36" s="24"/>
    </row>
    <row r="37" spans="2:7" ht="19.5" customHeight="1">
      <c r="B37" s="27" t="s">
        <v>17</v>
      </c>
      <c r="C37" s="28"/>
      <c r="D37" s="9">
        <f t="shared" si="4"/>
        <v>10405</v>
      </c>
      <c r="E37" s="9">
        <f>E30+E32+E33+E34+E36</f>
        <v>5332</v>
      </c>
      <c r="F37" s="9">
        <f>F30+F32+F33+F34+F36</f>
        <v>5073</v>
      </c>
      <c r="G37" s="22"/>
    </row>
    <row r="38" ht="19.5" customHeight="1"/>
  </sheetData>
  <sheetProtection/>
  <mergeCells count="28">
    <mergeCell ref="B11:C11"/>
    <mergeCell ref="B13:C13"/>
    <mergeCell ref="B19:C19"/>
    <mergeCell ref="B37:C37"/>
    <mergeCell ref="B32:C32"/>
    <mergeCell ref="B33:C33"/>
    <mergeCell ref="B34:C34"/>
    <mergeCell ref="B36:C3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2015-09-01T06:01:36Z</cp:lastPrinted>
  <dcterms:created xsi:type="dcterms:W3CDTF">2012-08-03T05:09:07Z</dcterms:created>
  <dcterms:modified xsi:type="dcterms:W3CDTF">2015-09-01T06:22:47Z</dcterms:modified>
  <cp:category/>
  <cp:version/>
  <cp:contentType/>
  <cp:contentStatus/>
</cp:coreProperties>
</file>