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80" windowWidth="4800" windowHeight="3195"/>
  </bookViews>
  <sheets>
    <sheet name="平成19年4月1日現在" sheetId="1" r:id="rId1"/>
  </sheets>
  <definedNames>
    <definedName name="_xlnm.Print_Area" localSheetId="0">平成19年4月1日現在!$A$1:$S$36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Q34" i="1" s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<sst xmlns="http://schemas.openxmlformats.org/spreadsheetml/2006/main" count="57" uniqueCount="40">
  <si>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</si>
  <si>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</si>
  <si>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</si>
  <si>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</si>
  <si>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</si>
  <si>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</si>
  <si>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</si>
  <si>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</si>
  <si>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</si>
  <si>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</si>
  <si>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</si>
  <si>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</si>
  <si>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</si>
  <si>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</si>
  <si>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</si>
  <si>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</si>
  <si>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</si>
  <si>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</si>
  <si>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</si>
  <si>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</si>
  <si>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</si>
  <si>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</si>
  <si>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</si>
  <si>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</si>
  <si>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</si>
  <si>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</si>
  <si>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</si>
  <si>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</si>
  <si>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</si>
  <si>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</si>
  <si>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</si>
  <si>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</si>
  <si>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</si>
  <si>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</si>
  <si>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</si>
  <si>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</si>
  <si>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</si>
  <si>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(平成19年4月1日現在）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</si>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</sst>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1001387</v>
      </c>
      <c r="C6" s="3">
        <f t="shared" ref="C6:S6" si="0">SUM(C7:C27)</f>
        <v>485753</v>
      </c>
      <c r="D6" s="3">
        <f t="shared" si="0"/>
        <v>515634</v>
      </c>
      <c r="E6" s="3">
        <f t="shared" si="0"/>
        <v>267664</v>
      </c>
      <c r="F6" s="3">
        <f t="shared" si="0"/>
        <v>127603</v>
      </c>
      <c r="G6" s="3">
        <f t="shared" si="0"/>
        <v>140061</v>
      </c>
      <c r="H6" s="3">
        <f t="shared" si="0"/>
        <v>179932</v>
      </c>
      <c r="I6" s="3">
        <f t="shared" si="0"/>
        <v>88004</v>
      </c>
      <c r="J6" s="3">
        <f t="shared" si="0"/>
        <v>91928</v>
      </c>
      <c r="K6" s="3">
        <f t="shared" si="0"/>
        <v>126404</v>
      </c>
      <c r="L6" s="3">
        <f t="shared" si="0"/>
        <v>61648</v>
      </c>
      <c r="M6" s="3">
        <f t="shared" si="0"/>
        <v>64756</v>
      </c>
      <c r="N6" s="3">
        <f t="shared" si="0"/>
        <v>218535</v>
      </c>
      <c r="O6" s="3">
        <f t="shared" si="0"/>
        <v>106874</v>
      </c>
      <c r="P6" s="3">
        <f t="shared" si="0"/>
        <v>111661</v>
      </c>
      <c r="Q6" s="3">
        <f t="shared" si="0"/>
        <v>208852</v>
      </c>
      <c r="R6" s="3">
        <f t="shared" si="0"/>
        <v>101624</v>
      </c>
      <c r="S6" s="3">
        <f t="shared" si="0"/>
        <v>107228</v>
      </c>
    </row>
    <row r="7" spans="1:19" s="14" customFormat="1" ht="24" customHeight="1">
      <c r="A7" s="15" t="s">
        <v>11</v>
      </c>
      <c r="B7" s="16">
        <f>C7+D7</f>
        <v>45310</v>
      </c>
      <c r="C7" s="16">
        <f>F7+I7+L7+O7+R7</f>
        <v>23256</v>
      </c>
      <c r="D7" s="16">
        <f>G7+J7+M7+P7+S7</f>
        <v>22054</v>
      </c>
      <c r="E7" s="16">
        <f t="shared" ref="E7:E27" si="1">F7+G7</f>
        <v>10657</v>
      </c>
      <c r="F7" s="16">
        <v>5480</v>
      </c>
      <c r="G7" s="16">
        <v>5177</v>
      </c>
      <c r="H7" s="16">
        <f t="shared" ref="H7:H27" si="2">I7+J7</f>
        <v>9277</v>
      </c>
      <c r="I7" s="16">
        <v>4742</v>
      </c>
      <c r="J7" s="16">
        <v>4535</v>
      </c>
      <c r="K7" s="16">
        <f t="shared" ref="K7:K27" si="3">L7+M7</f>
        <v>5741</v>
      </c>
      <c r="L7" s="16">
        <v>2904</v>
      </c>
      <c r="M7" s="16">
        <v>2837</v>
      </c>
      <c r="N7" s="16">
        <f t="shared" ref="N7:N27" si="4">O7+P7</f>
        <v>10300</v>
      </c>
      <c r="O7" s="16">
        <v>5348</v>
      </c>
      <c r="P7" s="16">
        <v>4952</v>
      </c>
      <c r="Q7" s="16">
        <f t="shared" ref="Q7:Q27" si="5">R7+S7</f>
        <v>9335</v>
      </c>
      <c r="R7" s="16">
        <v>4782</v>
      </c>
      <c r="S7" s="16">
        <v>4553</v>
      </c>
    </row>
    <row r="8" spans="1:19" s="14" customFormat="1" ht="24" customHeight="1">
      <c r="A8" s="17" t="s">
        <v>12</v>
      </c>
      <c r="B8" s="16">
        <f t="shared" ref="B8:B27" si="6">C8+D8</f>
        <v>47147</v>
      </c>
      <c r="C8" s="16">
        <f t="shared" ref="C8:C27" si="7">F8+I8+L8+O8+R8</f>
        <v>24288</v>
      </c>
      <c r="D8" s="16">
        <f t="shared" ref="D8:D27" si="8">G8+J8+M8+P8+S8</f>
        <v>22859</v>
      </c>
      <c r="E8" s="16">
        <f t="shared" si="1"/>
        <v>11402</v>
      </c>
      <c r="F8" s="16">
        <v>5872</v>
      </c>
      <c r="G8" s="16">
        <v>5530</v>
      </c>
      <c r="H8" s="16">
        <f t="shared" si="2"/>
        <v>8554</v>
      </c>
      <c r="I8" s="16">
        <v>4397</v>
      </c>
      <c r="J8" s="16">
        <v>4157</v>
      </c>
      <c r="K8" s="16">
        <f t="shared" si="3"/>
        <v>5810</v>
      </c>
      <c r="L8" s="16">
        <v>2957</v>
      </c>
      <c r="M8" s="16">
        <v>2853</v>
      </c>
      <c r="N8" s="16">
        <f t="shared" si="4"/>
        <v>10640</v>
      </c>
      <c r="O8" s="16">
        <v>5524</v>
      </c>
      <c r="P8" s="16">
        <v>5116</v>
      </c>
      <c r="Q8" s="16">
        <f t="shared" si="5"/>
        <v>10741</v>
      </c>
      <c r="R8" s="16">
        <v>5538</v>
      </c>
      <c r="S8" s="16">
        <v>5203</v>
      </c>
    </row>
    <row r="9" spans="1:19" s="14" customFormat="1" ht="24" customHeight="1">
      <c r="A9" s="17" t="s">
        <v>13</v>
      </c>
      <c r="B9" s="16">
        <f t="shared" si="6"/>
        <v>46625</v>
      </c>
      <c r="C9" s="16">
        <f t="shared" si="7"/>
        <v>23757</v>
      </c>
      <c r="D9" s="16">
        <f t="shared" si="8"/>
        <v>22868</v>
      </c>
      <c r="E9" s="16">
        <f t="shared" si="1"/>
        <v>11426</v>
      </c>
      <c r="F9" s="16">
        <v>5825</v>
      </c>
      <c r="G9" s="16">
        <v>5601</v>
      </c>
      <c r="H9" s="16">
        <f t="shared" si="2"/>
        <v>8310</v>
      </c>
      <c r="I9" s="16">
        <v>4266</v>
      </c>
      <c r="J9" s="16">
        <v>4044</v>
      </c>
      <c r="K9" s="16">
        <f t="shared" si="3"/>
        <v>5679</v>
      </c>
      <c r="L9" s="16">
        <v>2955</v>
      </c>
      <c r="M9" s="16">
        <v>2724</v>
      </c>
      <c r="N9" s="16">
        <f t="shared" si="4"/>
        <v>10214</v>
      </c>
      <c r="O9" s="16">
        <v>5136</v>
      </c>
      <c r="P9" s="16">
        <v>5078</v>
      </c>
      <c r="Q9" s="16">
        <f t="shared" si="5"/>
        <v>10996</v>
      </c>
      <c r="R9" s="16">
        <v>5575</v>
      </c>
      <c r="S9" s="16">
        <v>5421</v>
      </c>
    </row>
    <row r="10" spans="1:19" s="14" customFormat="1" ht="24" customHeight="1">
      <c r="A10" s="17" t="s">
        <v>14</v>
      </c>
      <c r="B10" s="16">
        <f t="shared" si="6"/>
        <v>51462</v>
      </c>
      <c r="C10" s="16">
        <f t="shared" si="7"/>
        <v>26381</v>
      </c>
      <c r="D10" s="16">
        <f t="shared" si="8"/>
        <v>25081</v>
      </c>
      <c r="E10" s="16">
        <f t="shared" si="1"/>
        <v>13482</v>
      </c>
      <c r="F10" s="16">
        <v>6939</v>
      </c>
      <c r="G10" s="16">
        <v>6543</v>
      </c>
      <c r="H10" s="16">
        <f t="shared" si="2"/>
        <v>8744</v>
      </c>
      <c r="I10" s="16">
        <v>4418</v>
      </c>
      <c r="J10" s="16">
        <v>4326</v>
      </c>
      <c r="K10" s="16">
        <f t="shared" si="3"/>
        <v>6133</v>
      </c>
      <c r="L10" s="16">
        <v>3121</v>
      </c>
      <c r="M10" s="16">
        <v>3012</v>
      </c>
      <c r="N10" s="16">
        <f t="shared" si="4"/>
        <v>10937</v>
      </c>
      <c r="O10" s="16">
        <v>5702</v>
      </c>
      <c r="P10" s="16">
        <v>5235</v>
      </c>
      <c r="Q10" s="16">
        <f t="shared" si="5"/>
        <v>12166</v>
      </c>
      <c r="R10" s="16">
        <v>6201</v>
      </c>
      <c r="S10" s="16">
        <v>5965</v>
      </c>
    </row>
    <row r="11" spans="1:19" s="14" customFormat="1" ht="24" customHeight="1">
      <c r="A11" s="17" t="s">
        <v>15</v>
      </c>
      <c r="B11" s="16">
        <f t="shared" si="6"/>
        <v>70747</v>
      </c>
      <c r="C11" s="16">
        <f t="shared" si="7"/>
        <v>35104</v>
      </c>
      <c r="D11" s="16">
        <f t="shared" si="8"/>
        <v>35643</v>
      </c>
      <c r="E11" s="16">
        <f t="shared" si="1"/>
        <v>21953</v>
      </c>
      <c r="F11" s="16">
        <v>11046</v>
      </c>
      <c r="G11" s="16">
        <v>10907</v>
      </c>
      <c r="H11" s="16">
        <f t="shared" si="2"/>
        <v>12228</v>
      </c>
      <c r="I11" s="16">
        <v>5868</v>
      </c>
      <c r="J11" s="16">
        <v>6360</v>
      </c>
      <c r="K11" s="16">
        <f t="shared" si="3"/>
        <v>8703</v>
      </c>
      <c r="L11" s="16">
        <v>4277</v>
      </c>
      <c r="M11" s="16">
        <v>4426</v>
      </c>
      <c r="N11" s="16">
        <f t="shared" si="4"/>
        <v>14191</v>
      </c>
      <c r="O11" s="16">
        <v>7353</v>
      </c>
      <c r="P11" s="16">
        <v>6838</v>
      </c>
      <c r="Q11" s="16">
        <f t="shared" si="5"/>
        <v>13672</v>
      </c>
      <c r="R11" s="16">
        <v>6560</v>
      </c>
      <c r="S11" s="16">
        <v>7112</v>
      </c>
    </row>
    <row r="12" spans="1:19" s="14" customFormat="1" ht="24" customHeight="1">
      <c r="A12" s="15" t="s">
        <v>16</v>
      </c>
      <c r="B12" s="16">
        <f t="shared" si="6"/>
        <v>76315</v>
      </c>
      <c r="C12" s="16">
        <f t="shared" si="7"/>
        <v>37112</v>
      </c>
      <c r="D12" s="16">
        <f t="shared" si="8"/>
        <v>39203</v>
      </c>
      <c r="E12" s="16">
        <f t="shared" si="1"/>
        <v>21026</v>
      </c>
      <c r="F12" s="16">
        <v>10055</v>
      </c>
      <c r="G12" s="16">
        <v>10971</v>
      </c>
      <c r="H12" s="16">
        <f t="shared" si="2"/>
        <v>15566</v>
      </c>
      <c r="I12" s="16">
        <v>7622</v>
      </c>
      <c r="J12" s="16">
        <v>7944</v>
      </c>
      <c r="K12" s="16">
        <f t="shared" si="3"/>
        <v>10153</v>
      </c>
      <c r="L12" s="16">
        <v>5019</v>
      </c>
      <c r="M12" s="16">
        <v>5134</v>
      </c>
      <c r="N12" s="16">
        <f t="shared" si="4"/>
        <v>15361</v>
      </c>
      <c r="O12" s="16">
        <v>7600</v>
      </c>
      <c r="P12" s="16">
        <v>7761</v>
      </c>
      <c r="Q12" s="16">
        <f t="shared" si="5"/>
        <v>14209</v>
      </c>
      <c r="R12" s="16">
        <v>6816</v>
      </c>
      <c r="S12" s="16">
        <v>7393</v>
      </c>
    </row>
    <row r="13" spans="1:19" s="14" customFormat="1" ht="24" customHeight="1">
      <c r="A13" s="17" t="s">
        <v>17</v>
      </c>
      <c r="B13" s="16">
        <f t="shared" si="6"/>
        <v>86285</v>
      </c>
      <c r="C13" s="16">
        <f t="shared" si="7"/>
        <v>42929</v>
      </c>
      <c r="D13" s="16">
        <f t="shared" si="8"/>
        <v>43356</v>
      </c>
      <c r="E13" s="16">
        <f t="shared" si="1"/>
        <v>21860</v>
      </c>
      <c r="F13" s="16">
        <v>10627</v>
      </c>
      <c r="G13" s="16">
        <v>11233</v>
      </c>
      <c r="H13" s="16">
        <f t="shared" si="2"/>
        <v>17636</v>
      </c>
      <c r="I13" s="16">
        <v>8905</v>
      </c>
      <c r="J13" s="16">
        <v>8731</v>
      </c>
      <c r="K13" s="16">
        <f t="shared" si="3"/>
        <v>11550</v>
      </c>
      <c r="L13" s="16">
        <v>5853</v>
      </c>
      <c r="M13" s="16">
        <v>5697</v>
      </c>
      <c r="N13" s="16">
        <f t="shared" si="4"/>
        <v>18449</v>
      </c>
      <c r="O13" s="16">
        <v>9238</v>
      </c>
      <c r="P13" s="16">
        <v>9211</v>
      </c>
      <c r="Q13" s="16">
        <f t="shared" si="5"/>
        <v>16790</v>
      </c>
      <c r="R13" s="16">
        <v>8306</v>
      </c>
      <c r="S13" s="16">
        <v>8484</v>
      </c>
    </row>
    <row r="14" spans="1:19" s="14" customFormat="1" ht="24" customHeight="1">
      <c r="A14" s="17" t="s">
        <v>18</v>
      </c>
      <c r="B14" s="16">
        <f t="shared" si="6"/>
        <v>80009</v>
      </c>
      <c r="C14" s="16">
        <f t="shared" si="7"/>
        <v>40347</v>
      </c>
      <c r="D14" s="16">
        <f t="shared" si="8"/>
        <v>39662</v>
      </c>
      <c r="E14" s="16">
        <f t="shared" si="1"/>
        <v>20471</v>
      </c>
      <c r="F14" s="16">
        <v>10157</v>
      </c>
      <c r="G14" s="16">
        <v>10314</v>
      </c>
      <c r="H14" s="16">
        <f t="shared" si="2"/>
        <v>15280</v>
      </c>
      <c r="I14" s="16">
        <v>7958</v>
      </c>
      <c r="J14" s="16">
        <v>7322</v>
      </c>
      <c r="K14" s="16">
        <f t="shared" si="3"/>
        <v>10251</v>
      </c>
      <c r="L14" s="16">
        <v>5192</v>
      </c>
      <c r="M14" s="16">
        <v>5059</v>
      </c>
      <c r="N14" s="16">
        <f t="shared" si="4"/>
        <v>17711</v>
      </c>
      <c r="O14" s="16">
        <v>8958</v>
      </c>
      <c r="P14" s="16">
        <v>8753</v>
      </c>
      <c r="Q14" s="16">
        <f t="shared" si="5"/>
        <v>16296</v>
      </c>
      <c r="R14" s="16">
        <v>8082</v>
      </c>
      <c r="S14" s="16">
        <v>8214</v>
      </c>
    </row>
    <row r="15" spans="1:19" s="14" customFormat="1" ht="24" customHeight="1">
      <c r="A15" s="17" t="s">
        <v>19</v>
      </c>
      <c r="B15" s="16">
        <f t="shared" si="6"/>
        <v>65866</v>
      </c>
      <c r="C15" s="16">
        <f t="shared" si="7"/>
        <v>32893</v>
      </c>
      <c r="D15" s="16">
        <f t="shared" si="8"/>
        <v>32973</v>
      </c>
      <c r="E15" s="16">
        <f t="shared" si="1"/>
        <v>17549</v>
      </c>
      <c r="F15" s="16">
        <v>8600</v>
      </c>
      <c r="G15" s="16">
        <v>8949</v>
      </c>
      <c r="H15" s="16">
        <f t="shared" si="2"/>
        <v>11977</v>
      </c>
      <c r="I15" s="16">
        <v>6162</v>
      </c>
      <c r="J15" s="16">
        <v>5815</v>
      </c>
      <c r="K15" s="16">
        <f t="shared" si="3"/>
        <v>8224</v>
      </c>
      <c r="L15" s="16">
        <v>4122</v>
      </c>
      <c r="M15" s="16">
        <v>4102</v>
      </c>
      <c r="N15" s="16">
        <f t="shared" si="4"/>
        <v>14263</v>
      </c>
      <c r="O15" s="16">
        <v>7196</v>
      </c>
      <c r="P15" s="16">
        <v>7067</v>
      </c>
      <c r="Q15" s="16">
        <f t="shared" si="5"/>
        <v>13853</v>
      </c>
      <c r="R15" s="16">
        <v>6813</v>
      </c>
      <c r="S15" s="16">
        <v>7040</v>
      </c>
    </row>
    <row r="16" spans="1:19" s="14" customFormat="1" ht="24" customHeight="1">
      <c r="A16" s="17" t="s">
        <v>20</v>
      </c>
      <c r="B16" s="16">
        <f t="shared" si="6"/>
        <v>62700</v>
      </c>
      <c r="C16" s="16">
        <f t="shared" si="7"/>
        <v>30874</v>
      </c>
      <c r="D16" s="16">
        <f t="shared" si="8"/>
        <v>31826</v>
      </c>
      <c r="E16" s="16">
        <f t="shared" si="1"/>
        <v>16776</v>
      </c>
      <c r="F16" s="16">
        <v>7982</v>
      </c>
      <c r="G16" s="16">
        <v>8794</v>
      </c>
      <c r="H16" s="16">
        <f t="shared" si="2"/>
        <v>11087</v>
      </c>
      <c r="I16" s="16">
        <v>5763</v>
      </c>
      <c r="J16" s="16">
        <v>5324</v>
      </c>
      <c r="K16" s="16">
        <f t="shared" si="3"/>
        <v>7789</v>
      </c>
      <c r="L16" s="16">
        <v>3959</v>
      </c>
      <c r="M16" s="16">
        <v>3830</v>
      </c>
      <c r="N16" s="16">
        <f t="shared" si="4"/>
        <v>13158</v>
      </c>
      <c r="O16" s="16">
        <v>6529</v>
      </c>
      <c r="P16" s="16">
        <v>6629</v>
      </c>
      <c r="Q16" s="16">
        <f t="shared" si="5"/>
        <v>13890</v>
      </c>
      <c r="R16" s="16">
        <v>6641</v>
      </c>
      <c r="S16" s="16">
        <v>7249</v>
      </c>
    </row>
    <row r="17" spans="1:20" s="14" customFormat="1" ht="24" customHeight="1">
      <c r="A17" s="17" t="s">
        <v>21</v>
      </c>
      <c r="B17" s="16">
        <f t="shared" si="6"/>
        <v>64776</v>
      </c>
      <c r="C17" s="16">
        <f t="shared" si="7"/>
        <v>31642</v>
      </c>
      <c r="D17" s="16">
        <f t="shared" si="8"/>
        <v>33134</v>
      </c>
      <c r="E17" s="16">
        <f t="shared" si="1"/>
        <v>17049</v>
      </c>
      <c r="F17" s="16">
        <v>8309</v>
      </c>
      <c r="G17" s="16">
        <v>8740</v>
      </c>
      <c r="H17" s="16">
        <f t="shared" si="2"/>
        <v>10909</v>
      </c>
      <c r="I17" s="16">
        <v>5361</v>
      </c>
      <c r="J17" s="16">
        <v>5548</v>
      </c>
      <c r="K17" s="16">
        <f t="shared" si="3"/>
        <v>7945</v>
      </c>
      <c r="L17" s="16">
        <v>3961</v>
      </c>
      <c r="M17" s="16">
        <v>3984</v>
      </c>
      <c r="N17" s="16">
        <f t="shared" si="4"/>
        <v>14014</v>
      </c>
      <c r="O17" s="16">
        <v>6878</v>
      </c>
      <c r="P17" s="16">
        <v>7136</v>
      </c>
      <c r="Q17" s="16">
        <f t="shared" si="5"/>
        <v>14859</v>
      </c>
      <c r="R17" s="16">
        <v>7133</v>
      </c>
      <c r="S17" s="16">
        <v>7726</v>
      </c>
    </row>
    <row r="18" spans="1:20" s="14" customFormat="1" ht="24" customHeight="1">
      <c r="A18" s="17" t="s">
        <v>22</v>
      </c>
      <c r="B18" s="16">
        <f t="shared" si="6"/>
        <v>78707</v>
      </c>
      <c r="C18" s="16">
        <f t="shared" si="7"/>
        <v>38113</v>
      </c>
      <c r="D18" s="16">
        <f t="shared" si="8"/>
        <v>40594</v>
      </c>
      <c r="E18" s="16">
        <f t="shared" si="1"/>
        <v>20549</v>
      </c>
      <c r="F18" s="16">
        <v>9764</v>
      </c>
      <c r="G18" s="16">
        <v>10785</v>
      </c>
      <c r="H18" s="16">
        <f t="shared" si="2"/>
        <v>13163</v>
      </c>
      <c r="I18" s="16">
        <v>6512</v>
      </c>
      <c r="J18" s="16">
        <v>6651</v>
      </c>
      <c r="K18" s="16">
        <f t="shared" si="3"/>
        <v>9765</v>
      </c>
      <c r="L18" s="16">
        <v>4824</v>
      </c>
      <c r="M18" s="16">
        <v>4941</v>
      </c>
      <c r="N18" s="16">
        <f t="shared" si="4"/>
        <v>17234</v>
      </c>
      <c r="O18" s="16">
        <v>8288</v>
      </c>
      <c r="P18" s="16">
        <v>8946</v>
      </c>
      <c r="Q18" s="16">
        <f t="shared" si="5"/>
        <v>17996</v>
      </c>
      <c r="R18" s="16">
        <v>8725</v>
      </c>
      <c r="S18" s="16">
        <v>9271</v>
      </c>
    </row>
    <row r="19" spans="1:20" s="14" customFormat="1" ht="24" customHeight="1">
      <c r="A19" s="17" t="s">
        <v>23</v>
      </c>
      <c r="B19" s="16">
        <f t="shared" si="6"/>
        <v>55743</v>
      </c>
      <c r="C19" s="16">
        <f t="shared" si="7"/>
        <v>27164</v>
      </c>
      <c r="D19" s="16">
        <f t="shared" si="8"/>
        <v>28579</v>
      </c>
      <c r="E19" s="16">
        <f t="shared" si="1"/>
        <v>14498</v>
      </c>
      <c r="F19" s="16">
        <v>6960</v>
      </c>
      <c r="G19" s="16">
        <v>7538</v>
      </c>
      <c r="H19" s="16">
        <f t="shared" si="2"/>
        <v>9059</v>
      </c>
      <c r="I19" s="16">
        <v>4385</v>
      </c>
      <c r="J19" s="16">
        <v>4674</v>
      </c>
      <c r="K19" s="16">
        <f t="shared" si="3"/>
        <v>6764</v>
      </c>
      <c r="L19" s="16">
        <v>3351</v>
      </c>
      <c r="M19" s="16">
        <v>3413</v>
      </c>
      <c r="N19" s="16">
        <f t="shared" si="4"/>
        <v>12655</v>
      </c>
      <c r="O19" s="16">
        <v>6130</v>
      </c>
      <c r="P19" s="16">
        <v>6525</v>
      </c>
      <c r="Q19" s="16">
        <f t="shared" si="5"/>
        <v>12767</v>
      </c>
      <c r="R19" s="16">
        <v>6338</v>
      </c>
      <c r="S19" s="16">
        <v>6429</v>
      </c>
    </row>
    <row r="20" spans="1:20" s="14" customFormat="1" ht="24" customHeight="1">
      <c r="A20" s="17" t="s">
        <v>24</v>
      </c>
      <c r="B20" s="16">
        <f t="shared" si="6"/>
        <v>50437</v>
      </c>
      <c r="C20" s="16">
        <f t="shared" si="7"/>
        <v>23798</v>
      </c>
      <c r="D20" s="16">
        <f t="shared" si="8"/>
        <v>26639</v>
      </c>
      <c r="E20" s="16">
        <f t="shared" si="1"/>
        <v>13478</v>
      </c>
      <c r="F20" s="16">
        <v>6139</v>
      </c>
      <c r="G20" s="16">
        <v>7339</v>
      </c>
      <c r="H20" s="16">
        <f t="shared" si="2"/>
        <v>8352</v>
      </c>
      <c r="I20" s="16">
        <v>3825</v>
      </c>
      <c r="J20" s="16">
        <v>4527</v>
      </c>
      <c r="K20" s="16">
        <f t="shared" si="3"/>
        <v>6290</v>
      </c>
      <c r="L20" s="16">
        <v>2922</v>
      </c>
      <c r="M20" s="16">
        <v>3368</v>
      </c>
      <c r="N20" s="16">
        <f t="shared" si="4"/>
        <v>11649</v>
      </c>
      <c r="O20" s="16">
        <v>5580</v>
      </c>
      <c r="P20" s="16">
        <v>6069</v>
      </c>
      <c r="Q20" s="16">
        <f t="shared" si="5"/>
        <v>10668</v>
      </c>
      <c r="R20" s="16">
        <v>5332</v>
      </c>
      <c r="S20" s="16">
        <v>5336</v>
      </c>
    </row>
    <row r="21" spans="1:20" s="14" customFormat="1" ht="24" customHeight="1">
      <c r="A21" s="17" t="s">
        <v>25</v>
      </c>
      <c r="B21" s="16">
        <f t="shared" si="6"/>
        <v>43665</v>
      </c>
      <c r="C21" s="16">
        <f t="shared" si="7"/>
        <v>19509</v>
      </c>
      <c r="D21" s="16">
        <f t="shared" si="8"/>
        <v>24156</v>
      </c>
      <c r="E21" s="16">
        <f t="shared" si="1"/>
        <v>12226</v>
      </c>
      <c r="F21" s="16">
        <v>5243</v>
      </c>
      <c r="G21" s="16">
        <v>6983</v>
      </c>
      <c r="H21" s="16">
        <f t="shared" si="2"/>
        <v>7489</v>
      </c>
      <c r="I21" s="16">
        <v>3286</v>
      </c>
      <c r="J21" s="16">
        <v>4203</v>
      </c>
      <c r="K21" s="16">
        <f t="shared" si="3"/>
        <v>5650</v>
      </c>
      <c r="L21" s="16">
        <v>2508</v>
      </c>
      <c r="M21" s="16">
        <v>3142</v>
      </c>
      <c r="N21" s="16">
        <f t="shared" si="4"/>
        <v>10112</v>
      </c>
      <c r="O21" s="16">
        <v>4599</v>
      </c>
      <c r="P21" s="16">
        <v>5513</v>
      </c>
      <c r="Q21" s="16">
        <f t="shared" si="5"/>
        <v>8188</v>
      </c>
      <c r="R21" s="16">
        <v>3873</v>
      </c>
      <c r="S21" s="16">
        <v>4315</v>
      </c>
    </row>
    <row r="22" spans="1:20" s="14" customFormat="1" ht="24" customHeight="1">
      <c r="A22" s="17" t="s">
        <v>26</v>
      </c>
      <c r="B22" s="16">
        <f t="shared" si="6"/>
        <v>34486</v>
      </c>
      <c r="C22" s="16">
        <f t="shared" si="7"/>
        <v>14667</v>
      </c>
      <c r="D22" s="16">
        <f t="shared" si="8"/>
        <v>19819</v>
      </c>
      <c r="E22" s="16">
        <f t="shared" si="1"/>
        <v>10259</v>
      </c>
      <c r="F22" s="16">
        <v>4261</v>
      </c>
      <c r="G22" s="16">
        <v>5998</v>
      </c>
      <c r="H22" s="16">
        <f t="shared" si="2"/>
        <v>5737</v>
      </c>
      <c r="I22" s="16">
        <v>2408</v>
      </c>
      <c r="J22" s="16">
        <v>3329</v>
      </c>
      <c r="K22" s="16">
        <f t="shared" si="3"/>
        <v>4558</v>
      </c>
      <c r="L22" s="16">
        <v>1900</v>
      </c>
      <c r="M22" s="16">
        <v>2658</v>
      </c>
      <c r="N22" s="16">
        <f t="shared" si="4"/>
        <v>8126</v>
      </c>
      <c r="O22" s="16">
        <v>3466</v>
      </c>
      <c r="P22" s="16">
        <v>4660</v>
      </c>
      <c r="Q22" s="16">
        <f t="shared" si="5"/>
        <v>5806</v>
      </c>
      <c r="R22" s="16">
        <v>2632</v>
      </c>
      <c r="S22" s="16">
        <v>3174</v>
      </c>
    </row>
    <row r="23" spans="1:20" s="14" customFormat="1" ht="24" customHeight="1">
      <c r="A23" s="15" t="s">
        <v>27</v>
      </c>
      <c r="B23" s="16">
        <f t="shared" si="6"/>
        <v>23130</v>
      </c>
      <c r="C23" s="16">
        <f t="shared" si="7"/>
        <v>8736</v>
      </c>
      <c r="D23" s="16">
        <f t="shared" si="8"/>
        <v>14394</v>
      </c>
      <c r="E23" s="16">
        <f t="shared" si="1"/>
        <v>7142</v>
      </c>
      <c r="F23" s="16">
        <v>2684</v>
      </c>
      <c r="G23" s="16">
        <v>4458</v>
      </c>
      <c r="H23" s="16">
        <f t="shared" si="2"/>
        <v>3764</v>
      </c>
      <c r="I23" s="16">
        <v>1340</v>
      </c>
      <c r="J23" s="16">
        <v>2424</v>
      </c>
      <c r="K23" s="16">
        <f t="shared" si="3"/>
        <v>3063</v>
      </c>
      <c r="L23" s="16">
        <v>1180</v>
      </c>
      <c r="M23" s="16">
        <v>1883</v>
      </c>
      <c r="N23" s="16">
        <f t="shared" si="4"/>
        <v>5362</v>
      </c>
      <c r="O23" s="16">
        <v>2037</v>
      </c>
      <c r="P23" s="16">
        <v>3325</v>
      </c>
      <c r="Q23" s="16">
        <f t="shared" si="5"/>
        <v>3799</v>
      </c>
      <c r="R23" s="16">
        <v>1495</v>
      </c>
      <c r="S23" s="16">
        <v>2304</v>
      </c>
    </row>
    <row r="24" spans="1:20" s="14" customFormat="1" ht="24" customHeight="1">
      <c r="A24" s="17" t="s">
        <v>28</v>
      </c>
      <c r="B24" s="16">
        <f t="shared" si="6"/>
        <v>11716</v>
      </c>
      <c r="C24" s="16">
        <f t="shared" si="7"/>
        <v>3615</v>
      </c>
      <c r="D24" s="16">
        <f t="shared" si="8"/>
        <v>8101</v>
      </c>
      <c r="E24" s="16">
        <f t="shared" si="1"/>
        <v>3754</v>
      </c>
      <c r="F24" s="16">
        <v>1140</v>
      </c>
      <c r="G24" s="16">
        <v>2614</v>
      </c>
      <c r="H24" s="16">
        <f t="shared" si="2"/>
        <v>1855</v>
      </c>
      <c r="I24" s="16">
        <v>541</v>
      </c>
      <c r="J24" s="16">
        <v>1314</v>
      </c>
      <c r="K24" s="16">
        <f t="shared" si="3"/>
        <v>1532</v>
      </c>
      <c r="L24" s="16">
        <v>476</v>
      </c>
      <c r="M24" s="16">
        <v>1056</v>
      </c>
      <c r="N24" s="16">
        <f t="shared" si="4"/>
        <v>2742</v>
      </c>
      <c r="O24" s="16">
        <v>921</v>
      </c>
      <c r="P24" s="16">
        <v>1821</v>
      </c>
      <c r="Q24" s="16">
        <f t="shared" si="5"/>
        <v>1833</v>
      </c>
      <c r="R24" s="16">
        <v>537</v>
      </c>
      <c r="S24" s="16">
        <v>1296</v>
      </c>
    </row>
    <row r="25" spans="1:20" s="14" customFormat="1" ht="24" customHeight="1">
      <c r="A25" s="17" t="s">
        <v>29</v>
      </c>
      <c r="B25" s="16">
        <f t="shared" si="6"/>
        <v>4840</v>
      </c>
      <c r="C25" s="16">
        <f t="shared" si="7"/>
        <v>1272</v>
      </c>
      <c r="D25" s="16">
        <f t="shared" si="8"/>
        <v>3568</v>
      </c>
      <c r="E25" s="16">
        <f t="shared" si="1"/>
        <v>1622</v>
      </c>
      <c r="F25" s="16">
        <v>430</v>
      </c>
      <c r="G25" s="16">
        <v>1192</v>
      </c>
      <c r="H25" s="16">
        <f t="shared" si="2"/>
        <v>733</v>
      </c>
      <c r="I25" s="16">
        <v>197</v>
      </c>
      <c r="J25" s="16">
        <v>536</v>
      </c>
      <c r="K25" s="16">
        <f t="shared" si="3"/>
        <v>619</v>
      </c>
      <c r="L25" s="16">
        <v>130</v>
      </c>
      <c r="M25" s="16">
        <v>489</v>
      </c>
      <c r="N25" s="16">
        <f t="shared" si="4"/>
        <v>1091</v>
      </c>
      <c r="O25" s="16">
        <v>315</v>
      </c>
      <c r="P25" s="16">
        <v>776</v>
      </c>
      <c r="Q25" s="16">
        <f t="shared" si="5"/>
        <v>775</v>
      </c>
      <c r="R25" s="16">
        <v>200</v>
      </c>
      <c r="S25" s="16">
        <v>575</v>
      </c>
    </row>
    <row r="26" spans="1:20" s="14" customFormat="1" ht="24" customHeight="1">
      <c r="A26" s="17" t="s">
        <v>30</v>
      </c>
      <c r="B26" s="16">
        <f t="shared" si="6"/>
        <v>1289</v>
      </c>
      <c r="C26" s="16">
        <f t="shared" si="7"/>
        <v>273</v>
      </c>
      <c r="D26" s="16">
        <f t="shared" si="8"/>
        <v>1016</v>
      </c>
      <c r="E26" s="16">
        <f t="shared" si="1"/>
        <v>433</v>
      </c>
      <c r="F26" s="16">
        <v>83</v>
      </c>
      <c r="G26" s="16">
        <v>350</v>
      </c>
      <c r="H26" s="16">
        <f t="shared" si="2"/>
        <v>191</v>
      </c>
      <c r="I26" s="16">
        <v>43</v>
      </c>
      <c r="J26" s="16">
        <v>148</v>
      </c>
      <c r="K26" s="16">
        <f t="shared" si="3"/>
        <v>167</v>
      </c>
      <c r="L26" s="16">
        <v>32</v>
      </c>
      <c r="M26" s="16">
        <v>135</v>
      </c>
      <c r="N26" s="16">
        <f t="shared" si="4"/>
        <v>302</v>
      </c>
      <c r="O26" s="16">
        <v>72</v>
      </c>
      <c r="P26" s="16">
        <v>230</v>
      </c>
      <c r="Q26" s="16">
        <f t="shared" si="5"/>
        <v>196</v>
      </c>
      <c r="R26" s="16">
        <v>43</v>
      </c>
      <c r="S26" s="16">
        <v>153</v>
      </c>
    </row>
    <row r="27" spans="1:20" s="14" customFormat="1" ht="24" customHeight="1">
      <c r="A27" s="15" t="s">
        <v>31</v>
      </c>
      <c r="B27" s="16">
        <f t="shared" si="6"/>
        <v>132</v>
      </c>
      <c r="C27" s="16">
        <f t="shared" si="7"/>
        <v>23</v>
      </c>
      <c r="D27" s="16">
        <f t="shared" si="8"/>
        <v>109</v>
      </c>
      <c r="E27" s="16">
        <f t="shared" si="1"/>
        <v>52</v>
      </c>
      <c r="F27" s="16">
        <v>7</v>
      </c>
      <c r="G27" s="16">
        <v>45</v>
      </c>
      <c r="H27" s="16">
        <f t="shared" si="2"/>
        <v>21</v>
      </c>
      <c r="I27" s="16">
        <v>5</v>
      </c>
      <c r="J27" s="16">
        <v>16</v>
      </c>
      <c r="K27" s="16">
        <f t="shared" si="3"/>
        <v>18</v>
      </c>
      <c r="L27" s="16">
        <v>5</v>
      </c>
      <c r="M27" s="16">
        <v>13</v>
      </c>
      <c r="N27" s="16">
        <f t="shared" si="4"/>
        <v>24</v>
      </c>
      <c r="O27" s="16">
        <v>4</v>
      </c>
      <c r="P27" s="16">
        <v>20</v>
      </c>
      <c r="Q27" s="16">
        <f t="shared" si="5"/>
        <v>17</v>
      </c>
      <c r="R27" s="16">
        <v>2</v>
      </c>
      <c r="S27" s="16">
        <v>15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139082</v>
      </c>
      <c r="C29" s="16">
        <f t="shared" ref="C29:S29" si="9">SUM(C7:C9)</f>
        <v>71301</v>
      </c>
      <c r="D29" s="16">
        <f t="shared" si="9"/>
        <v>67781</v>
      </c>
      <c r="E29" s="16">
        <f t="shared" si="9"/>
        <v>33485</v>
      </c>
      <c r="F29" s="16">
        <f t="shared" si="9"/>
        <v>17177</v>
      </c>
      <c r="G29" s="16">
        <f t="shared" si="9"/>
        <v>16308</v>
      </c>
      <c r="H29" s="16">
        <f t="shared" si="9"/>
        <v>26141</v>
      </c>
      <c r="I29" s="16">
        <f t="shared" si="9"/>
        <v>13405</v>
      </c>
      <c r="J29" s="16">
        <f t="shared" si="9"/>
        <v>12736</v>
      </c>
      <c r="K29" s="16">
        <f t="shared" si="9"/>
        <v>17230</v>
      </c>
      <c r="L29" s="16">
        <f t="shared" si="9"/>
        <v>8816</v>
      </c>
      <c r="M29" s="16">
        <f t="shared" si="9"/>
        <v>8414</v>
      </c>
      <c r="N29" s="16">
        <f t="shared" si="9"/>
        <v>31154</v>
      </c>
      <c r="O29" s="16">
        <f t="shared" si="9"/>
        <v>16008</v>
      </c>
      <c r="P29" s="16">
        <f t="shared" si="9"/>
        <v>15146</v>
      </c>
      <c r="Q29" s="16">
        <f t="shared" si="9"/>
        <v>31072</v>
      </c>
      <c r="R29" s="16">
        <f t="shared" si="9"/>
        <v>15895</v>
      </c>
      <c r="S29" s="16">
        <f t="shared" si="9"/>
        <v>15177</v>
      </c>
    </row>
    <row r="30" spans="1:20" s="6" customFormat="1" ht="24" customHeight="1">
      <c r="A30" s="18" t="s">
        <v>34</v>
      </c>
      <c r="B30" s="16">
        <f>SUM(B10:B19)</f>
        <v>692610</v>
      </c>
      <c r="C30" s="16">
        <f t="shared" ref="C30:S30" si="10">SUM(C10:C19)</f>
        <v>342559</v>
      </c>
      <c r="D30" s="16">
        <f t="shared" si="10"/>
        <v>350051</v>
      </c>
      <c r="E30" s="16">
        <f t="shared" si="10"/>
        <v>185213</v>
      </c>
      <c r="F30" s="16">
        <f t="shared" si="10"/>
        <v>90439</v>
      </c>
      <c r="G30" s="16">
        <f t="shared" si="10"/>
        <v>94774</v>
      </c>
      <c r="H30" s="16">
        <f t="shared" si="10"/>
        <v>125649</v>
      </c>
      <c r="I30" s="16">
        <f t="shared" si="10"/>
        <v>62954</v>
      </c>
      <c r="J30" s="16">
        <f t="shared" si="10"/>
        <v>62695</v>
      </c>
      <c r="K30" s="16">
        <f t="shared" si="10"/>
        <v>87277</v>
      </c>
      <c r="L30" s="16">
        <f t="shared" si="10"/>
        <v>43679</v>
      </c>
      <c r="M30" s="16">
        <f t="shared" si="10"/>
        <v>43598</v>
      </c>
      <c r="N30" s="16">
        <f t="shared" si="10"/>
        <v>147973</v>
      </c>
      <c r="O30" s="16">
        <f t="shared" si="10"/>
        <v>73872</v>
      </c>
      <c r="P30" s="16">
        <f t="shared" si="10"/>
        <v>74101</v>
      </c>
      <c r="Q30" s="16">
        <f t="shared" si="10"/>
        <v>146498</v>
      </c>
      <c r="R30" s="16">
        <f t="shared" si="10"/>
        <v>71615</v>
      </c>
      <c r="S30" s="16">
        <f t="shared" si="10"/>
        <v>74883</v>
      </c>
    </row>
    <row r="31" spans="1:20" s="6" customFormat="1" ht="24" customHeight="1">
      <c r="A31" s="18" t="s">
        <v>35</v>
      </c>
      <c r="B31" s="24">
        <f>SUM(B20:B27)</f>
        <v>169695</v>
      </c>
      <c r="C31" s="24">
        <f t="shared" ref="C31:S31" si="11">SUM(C20:C27)</f>
        <v>71893</v>
      </c>
      <c r="D31" s="24">
        <f t="shared" si="11"/>
        <v>97802</v>
      </c>
      <c r="E31" s="24">
        <f t="shared" si="11"/>
        <v>48966</v>
      </c>
      <c r="F31" s="24">
        <f t="shared" si="11"/>
        <v>19987</v>
      </c>
      <c r="G31" s="24">
        <f t="shared" si="11"/>
        <v>28979</v>
      </c>
      <c r="H31" s="24">
        <f t="shared" si="11"/>
        <v>28142</v>
      </c>
      <c r="I31" s="24">
        <f t="shared" si="11"/>
        <v>11645</v>
      </c>
      <c r="J31" s="24">
        <f t="shared" si="11"/>
        <v>16497</v>
      </c>
      <c r="K31" s="24">
        <f t="shared" si="11"/>
        <v>21897</v>
      </c>
      <c r="L31" s="24">
        <f t="shared" si="11"/>
        <v>9153</v>
      </c>
      <c r="M31" s="24">
        <f t="shared" si="11"/>
        <v>12744</v>
      </c>
      <c r="N31" s="24">
        <f t="shared" si="11"/>
        <v>39408</v>
      </c>
      <c r="O31" s="24">
        <f t="shared" si="11"/>
        <v>16994</v>
      </c>
      <c r="P31" s="24">
        <f t="shared" si="11"/>
        <v>22414</v>
      </c>
      <c r="Q31" s="24">
        <f t="shared" si="11"/>
        <v>31282</v>
      </c>
      <c r="R31" s="24">
        <f t="shared" si="11"/>
        <v>14114</v>
      </c>
      <c r="S31" s="24">
        <f t="shared" si="11"/>
        <v>17168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13.888936045704609</v>
      </c>
      <c r="C33" s="27">
        <f t="shared" ref="C33:S35" si="12">C29/C$6*100</f>
        <v>14.678447688434245</v>
      </c>
      <c r="D33" s="27">
        <f t="shared" si="12"/>
        <v>13.145176617523283</v>
      </c>
      <c r="E33" s="27">
        <f t="shared" si="12"/>
        <v>12.510087273596749</v>
      </c>
      <c r="F33" s="27">
        <f t="shared" si="12"/>
        <v>13.461282258254117</v>
      </c>
      <c r="G33" s="27">
        <f t="shared" si="12"/>
        <v>11.643498190074325</v>
      </c>
      <c r="H33" s="27">
        <f t="shared" si="12"/>
        <v>14.528266233910589</v>
      </c>
      <c r="I33" s="27">
        <f t="shared" si="12"/>
        <v>15.232262169901368</v>
      </c>
      <c r="J33" s="27">
        <f t="shared" si="12"/>
        <v>13.854320772778697</v>
      </c>
      <c r="K33" s="27">
        <f t="shared" si="12"/>
        <v>13.630897756400115</v>
      </c>
      <c r="L33" s="27">
        <f t="shared" si="12"/>
        <v>14.300545029846873</v>
      </c>
      <c r="M33" s="27">
        <f t="shared" si="12"/>
        <v>12.993390573846439</v>
      </c>
      <c r="N33" s="27">
        <f t="shared" si="12"/>
        <v>14.255840025625185</v>
      </c>
      <c r="O33" s="27">
        <f t="shared" si="12"/>
        <v>14.978385762673801</v>
      </c>
      <c r="P33" s="27">
        <f t="shared" si="12"/>
        <v>13.564270425663391</v>
      </c>
      <c r="Q33" s="27">
        <f t="shared" si="12"/>
        <v>14.877520923907838</v>
      </c>
      <c r="R33" s="27">
        <f t="shared" si="12"/>
        <v>15.640990317247894</v>
      </c>
      <c r="S33" s="27">
        <f t="shared" si="12"/>
        <v>14.153952325885029</v>
      </c>
    </row>
    <row r="34" spans="1:20" s="6" customFormat="1" ht="24" customHeight="1">
      <c r="A34" s="18" t="s">
        <v>34</v>
      </c>
      <c r="B34" s="27">
        <f t="shared" ref="B34:Q35" si="13">B30/B$6*100</f>
        <v>69.165068050613797</v>
      </c>
      <c r="C34" s="27">
        <f t="shared" si="13"/>
        <v>70.521231984156557</v>
      </c>
      <c r="D34" s="27">
        <f t="shared" si="13"/>
        <v>67.887493842531725</v>
      </c>
      <c r="E34" s="27">
        <f t="shared" si="13"/>
        <v>69.196081654611746</v>
      </c>
      <c r="F34" s="27">
        <f t="shared" si="13"/>
        <v>70.875292900637135</v>
      </c>
      <c r="G34" s="27">
        <f t="shared" si="13"/>
        <v>67.666231142145207</v>
      </c>
      <c r="H34" s="27">
        <f t="shared" si="13"/>
        <v>69.831380743836561</v>
      </c>
      <c r="I34" s="27">
        <f t="shared" si="13"/>
        <v>71.535384755238397</v>
      </c>
      <c r="J34" s="27">
        <f t="shared" si="13"/>
        <v>68.200113132016355</v>
      </c>
      <c r="K34" s="27">
        <f t="shared" si="13"/>
        <v>69.046074491313576</v>
      </c>
      <c r="L34" s="27">
        <f t="shared" si="13"/>
        <v>70.852257980794192</v>
      </c>
      <c r="M34" s="27">
        <f t="shared" si="13"/>
        <v>67.326579776391384</v>
      </c>
      <c r="N34" s="27">
        <f t="shared" si="13"/>
        <v>67.711350584574546</v>
      </c>
      <c r="O34" s="27">
        <f t="shared" si="13"/>
        <v>69.120646742893499</v>
      </c>
      <c r="P34" s="27">
        <f t="shared" si="13"/>
        <v>66.362472125451148</v>
      </c>
      <c r="Q34" s="27">
        <f t="shared" si="13"/>
        <v>70.144408480646575</v>
      </c>
      <c r="R34" s="27">
        <f t="shared" si="12"/>
        <v>70.470558135873418</v>
      </c>
      <c r="S34" s="27">
        <f t="shared" si="12"/>
        <v>69.835304211586518</v>
      </c>
    </row>
    <row r="35" spans="1:20" s="6" customFormat="1" ht="24" customHeight="1">
      <c r="A35" s="2" t="s">
        <v>35</v>
      </c>
      <c r="B35" s="28">
        <f t="shared" si="13"/>
        <v>16.945995903681592</v>
      </c>
      <c r="C35" s="28">
        <f t="shared" si="12"/>
        <v>14.800320327409198</v>
      </c>
      <c r="D35" s="28">
        <f t="shared" si="12"/>
        <v>18.967329539944998</v>
      </c>
      <c r="E35" s="28">
        <f t="shared" si="12"/>
        <v>18.293831071791502</v>
      </c>
      <c r="F35" s="28">
        <f t="shared" si="12"/>
        <v>15.66342484110875</v>
      </c>
      <c r="G35" s="28">
        <f t="shared" si="12"/>
        <v>20.690270667780467</v>
      </c>
      <c r="H35" s="28">
        <f t="shared" si="12"/>
        <v>15.640353022252851</v>
      </c>
      <c r="I35" s="28">
        <f t="shared" si="12"/>
        <v>13.232353074860233</v>
      </c>
      <c r="J35" s="28">
        <f t="shared" si="12"/>
        <v>17.945566095204942</v>
      </c>
      <c r="K35" s="28">
        <f t="shared" si="12"/>
        <v>17.323027752286322</v>
      </c>
      <c r="L35" s="28">
        <f t="shared" si="12"/>
        <v>14.84719698935894</v>
      </c>
      <c r="M35" s="28">
        <f t="shared" si="12"/>
        <v>19.680029649762183</v>
      </c>
      <c r="N35" s="28">
        <f t="shared" si="12"/>
        <v>18.03280938980026</v>
      </c>
      <c r="O35" s="28">
        <f t="shared" si="12"/>
        <v>15.900967494432697</v>
      </c>
      <c r="P35" s="28">
        <f t="shared" si="12"/>
        <v>20.073257448885464</v>
      </c>
      <c r="Q35" s="28">
        <f t="shared" si="12"/>
        <v>14.978070595445578</v>
      </c>
      <c r="R35" s="28">
        <f t="shared" si="12"/>
        <v>13.888451546878692</v>
      </c>
      <c r="S35" s="28">
        <f t="shared" si="12"/>
        <v>16.010743462528442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平成19年4月1日現在</vt:lpstr>
      <vt:lpstr>平成19年4月1日現在!Print_Area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2017-10-06T03:34:21Z</dcterms:modified>
</cp:coreProperties>
</file>