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28830" windowHeight="6345" tabRatio="876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-a" sheetId="13" r:id="rId13"/>
    <sheet name="15-13-b" sheetId="14" r:id="rId14"/>
    <sheet name="15-13-c" sheetId="15" r:id="rId15"/>
    <sheet name="15-13-d" sheetId="16" r:id="rId16"/>
    <sheet name="15-14-a " sheetId="17" r:id="rId17"/>
    <sheet name="15-14-b" sheetId="18" r:id="rId18"/>
    <sheet name="15-14-c" sheetId="19" r:id="rId19"/>
    <sheet name="15-14-d" sheetId="20" r:id="rId20"/>
    <sheet name="15-15" sheetId="21" r:id="rId21"/>
    <sheet name="15-16" sheetId="22" r:id="rId22"/>
    <sheet name="15-17" sheetId="23" r:id="rId23"/>
    <sheet name="15-18" sheetId="24" r:id="rId24"/>
    <sheet name="15-19" sheetId="25" r:id="rId25"/>
    <sheet name="15-20_1" sheetId="26" r:id="rId26"/>
    <sheet name="15-20_2" sheetId="27" r:id="rId27"/>
    <sheet name="15-20_3" sheetId="28" r:id="rId28"/>
    <sheet name="15-21" sheetId="29" r:id="rId29"/>
    <sheet name="15-22" sheetId="30" r:id="rId30"/>
  </sheets>
  <definedNames>
    <definedName name="_xlnm.Print_Area" localSheetId="9">'15-10'!$A$1:$V$21</definedName>
    <definedName name="_xlnm.Print_Area" localSheetId="12">'15-13-a'!$A$1:$T$21</definedName>
    <definedName name="_xlnm.Print_Area" localSheetId="13">'15-13-b'!$A$1:$P$17</definedName>
    <definedName name="_xlnm.Print_Area" localSheetId="14">'15-13-c'!$A$1:$Q$17</definedName>
    <definedName name="_xlnm.Print_Area" localSheetId="16">'15-14-a '!$A$1:$T$21</definedName>
    <definedName name="_xlnm.Print_Area" localSheetId="17">'15-14-b'!$A$1:$R$15</definedName>
    <definedName name="_xlnm.Print_Area" localSheetId="18">'15-14-c'!$A$1:$O$15</definedName>
    <definedName name="_xlnm.Print_Area" localSheetId="20">'15-15'!$A$1:$AJ$17</definedName>
    <definedName name="_xlnm.Print_Area" localSheetId="24">'15-19'!$A$1:$M$19</definedName>
    <definedName name="_xlnm.Print_Area" localSheetId="8">'15-9'!$A$1:$S$21</definedName>
  </definedNames>
  <calcPr calcMode="manual" fullCalcOnLoad="1"/>
</workbook>
</file>

<file path=xl/sharedStrings.xml><?xml version="1.0" encoding="utf-8"?>
<sst xmlns="http://schemas.openxmlformats.org/spreadsheetml/2006/main" count="1532" uniqueCount="691">
  <si>
    <t xml:space="preserve">   〃      東福寺派</t>
  </si>
  <si>
    <t>（4）</t>
  </si>
  <si>
    <t>単立</t>
  </si>
  <si>
    <t>曹洞宗</t>
  </si>
  <si>
    <t/>
  </si>
  <si>
    <t>（各年度5月1日）</t>
  </si>
  <si>
    <t>学級数</t>
  </si>
  <si>
    <t>計</t>
  </si>
  <si>
    <t>男</t>
  </si>
  <si>
    <t>女</t>
  </si>
  <si>
    <t>国立</t>
  </si>
  <si>
    <t>公立</t>
  </si>
  <si>
    <t>私立</t>
  </si>
  <si>
    <t>青葉区</t>
  </si>
  <si>
    <t>宮城野区</t>
  </si>
  <si>
    <t>若林区</t>
  </si>
  <si>
    <t>太白区</t>
  </si>
  <si>
    <t>泉区</t>
  </si>
  <si>
    <t>学校数</t>
  </si>
  <si>
    <t>数</t>
  </si>
  <si>
    <t>全日制</t>
  </si>
  <si>
    <t>定時制</t>
  </si>
  <si>
    <t>生徒数</t>
  </si>
  <si>
    <t>生徒数（後期課程）</t>
  </si>
  <si>
    <t>本務教員数</t>
  </si>
  <si>
    <t>本務                                                                                   職員数</t>
  </si>
  <si>
    <t>区分</t>
  </si>
  <si>
    <t>学校数</t>
  </si>
  <si>
    <t>学級数</t>
  </si>
  <si>
    <t>合計</t>
  </si>
  <si>
    <t>計</t>
  </si>
  <si>
    <t>男</t>
  </si>
  <si>
    <t>女</t>
  </si>
  <si>
    <t>国立</t>
  </si>
  <si>
    <t>公立</t>
  </si>
  <si>
    <t>私立</t>
  </si>
  <si>
    <t>青葉区</t>
  </si>
  <si>
    <t>泉区</t>
  </si>
  <si>
    <t>年　　　度</t>
  </si>
  <si>
    <t>幼稚部</t>
  </si>
  <si>
    <t>小学部</t>
  </si>
  <si>
    <t>中学部</t>
  </si>
  <si>
    <t>高等部</t>
  </si>
  <si>
    <t>高等専門学</t>
  </si>
  <si>
    <t>計</t>
  </si>
  <si>
    <t>公立</t>
  </si>
  <si>
    <t>本務教員数</t>
  </si>
  <si>
    <t>兼務教員数</t>
  </si>
  <si>
    <t>本務職員数</t>
  </si>
  <si>
    <t>宮城野区</t>
  </si>
  <si>
    <t>若林区</t>
  </si>
  <si>
    <t>太白区</t>
  </si>
  <si>
    <t>卒業者数</t>
  </si>
  <si>
    <t>年</t>
  </si>
  <si>
    <t>(A)
のうち</t>
  </si>
  <si>
    <t>(B)
のうち</t>
  </si>
  <si>
    <t>(C)
のうち</t>
  </si>
  <si>
    <t>(D)
のうち</t>
  </si>
  <si>
    <t>年</t>
  </si>
  <si>
    <t>中等教育
学校後期
課程本科</t>
  </si>
  <si>
    <t>年</t>
  </si>
  <si>
    <t>学</t>
  </si>
  <si>
    <t>校</t>
  </si>
  <si>
    <t>高</t>
  </si>
  <si>
    <t>等</t>
  </si>
  <si>
    <t>男</t>
  </si>
  <si>
    <t>女</t>
  </si>
  <si>
    <t>（㎏）</t>
  </si>
  <si>
    <t>資料  教育局総務企画部健康教育課「健康実態調査報告書」</t>
  </si>
  <si>
    <t>（各年4月～6月）</t>
  </si>
  <si>
    <t>区分</t>
  </si>
  <si>
    <t>在籍者数</t>
  </si>
  <si>
    <t>受検者数</t>
  </si>
  <si>
    <t>目</t>
  </si>
  <si>
    <t>耳</t>
  </si>
  <si>
    <t>鼻</t>
  </si>
  <si>
    <t>小学校</t>
  </si>
  <si>
    <t>-</t>
  </si>
  <si>
    <t>男</t>
  </si>
  <si>
    <t>女</t>
  </si>
  <si>
    <t>中学校</t>
  </si>
  <si>
    <t>高等学校</t>
  </si>
  <si>
    <t>資料　教育局総務企画部健康教育課「健康実態調査報告書」</t>
  </si>
  <si>
    <t>小学校</t>
  </si>
  <si>
    <t>1年</t>
  </si>
  <si>
    <t>2年</t>
  </si>
  <si>
    <t>3年</t>
  </si>
  <si>
    <t>4年</t>
  </si>
  <si>
    <t>5年</t>
  </si>
  <si>
    <t>6年</t>
  </si>
  <si>
    <t>中学校</t>
  </si>
  <si>
    <t>高等学校</t>
  </si>
  <si>
    <t>資料 教育局総務企画部健康教育課｢健康実態調査報告書」</t>
  </si>
  <si>
    <t>資料  教育局総務企画部健康教育課</t>
  </si>
  <si>
    <t>（各年度末）</t>
  </si>
  <si>
    <t>区分・年度</t>
  </si>
  <si>
    <t>市民図書館</t>
  </si>
  <si>
    <t>広瀬図書館</t>
  </si>
  <si>
    <t>泉図書館</t>
  </si>
  <si>
    <t>宮城野図書館</t>
  </si>
  <si>
    <t>榴岡図書館</t>
  </si>
  <si>
    <t>若林図書館</t>
  </si>
  <si>
    <t>太白図書館</t>
  </si>
  <si>
    <t>総記</t>
  </si>
  <si>
    <t>哲学</t>
  </si>
  <si>
    <t>歴史</t>
  </si>
  <si>
    <t>社会科学</t>
  </si>
  <si>
    <t>自然科学</t>
  </si>
  <si>
    <t>技術</t>
  </si>
  <si>
    <t>産業</t>
  </si>
  <si>
    <t>芸術</t>
  </si>
  <si>
    <t>言語</t>
  </si>
  <si>
    <t>文学</t>
  </si>
  <si>
    <t>大活字本</t>
  </si>
  <si>
    <t>参考図書</t>
  </si>
  <si>
    <t>郷土資料</t>
  </si>
  <si>
    <t>外国語資料</t>
  </si>
  <si>
    <t>児童書</t>
  </si>
  <si>
    <t>視聴覚資料点数</t>
  </si>
  <si>
    <t>ビデオテープ</t>
  </si>
  <si>
    <t>ＬＤ</t>
  </si>
  <si>
    <t>カセットテープ</t>
  </si>
  <si>
    <t>その他</t>
  </si>
  <si>
    <t>資料  教育局市民図書館</t>
  </si>
  <si>
    <t>利用者数</t>
  </si>
  <si>
    <t>図書貸出冊数</t>
  </si>
  <si>
    <t>中学生</t>
  </si>
  <si>
    <t>総数</t>
  </si>
  <si>
    <t>太白図書館</t>
  </si>
  <si>
    <t>資料  教育局市民図書館</t>
  </si>
  <si>
    <t>移動図書館利用状況</t>
  </si>
  <si>
    <t>登録団体数</t>
  </si>
  <si>
    <t>貸出冊数</t>
  </si>
  <si>
    <t>駐車場数</t>
  </si>
  <si>
    <t>一般図書</t>
  </si>
  <si>
    <t>児童図書</t>
  </si>
  <si>
    <t>民俗文化財</t>
  </si>
  <si>
    <t>建造物</t>
  </si>
  <si>
    <t>絵画</t>
  </si>
  <si>
    <t>彫刻</t>
  </si>
  <si>
    <t>工芸品</t>
  </si>
  <si>
    <t>書跡</t>
  </si>
  <si>
    <t>古文書</t>
  </si>
  <si>
    <t>有形</t>
  </si>
  <si>
    <t>無形</t>
  </si>
  <si>
    <t>史跡</t>
  </si>
  <si>
    <t>名勝</t>
  </si>
  <si>
    <t>国宝</t>
  </si>
  <si>
    <t>国指定</t>
  </si>
  <si>
    <t>県指定</t>
  </si>
  <si>
    <t>市指定</t>
  </si>
  <si>
    <t>資料  教育局生涯学習部文化財課</t>
  </si>
  <si>
    <t>本表は仙台市域内における宮城県知事所轄の宗教法人数である。</t>
  </si>
  <si>
    <t>系統別・教宗派別</t>
  </si>
  <si>
    <t>総数</t>
  </si>
  <si>
    <t>（18）</t>
  </si>
  <si>
    <t>如来教</t>
  </si>
  <si>
    <t>神道系計</t>
  </si>
  <si>
    <t>（19）</t>
  </si>
  <si>
    <t>黄檗宗</t>
  </si>
  <si>
    <t>（20）</t>
  </si>
  <si>
    <t>日蓮宗</t>
  </si>
  <si>
    <t>（1）</t>
  </si>
  <si>
    <t>（1）</t>
  </si>
  <si>
    <t>神社本庁</t>
  </si>
  <si>
    <t>（21）</t>
  </si>
  <si>
    <t>日蓮正宗</t>
  </si>
  <si>
    <t>（2）</t>
  </si>
  <si>
    <t>大和教</t>
  </si>
  <si>
    <t>（22）</t>
  </si>
  <si>
    <t>法華宗（陣門流）</t>
  </si>
  <si>
    <t>（3）</t>
  </si>
  <si>
    <t>（3）</t>
  </si>
  <si>
    <t>単立</t>
  </si>
  <si>
    <t>（23）</t>
  </si>
  <si>
    <t>日蓮本宗</t>
  </si>
  <si>
    <t>（教派神道・新教派系計）</t>
  </si>
  <si>
    <t>（24）</t>
  </si>
  <si>
    <t>日蓮法華宗</t>
  </si>
  <si>
    <t>神道大教</t>
  </si>
  <si>
    <t>（25）</t>
  </si>
  <si>
    <t>本門佛立宗</t>
  </si>
  <si>
    <t>（2）</t>
  </si>
  <si>
    <t>自然社</t>
  </si>
  <si>
    <t>（26）</t>
  </si>
  <si>
    <t>日本山妙法寺大僧伽</t>
  </si>
  <si>
    <t>出雲大社教</t>
  </si>
  <si>
    <t>（27）</t>
  </si>
  <si>
    <t>仏所護念会教団</t>
  </si>
  <si>
    <t>（4）</t>
  </si>
  <si>
    <t>大道教</t>
  </si>
  <si>
    <t>（28）</t>
  </si>
  <si>
    <t>単立</t>
  </si>
  <si>
    <t>（5）</t>
  </si>
  <si>
    <t>（5）</t>
  </si>
  <si>
    <t>実行教</t>
  </si>
  <si>
    <t>キリスト教系計</t>
  </si>
  <si>
    <t>（6）</t>
  </si>
  <si>
    <t>大本教</t>
  </si>
  <si>
    <t>（7）</t>
  </si>
  <si>
    <t>神習教</t>
  </si>
  <si>
    <t>（1）</t>
  </si>
  <si>
    <t>日本ハリストス正教会教団</t>
  </si>
  <si>
    <t>（8）</t>
  </si>
  <si>
    <t>御嶽教</t>
  </si>
  <si>
    <t>（2）</t>
  </si>
  <si>
    <t>単立（包括法人を含む）</t>
  </si>
  <si>
    <t>（9）</t>
  </si>
  <si>
    <t>神理教</t>
  </si>
  <si>
    <t>（10）</t>
  </si>
  <si>
    <t>金光教</t>
  </si>
  <si>
    <t>（1）</t>
  </si>
  <si>
    <t>日本聖公会</t>
  </si>
  <si>
    <t>（11）</t>
  </si>
  <si>
    <t>世界心道教</t>
  </si>
  <si>
    <t>（2）</t>
  </si>
  <si>
    <t>日本基督教団</t>
  </si>
  <si>
    <t>（12）</t>
  </si>
  <si>
    <t>誠光教</t>
  </si>
  <si>
    <t>日本ｷﾘｽﾄ改革派教会</t>
  </si>
  <si>
    <t>（13）</t>
  </si>
  <si>
    <t>大和教団</t>
  </si>
  <si>
    <t>（4）</t>
  </si>
  <si>
    <t>日本バプテスト連盟</t>
  </si>
  <si>
    <t>（14）</t>
  </si>
  <si>
    <t>単立</t>
  </si>
  <si>
    <t>日本バプテスト同盟</t>
  </si>
  <si>
    <t>仏教系計</t>
  </si>
  <si>
    <t>（6）</t>
  </si>
  <si>
    <t>日本アッセンブリーズ・オブ・ゴット教団</t>
  </si>
  <si>
    <t>（1）</t>
  </si>
  <si>
    <t>天台宗</t>
  </si>
  <si>
    <t>イエス之御霊教会教団</t>
  </si>
  <si>
    <t>天台寺門宗</t>
  </si>
  <si>
    <t>（8）</t>
  </si>
  <si>
    <t>日本ナザレン教団</t>
  </si>
  <si>
    <t>（3）</t>
  </si>
  <si>
    <t>修験宗</t>
  </si>
  <si>
    <t>日本フリーメソジスト教団</t>
  </si>
  <si>
    <t>（4）</t>
  </si>
  <si>
    <t>金峯山修験本宗</t>
  </si>
  <si>
    <t>（10）</t>
  </si>
  <si>
    <t>基督兄弟団</t>
  </si>
  <si>
    <t>（5）</t>
  </si>
  <si>
    <t>高野山真言宗</t>
  </si>
  <si>
    <t>（11）</t>
  </si>
  <si>
    <t>（6）</t>
  </si>
  <si>
    <t>真言宗醍醐派</t>
  </si>
  <si>
    <t>（12）</t>
  </si>
  <si>
    <t>聖イエス会</t>
  </si>
  <si>
    <t>（7）</t>
  </si>
  <si>
    <t xml:space="preserve">    〃    　豊山派</t>
  </si>
  <si>
    <t>（13）</t>
  </si>
  <si>
    <t>基督心宗教団</t>
  </si>
  <si>
    <t>（8）</t>
  </si>
  <si>
    <t xml:space="preserve">    〃    　御室派</t>
  </si>
  <si>
    <t>（14）</t>
  </si>
  <si>
    <t>日本ホーリネス教団</t>
  </si>
  <si>
    <t>（9）</t>
  </si>
  <si>
    <t xml:space="preserve">    〃    　智山派</t>
  </si>
  <si>
    <t>（15）</t>
  </si>
  <si>
    <t>日本ルーテル同胞教団</t>
  </si>
  <si>
    <t>浄土宗</t>
  </si>
  <si>
    <t>（16）</t>
  </si>
  <si>
    <t>日本キリスト教会</t>
  </si>
  <si>
    <t>浄土真宗本願寺派</t>
  </si>
  <si>
    <t>（17）</t>
  </si>
  <si>
    <t>単立（包括法人含む）</t>
  </si>
  <si>
    <t>真宗大谷派</t>
  </si>
  <si>
    <t>諸教計</t>
  </si>
  <si>
    <t xml:space="preserve"> 〃  長生派</t>
  </si>
  <si>
    <t>天理教</t>
  </si>
  <si>
    <t>時宗</t>
  </si>
  <si>
    <t>生長の家</t>
  </si>
  <si>
    <t>臨済宗妙心寺派</t>
  </si>
  <si>
    <t>パーフェクトリバティー教団</t>
  </si>
  <si>
    <t>は兼務者を含む。</t>
  </si>
  <si>
    <t>教育補助員数に</t>
  </si>
  <si>
    <t>年度</t>
  </si>
  <si>
    <t>在園</t>
  </si>
  <si>
    <t>者数</t>
  </si>
  <si>
    <t>兼務
教員数</t>
  </si>
  <si>
    <t>本務
職員数</t>
  </si>
  <si>
    <t>本務
職員数</t>
  </si>
  <si>
    <t>合計</t>
  </si>
  <si>
    <t>3歳</t>
  </si>
  <si>
    <t>4歳</t>
  </si>
  <si>
    <t>5歳</t>
  </si>
  <si>
    <t>1年</t>
  </si>
  <si>
    <t>2年</t>
  </si>
  <si>
    <t>3年</t>
  </si>
  <si>
    <t>4年</t>
  </si>
  <si>
    <t>5年</t>
  </si>
  <si>
    <t>6年</t>
  </si>
  <si>
    <t>本科入学状況</t>
  </si>
  <si>
    <t>入学
者数</t>
  </si>
  <si>
    <t>児</t>
  </si>
  <si>
    <t>童</t>
  </si>
  <si>
    <t>数</t>
  </si>
  <si>
    <t>徒</t>
  </si>
  <si>
    <t>生</t>
  </si>
  <si>
    <t>生</t>
  </si>
  <si>
    <t>1年</t>
  </si>
  <si>
    <t>2年</t>
  </si>
  <si>
    <t>3年</t>
  </si>
  <si>
    <t>在学者数</t>
  </si>
  <si>
    <t>校学生数</t>
  </si>
  <si>
    <t>専攻科学生数</t>
  </si>
  <si>
    <t>生徒数（前期課</t>
  </si>
  <si>
    <t>年度</t>
  </si>
  <si>
    <t>本科</t>
  </si>
  <si>
    <t>学生数</t>
  </si>
  <si>
    <t>部（本科）</t>
  </si>
  <si>
    <t>課程別生徒</t>
  </si>
  <si>
    <t>高等課程</t>
  </si>
  <si>
    <t>専門課程</t>
  </si>
  <si>
    <t>一般課程</t>
  </si>
  <si>
    <t>(A)高等学校等進学者</t>
  </si>
  <si>
    <t>×100</t>
  </si>
  <si>
    <t>合計</t>
  </si>
  <si>
    <t>高等専門
学校</t>
  </si>
  <si>
    <t>通信制</t>
  </si>
  <si>
    <t>(C)専修学校
（一般課程）
等入学者</t>
  </si>
  <si>
    <t>(各年3月卒業者）</t>
  </si>
  <si>
    <t>（続）</t>
  </si>
  <si>
    <t>(B)専修学校
（高等課程）
進学者</t>
  </si>
  <si>
    <t>(A)</t>
  </si>
  <si>
    <t>大学（学部）</t>
  </si>
  <si>
    <t>大学・短期
大学の通信
教育部</t>
  </si>
  <si>
    <t>大学・
短期大学
（別科）</t>
  </si>
  <si>
    <t>高等学校
（専攻科）</t>
  </si>
  <si>
    <t>（各年3月卒業者）</t>
  </si>
  <si>
    <t>身長</t>
  </si>
  <si>
    <t>区分</t>
  </si>
  <si>
    <t>中学校</t>
  </si>
  <si>
    <t>1年</t>
  </si>
  <si>
    <t>2年</t>
  </si>
  <si>
    <t>3年</t>
  </si>
  <si>
    <t>4年</t>
  </si>
  <si>
    <t>5年</t>
  </si>
  <si>
    <t>6年</t>
  </si>
  <si>
    <t>1年</t>
  </si>
  <si>
    <t>（各年4月～6月）</t>
  </si>
  <si>
    <t>小学校</t>
  </si>
  <si>
    <t>生徒の発育状況</t>
  </si>
  <si>
    <t>本表は仙台市立学校の児童・生徒の発育</t>
  </si>
  <si>
    <t>中耳炎</t>
  </si>
  <si>
    <t>鼻炎</t>
  </si>
  <si>
    <t>扁桃炎</t>
  </si>
  <si>
    <t>0.2
以下</t>
  </si>
  <si>
    <t>0.3～
0.6</t>
  </si>
  <si>
    <t>0.7～
0.9</t>
  </si>
  <si>
    <t>両耳</t>
  </si>
  <si>
    <t>片耳</t>
  </si>
  <si>
    <t>栄養要
注意者</t>
  </si>
  <si>
    <t>運動機能障害</t>
  </si>
  <si>
    <t>アレルギー疾患</t>
  </si>
  <si>
    <t>腎臓
疾患</t>
  </si>
  <si>
    <t>身体
虚弱</t>
  </si>
  <si>
    <t>心臓
疾患</t>
  </si>
  <si>
    <t>咽頭</t>
  </si>
  <si>
    <t>その他の疾患</t>
  </si>
  <si>
    <t>裸眼視力</t>
  </si>
  <si>
    <t>難聴</t>
  </si>
  <si>
    <t>ぜんそく</t>
  </si>
  <si>
    <t>その他の
咽頭
疾患</t>
  </si>
  <si>
    <t>扁桃腺肥大
および
アデ
ノイド</t>
  </si>
  <si>
    <t>病状況の推移</t>
  </si>
  <si>
    <t>ての健康実態調査の結果である。</t>
  </si>
  <si>
    <t>区分</t>
  </si>
  <si>
    <t>握力(㎏)</t>
  </si>
  <si>
    <t>上体起こし(回)</t>
  </si>
  <si>
    <t>長座体前屈(㎝)</t>
  </si>
  <si>
    <t>反復横とび(点)</t>
  </si>
  <si>
    <t>20ｍシャトルラン(回)</t>
  </si>
  <si>
    <t>50ｍ走(秒)</t>
  </si>
  <si>
    <t>立ち幅とび(㎝)</t>
  </si>
  <si>
    <t>の新体力テストの結果である。</t>
  </si>
  <si>
    <t>ソフトボール投(m)
(小学校）</t>
  </si>
  <si>
    <t>蔵書冊数</t>
  </si>
  <si>
    <t>学校数</t>
  </si>
  <si>
    <t>1.蔵書冊数及び視聴覚資料点数</t>
  </si>
  <si>
    <t>2.個人貸出状況</t>
  </si>
  <si>
    <t>登録者数</t>
  </si>
  <si>
    <t>一般</t>
  </si>
  <si>
    <t>児童</t>
  </si>
  <si>
    <t>雑誌</t>
  </si>
  <si>
    <t>有形文化財</t>
  </si>
  <si>
    <t>記念物</t>
  </si>
  <si>
    <t>天然
記念物</t>
  </si>
  <si>
    <t>無形
文化財</t>
  </si>
  <si>
    <t>総数</t>
  </si>
  <si>
    <t>考古
資料</t>
  </si>
  <si>
    <t>歴史
資料</t>
  </si>
  <si>
    <t>工芸
技術</t>
  </si>
  <si>
    <t>総数</t>
  </si>
  <si>
    <t>（神社神道系計）</t>
  </si>
  <si>
    <t>（旧教計）</t>
  </si>
  <si>
    <t>（新教計）</t>
  </si>
  <si>
    <t>(各年5月1日）</t>
  </si>
  <si>
    <t>副鼻
腔炎
（蓄のう症）</t>
  </si>
  <si>
    <r>
      <t xml:space="preserve">修了者数
</t>
    </r>
    <r>
      <rPr>
        <sz val="8"/>
        <rFont val="ＭＳ Ｐ明朝"/>
        <family val="1"/>
      </rPr>
      <t>(各年度3月)</t>
    </r>
  </si>
  <si>
    <t>(A)高等学校等進学者(就職進学者を含む）</t>
  </si>
  <si>
    <t>特別支援学校高等部</t>
  </si>
  <si>
    <t>(A)大学等進学者(就職進学者を含む）</t>
  </si>
  <si>
    <t>中等教育学校</t>
  </si>
  <si>
    <t>給食児童数
給食生徒数</t>
  </si>
  <si>
    <t>視聴覚
資料利用
点数</t>
  </si>
  <si>
    <t>小　学　校</t>
  </si>
  <si>
    <t>中　学　校</t>
  </si>
  <si>
    <t>団体貸出</t>
  </si>
  <si>
    <t>専攻科
・別科</t>
  </si>
  <si>
    <t>入学
志願者数</t>
  </si>
  <si>
    <t>(D)公共職業能力
開発施設等入学者</t>
  </si>
  <si>
    <t>(F)左記以外の者</t>
  </si>
  <si>
    <t>(G)死亡・不詳</t>
  </si>
  <si>
    <t>(G)
死亡
・不詳</t>
  </si>
  <si>
    <t>(B)専修学校
（専門課程）
進学者</t>
  </si>
  <si>
    <t>(A)大学等進学者</t>
  </si>
  <si>
    <t>　分校も1校とみなす。</t>
  </si>
  <si>
    <t>　　　本表は仙台市域内の指定文化財である。</t>
  </si>
  <si>
    <t>者数（高等学校）</t>
  </si>
  <si>
    <t>体重</t>
  </si>
  <si>
    <t>（㎝）</t>
  </si>
  <si>
    <t>イムマヌエル綜合伝道団</t>
  </si>
  <si>
    <t>(前期課程)</t>
  </si>
  <si>
    <t>の新体力テスト状況</t>
  </si>
  <si>
    <t>学校数・教員数・職員数は短期大学本部の所在地</t>
  </si>
  <si>
    <t>学校数・教員数・職員数は大学本部の所在地に</t>
  </si>
  <si>
    <t>本表は仙台市立学校の児童･生徒</t>
  </si>
  <si>
    <t>認可定員</t>
  </si>
  <si>
    <t>就園率
（%）</t>
  </si>
  <si>
    <t>教育補
助員数</t>
  </si>
  <si>
    <t>児童数及び教職員数</t>
  </si>
  <si>
    <t>生徒数及び教職員数</t>
  </si>
  <si>
    <t>本科入学状況及び教職員数</t>
  </si>
  <si>
    <t>学校数</t>
  </si>
  <si>
    <t>入学
定員</t>
  </si>
  <si>
    <t>合計</t>
  </si>
  <si>
    <t>（国立・青葉区）</t>
  </si>
  <si>
    <t>学生数及び教職員数</t>
  </si>
  <si>
    <t>別科の学生並びに聴講生等を含む。</t>
  </si>
  <si>
    <t>大学院</t>
  </si>
  <si>
    <t>　学</t>
  </si>
  <si>
    <t>生徒数及び教職員数</t>
  </si>
  <si>
    <t>生徒数</t>
  </si>
  <si>
    <t>卒業者
総数</t>
  </si>
  <si>
    <t>総数</t>
  </si>
  <si>
    <t>高等学校本科</t>
  </si>
  <si>
    <t>総数</t>
  </si>
  <si>
    <t>全日制</t>
  </si>
  <si>
    <t>定時制</t>
  </si>
  <si>
    <t>本科</t>
  </si>
  <si>
    <t>別科</t>
  </si>
  <si>
    <t>総　数</t>
  </si>
  <si>
    <t>入学した者をいう。</t>
  </si>
  <si>
    <t>総数</t>
  </si>
  <si>
    <t>短期大学
（本科）</t>
  </si>
  <si>
    <t>特別支援                                                                                                                                                                                    学校高等部                                                                                                                                                                  (専攻科)</t>
  </si>
  <si>
    <t>漁業</t>
  </si>
  <si>
    <t>建設業</t>
  </si>
  <si>
    <t>製造業</t>
  </si>
  <si>
    <t>情報通信業</t>
  </si>
  <si>
    <t>卸売　　　　　　　　　　　　　　　　　　　　　　　　　　　　　　　　　　　　　　　　　　　　　　　　　　　　　　　　　　　　　　　　　　　　　　　　　　　　　　　　　　　　　　　　　　　　小売</t>
  </si>
  <si>
    <t>サービス業（他に分類されないもの）</t>
  </si>
  <si>
    <t>生並びに聴講生等である。</t>
  </si>
  <si>
    <t>（　）内は分校数。</t>
  </si>
  <si>
    <t>電気・ガス
熱供給・
水道業</t>
  </si>
  <si>
    <t>複合サービス事業</t>
  </si>
  <si>
    <t>（再掲）</t>
  </si>
  <si>
    <t>公務(他に分類されるもの　　を除く）</t>
  </si>
  <si>
    <t>その他の
結膜炎</t>
  </si>
  <si>
    <t>その他の
鼻疾患</t>
  </si>
  <si>
    <t>アトピー性
皮膚疾患</t>
  </si>
  <si>
    <t>教育・保育職員数</t>
  </si>
  <si>
    <t>本務者</t>
  </si>
  <si>
    <t>兼務者</t>
  </si>
  <si>
    <t>0歳</t>
  </si>
  <si>
    <t>1歳</t>
  </si>
  <si>
    <t>2歳</t>
  </si>
  <si>
    <t>園数</t>
  </si>
  <si>
    <r>
      <t xml:space="preserve">修了者数
</t>
    </r>
    <r>
      <rPr>
        <sz val="6"/>
        <rFont val="ＭＳ Ｐ明朝"/>
        <family val="1"/>
      </rPr>
      <t>(各年度3月)</t>
    </r>
  </si>
  <si>
    <t>在園</t>
  </si>
  <si>
    <r>
      <t xml:space="preserve">その他の
職員数
</t>
    </r>
    <r>
      <rPr>
        <sz val="7"/>
        <rFont val="ＭＳ Ｐ明朝"/>
        <family val="1"/>
      </rPr>
      <t>(本務者のみ)</t>
    </r>
  </si>
  <si>
    <t>(A)</t>
  </si>
  <si>
    <t>教育・保育補助員数に</t>
  </si>
  <si>
    <t>小学校第1学年児童数</t>
  </si>
  <si>
    <t>×100</t>
  </si>
  <si>
    <t>就園率＝</t>
  </si>
  <si>
    <t>修了者数</t>
  </si>
  <si>
    <t>幼稚園修了者数</t>
  </si>
  <si>
    <t>教育･保育補助員</t>
  </si>
  <si>
    <t>定時制併設校で再掲である。</t>
  </si>
  <si>
    <t>通信制課程は含まない。[ ]内は全日制・</t>
  </si>
  <si>
    <t>在園者数及び教職員数</t>
  </si>
  <si>
    <t>園数</t>
  </si>
  <si>
    <t>（　）内は分校数。　</t>
  </si>
  <si>
    <t>者をいう。</t>
  </si>
  <si>
    <t>運動器</t>
  </si>
  <si>
    <t>せき柱
異常</t>
  </si>
  <si>
    <t>胸郭
異常</t>
  </si>
  <si>
    <t>四肢の
異常</t>
  </si>
  <si>
    <t>ＣＤ</t>
  </si>
  <si>
    <t>ＤＶＤ</t>
  </si>
  <si>
    <t>128(3)</t>
  </si>
  <si>
    <t>-</t>
  </si>
  <si>
    <t>資料  宮城県総務部私学・公益法人課</t>
  </si>
  <si>
    <t>35</t>
  </si>
  <si>
    <t>29</t>
  </si>
  <si>
    <t>ハンドボール投(m)
（中学校・中等教育学校
・高等学校）</t>
  </si>
  <si>
    <t>その他の
眼疾患</t>
  </si>
  <si>
    <t>その他の
耳疾患</t>
  </si>
  <si>
    <t>その他の
疾患</t>
  </si>
  <si>
    <t>令和</t>
  </si>
  <si>
    <t>元</t>
  </si>
  <si>
    <t>令和</t>
  </si>
  <si>
    <t>(E)就職者等</t>
  </si>
  <si>
    <t>うち有期雇用労働者</t>
  </si>
  <si>
    <t>(a+b+c+d)</t>
  </si>
  <si>
    <t>(再掲)</t>
  </si>
  <si>
    <t>（各年度5月1日）</t>
  </si>
  <si>
    <t>（各年度5月1日）</t>
  </si>
  <si>
    <t>程）</t>
  </si>
  <si>
    <t>うち臨時
労働者</t>
  </si>
  <si>
    <t>左記以外
のもの</t>
  </si>
  <si>
    <t>アレル
ギー性
結膜炎</t>
  </si>
  <si>
    <t>アレル
ギー性
鼻炎</t>
  </si>
  <si>
    <t>その他の
皮膚
疾患</t>
  </si>
  <si>
    <t>（　）内は分校数。　</t>
  </si>
  <si>
    <t>10(1)</t>
  </si>
  <si>
    <t>73(1)</t>
  </si>
  <si>
    <t>（18）</t>
  </si>
  <si>
    <t>キリスト教福音宣教会</t>
  </si>
  <si>
    <t>分室等にはサービススポットを含む。</t>
  </si>
  <si>
    <t>大学等進学率</t>
  </si>
  <si>
    <t>(c)計</t>
  </si>
  <si>
    <t>(a)うち自営業主等</t>
  </si>
  <si>
    <t>うち臨時労働者</t>
  </si>
  <si>
    <t>(E)就職者等</t>
  </si>
  <si>
    <t>上記(A)(B)(C)(D)のうち就職している者</t>
  </si>
  <si>
    <t>(a)うち自営業主等</t>
  </si>
  <si>
    <t>(b)うち無期雇用労働者</t>
  </si>
  <si>
    <t>(d)上記(E)有期雇用労働者のうち雇用契約期間が一年以上、かつフルタイム勤務相当の者</t>
  </si>
  <si>
    <t>自営業主等・
無期雇用労働者</t>
  </si>
  <si>
    <t>(b)うち無期雇用
労働者</t>
  </si>
  <si>
    <t>うち有期雇用
労働者</t>
  </si>
  <si>
    <t>126(2)</t>
  </si>
  <si>
    <t>卒業者に占める
就職者の割合</t>
  </si>
  <si>
    <t>高等学校等
進学率</t>
  </si>
  <si>
    <t>(c)
上記(A)(B)(C)(D)のうち就職している者</t>
  </si>
  <si>
    <t>上記(A)のうち
他県への
進学者</t>
  </si>
  <si>
    <t>分室等利用状況</t>
  </si>
  <si>
    <t>分室等数</t>
  </si>
  <si>
    <t>資料　文部科学省「学校基本調査報告書」，宮城県企画部統計課，まちづくり政策局政策企画部政策企画課</t>
  </si>
  <si>
    <t>令和元年度</t>
  </si>
  <si>
    <t>令和元年</t>
  </si>
  <si>
    <t>令和3年</t>
  </si>
  <si>
    <t>令和元年度</t>
  </si>
  <si>
    <t>1</t>
  </si>
  <si>
    <t>…</t>
  </si>
  <si>
    <t>12</t>
  </si>
  <si>
    <t>18</t>
  </si>
  <si>
    <t>38</t>
  </si>
  <si>
    <t>8</t>
  </si>
  <si>
    <t>5</t>
  </si>
  <si>
    <t>125(1)</t>
  </si>
  <si>
    <t>120(1)</t>
  </si>
  <si>
    <t>31(1)</t>
  </si>
  <si>
    <t>20</t>
  </si>
  <si>
    <t>15</t>
  </si>
  <si>
    <t>31</t>
  </si>
  <si>
    <t>74(1)</t>
  </si>
  <si>
    <t>66(1)</t>
  </si>
  <si>
    <t>7</t>
  </si>
  <si>
    <t>22(1)</t>
  </si>
  <si>
    <t>14</t>
  </si>
  <si>
    <t>6</t>
  </si>
  <si>
    <t>11(1)</t>
  </si>
  <si>
    <t>8(1)</t>
  </si>
  <si>
    <t>2</t>
  </si>
  <si>
    <t>2(1)</t>
  </si>
  <si>
    <t>令和元年度</t>
  </si>
  <si>
    <t>電子書籍
貸出点数</t>
  </si>
  <si>
    <t>令和元年度</t>
  </si>
  <si>
    <t>令和2年度</t>
  </si>
  <si>
    <t>令和3年度</t>
  </si>
  <si>
    <t>令和4年</t>
  </si>
  <si>
    <t>（親）2</t>
  </si>
  <si>
    <t>（子）1</t>
  </si>
  <si>
    <t>（子） 80</t>
  </si>
  <si>
    <t>（子）1</t>
  </si>
  <si>
    <t>資料　文部科学省「学校基本調査報告書」、宮城県企画部統計課、まちづくり政策局政策企画部政策企画課</t>
  </si>
  <si>
    <t>資料　文部科学省「学校基本調査報告書」、宮城県企画部統計課、まちづくり政策局政策企画部政策企画課</t>
  </si>
  <si>
    <t>学級数、在園者数及び教職員数</t>
  </si>
  <si>
    <t>資料　文部科学省「学校基本調査報告書」、宮城県企画部統計課、まちづくり政策局政策企画部政策企画課</t>
  </si>
  <si>
    <t>学級数、生徒数及び教職員数</t>
  </si>
  <si>
    <t>数、学生数及び教職員数</t>
  </si>
  <si>
    <t>資料　文部科学省「学校基本調査報告書」、まちづくり政策局政策企画部政策企画課</t>
  </si>
  <si>
    <t>により、学生数は在籍する学科の所在地による。</t>
  </si>
  <si>
    <t>学生数には、本科学生のほか、専攻科及び</t>
  </si>
  <si>
    <t>より、学生数は在籍する学科の所在地による。</t>
  </si>
  <si>
    <t>「その他」の内訳は、専攻科及び別科の学</t>
  </si>
  <si>
    <t>　｢高等学校等進学者」とは、高等学校の本科・別科、中等教育学校後期課程の本科・別科、</t>
  </si>
  <si>
    <t>高等専門学校、特別支援学校高等部の本科・別科に進学した者及び就職進学した者をいう。</t>
  </si>
  <si>
    <t>　｢専修学校（一般課程等）入学者」とは、専修学校（一般課程）及び各種学校に入学した</t>
  </si>
  <si>
    <t>農業、林業</t>
  </si>
  <si>
    <t>鉱業、採石業、砂利
採取業</t>
  </si>
  <si>
    <t>運輸業、
郵便業</t>
  </si>
  <si>
    <t>業、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業</t>
  </si>
  <si>
    <t>金融業、
保険業</t>
  </si>
  <si>
    <t>不動産業、
物品賃貸業</t>
  </si>
  <si>
    <t>学術研究、
専門・技術
サービス業</t>
  </si>
  <si>
    <t>宿泊業、飲食サービス業</t>
  </si>
  <si>
    <t>生活関連
サービス業、
娯楽業</t>
  </si>
  <si>
    <t>教育、
学習支援業</t>
  </si>
  <si>
    <t>医療、福祉</t>
  </si>
  <si>
    <t>測定結果である。高等学校は、定時制高校を含む。</t>
  </si>
  <si>
    <t>本表は仙台市立学校の児童、生徒につい</t>
  </si>
  <si>
    <t>3.団体貸出、移動図書館及び分室等の利用状況</t>
  </si>
  <si>
    <t>団体貸出は、グループ貸出及び文庫等への貸出の計である。</t>
  </si>
  <si>
    <t>（各年度末、年度）</t>
  </si>
  <si>
    <t>　　　国宝は、有形文化財である。国指定天然記念物には、ニホンカモシカを含む。</t>
  </si>
  <si>
    <t>所属の神社、教会、寺院数</t>
  </si>
  <si>
    <t>15-2.幼保連携型認定こども園の園数、</t>
  </si>
  <si>
    <t>15-6.中等教育学校の学校数、</t>
  </si>
  <si>
    <t>学級数、在学者数及び教職員数</t>
  </si>
  <si>
    <t>15-8.高等専門学校の学校</t>
  </si>
  <si>
    <t>15-10.大学の学校数、</t>
  </si>
  <si>
    <t>15-9.短期大学の学校数、</t>
  </si>
  <si>
    <t>15-7.特別支援学校の学校数、</t>
  </si>
  <si>
    <t>15-5.高等学校の学校数、生徒数、</t>
  </si>
  <si>
    <t>15-4.中学校の学校数、学級数、</t>
  </si>
  <si>
    <t>15-3.小学校の学校数、学級数、</t>
  </si>
  <si>
    <t>15-1.幼稚園の園数、学級数、</t>
  </si>
  <si>
    <t>15-11.専修学校の学校数、</t>
  </si>
  <si>
    <t>15-12.各種学校の学校数、</t>
  </si>
  <si>
    <t>15-13.進路別中学校卒業者数</t>
  </si>
  <si>
    <t>15-14.進路別高等学校卒業者数</t>
  </si>
  <si>
    <t>15-15.産業別就職</t>
  </si>
  <si>
    <t>15-16.学年別児童・</t>
  </si>
  <si>
    <t>15-17.児童・生徒の疾</t>
  </si>
  <si>
    <t>15-18.学年別児童・生徒</t>
  </si>
  <si>
    <t>15-19.市立学校給食実施状況</t>
  </si>
  <si>
    <t>15-20.図書館蔵書冊数及び利用状況</t>
  </si>
  <si>
    <t>15-20.図書館蔵書冊数及び利用状況（続）</t>
  </si>
  <si>
    <t>（各年度末、年度）</t>
  </si>
  <si>
    <t>15-20.図書館蔵書冊数及び利用状況</t>
  </si>
  <si>
    <t>15-21.指 定 文 化 財</t>
  </si>
  <si>
    <t>15-22.宗　教　団　体</t>
  </si>
  <si>
    <t>単独調理校</t>
  </si>
  <si>
    <t>給食センター対象校</t>
  </si>
  <si>
    <t>親子方式校</t>
  </si>
  <si>
    <t>電子書籍の貸出点数は、市民図書館に掲載。</t>
  </si>
  <si>
    <t>0</t>
  </si>
  <si>
    <t>10</t>
  </si>
  <si>
    <t>雇用契約期間が一年
以上、かつフルタイム
勤務相当の者</t>
  </si>
  <si>
    <t>(d)上記（E）有期雇用労働者のうち雇用契約期間が一年以上、かつフルタイム勤務相当の者</t>
  </si>
  <si>
    <t>　｢大学等進学者」とは、大学の学部、短期大学の本科、大学・短期大学の通信</t>
  </si>
  <si>
    <t>教育部・別科、高等学校等の専攻科に進学した者及び就職進学した者をいう。</t>
  </si>
  <si>
    <t>　｢専修学校（一般課程）等入学者｣とは、専修学校（一般課程）及び各種学校に</t>
  </si>
  <si>
    <t>126(1)</t>
  </si>
  <si>
    <t>33[1]</t>
  </si>
  <si>
    <t>21</t>
  </si>
  <si>
    <t>資料　文部科学省「学校基本調査報告書」、宮城県企画部統計課、まちづくり政策局政策企画部政策企画課</t>
  </si>
  <si>
    <t>平成30年度</t>
  </si>
  <si>
    <t>（令和4年度）</t>
  </si>
  <si>
    <t>令和2年</t>
  </si>
  <si>
    <t>令和5年</t>
  </si>
  <si>
    <t>（親）121</t>
  </si>
  <si>
    <t>（子）1</t>
  </si>
  <si>
    <t>（子）43</t>
  </si>
  <si>
    <t>（親）142</t>
  </si>
  <si>
    <t>（子） 75</t>
  </si>
  <si>
    <t>（子）30</t>
  </si>
  <si>
    <t>平成30年度</t>
  </si>
  <si>
    <t>r1,999,839</t>
  </si>
  <si>
    <t>r576,499</t>
  </si>
  <si>
    <t>r87,234</t>
  </si>
  <si>
    <t>r6,500</t>
  </si>
  <si>
    <t>r23,844</t>
  </si>
  <si>
    <t>r18,430</t>
  </si>
  <si>
    <t>r20,334</t>
  </si>
  <si>
    <t>r18,126</t>
  </si>
  <si>
    <t>令和2年度</t>
  </si>
  <si>
    <t>平成30年度</t>
  </si>
  <si>
    <t>令和元年度</t>
  </si>
  <si>
    <t>r11</t>
  </si>
  <si>
    <t>r31,025</t>
  </si>
  <si>
    <t>r120,586</t>
  </si>
  <si>
    <t>令和4年度</t>
  </si>
  <si>
    <t>(令和5年3月末)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</si>
</sst>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  <numFmt numFmtId="218" formatCode="#,##0;&quot;△ &quot;#,##0"/>
    <numFmt numFmtId="219" formatCode="#,###;\-#,###;\-"/>
    <numFmt numFmtId="220" formatCode="#,##0;[Red]#,##0"/>
    <numFmt numFmtId="221" formatCode="* &quot;r &quot;#,##0;*-#,##0;* &quot;-&quot;;@"/>
    <numFmt numFmtId="222" formatCode="&quot;r &quot;#,##0;*-#,##0;* &quot;-&quot;;@"/>
    <numFmt numFmtId="223" formatCode="* &quot;r&quot;#,##0;*-#,##0;* &quot;-&quot;;@"/>
    <numFmt numFmtId="224" formatCode="0.0"/>
    <numFmt numFmtId="225" formatCode="#,##0.0"/>
    <numFmt numFmtId="226" formatCode="_ &quot;r&quot;#,##0_ ;_ * \-#,##0_ ;_ * &quot;-&quot;_ ;_ @_ "/>
    <numFmt numFmtId="227" formatCode="_ &quot;r&quot;\ #,##0_ ;_ * \-#,##0_ ;_ * &quot;-&quot;_ ;_ @_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6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4"/>
      <name val="Terminal"/>
      <family val="3"/>
    </font>
    <font>
      <b/>
      <sz val="11"/>
      <name val="書院細明朝体"/>
      <family val="1"/>
    </font>
    <font>
      <sz val="16"/>
      <name val="ＭＳ 明朝"/>
      <family val="1"/>
    </font>
    <font>
      <sz val="7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37" fontId="25" fillId="0" borderId="0">
      <alignment/>
      <protection/>
    </xf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10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distributed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distributed" indent="1"/>
    </xf>
    <xf numFmtId="0" fontId="4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distributed"/>
    </xf>
    <xf numFmtId="0" fontId="4" fillId="0" borderId="0" xfId="0" applyFont="1" applyAlignment="1">
      <alignment horizontal="distributed" indent="1"/>
    </xf>
    <xf numFmtId="38" fontId="4" fillId="0" borderId="0" xfId="49" applyFont="1" applyBorder="1" applyAlignment="1">
      <alignment/>
    </xf>
    <xf numFmtId="0" fontId="8" fillId="0" borderId="17" xfId="0" applyFont="1" applyBorder="1" applyAlignment="1">
      <alignment horizontal="left"/>
    </xf>
    <xf numFmtId="41" fontId="4" fillId="0" borderId="0" xfId="0" applyNumberFormat="1" applyFont="1" applyAlignment="1">
      <alignment/>
    </xf>
    <xf numFmtId="38" fontId="12" fillId="0" borderId="0" xfId="49" applyFont="1" applyFill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Alignment="1">
      <alignment/>
    </xf>
    <xf numFmtId="38" fontId="2" fillId="0" borderId="18" xfId="49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Border="1" applyAlignment="1">
      <alignment horizontal="right"/>
    </xf>
    <xf numFmtId="38" fontId="4" fillId="0" borderId="0" xfId="49" applyFont="1" applyFill="1" applyAlignment="1">
      <alignment/>
    </xf>
    <xf numFmtId="38" fontId="2" fillId="0" borderId="0" xfId="49" applyFont="1" applyFill="1" applyBorder="1" applyAlignment="1" quotePrefix="1">
      <alignment horizontal="center"/>
    </xf>
    <xf numFmtId="38" fontId="2" fillId="0" borderId="0" xfId="49" applyFont="1" applyFill="1" applyAlignment="1">
      <alignment/>
    </xf>
    <xf numFmtId="38" fontId="2" fillId="0" borderId="0" xfId="49" applyFont="1" applyFill="1" applyAlignment="1">
      <alignment horizontal="distributed"/>
    </xf>
    <xf numFmtId="38" fontId="2" fillId="0" borderId="0" xfId="49" applyFont="1" applyFill="1" applyBorder="1" applyAlignment="1">
      <alignment horizontal="distributed"/>
    </xf>
    <xf numFmtId="38" fontId="2" fillId="0" borderId="0" xfId="49" applyFont="1" applyFill="1" applyBorder="1" applyAlignment="1">
      <alignment/>
    </xf>
    <xf numFmtId="38" fontId="2" fillId="0" borderId="14" xfId="49" applyFont="1" applyFill="1" applyBorder="1" applyAlignment="1">
      <alignment horizontal="distributed"/>
    </xf>
    <xf numFmtId="0" fontId="4" fillId="0" borderId="19" xfId="0" applyFont="1" applyBorder="1" applyAlignment="1">
      <alignment/>
    </xf>
    <xf numFmtId="179" fontId="4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7" xfId="0" applyFont="1" applyBorder="1" applyAlignment="1" quotePrefix="1">
      <alignment horizontal="center" vertical="center" wrapText="1"/>
    </xf>
    <xf numFmtId="0" fontId="7" fillId="0" borderId="0" xfId="0" applyFont="1" applyAlignment="1" quotePrefix="1">
      <alignment horizontal="left"/>
    </xf>
    <xf numFmtId="38" fontId="4" fillId="0" borderId="0" xfId="0" applyNumberFormat="1" applyFont="1" applyAlignment="1">
      <alignment/>
    </xf>
    <xf numFmtId="38" fontId="4" fillId="0" borderId="0" xfId="49" applyFont="1" applyAlignment="1">
      <alignment/>
    </xf>
    <xf numFmtId="0" fontId="4" fillId="0" borderId="10" xfId="0" applyFont="1" applyBorder="1" applyAlignment="1" quotePrefix="1">
      <alignment horizontal="left"/>
    </xf>
    <xf numFmtId="38" fontId="4" fillId="0" borderId="10" xfId="49" applyFont="1" applyBorder="1" applyAlignment="1">
      <alignment/>
    </xf>
    <xf numFmtId="38" fontId="8" fillId="0" borderId="17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/>
    </xf>
    <xf numFmtId="38" fontId="10" fillId="0" borderId="0" xfId="49" applyFont="1" applyBorder="1" applyAlignment="1">
      <alignment horizontal="center"/>
    </xf>
    <xf numFmtId="38" fontId="8" fillId="0" borderId="0" xfId="49" applyFont="1" applyBorder="1" applyAlignment="1">
      <alignment horizontal="distributed" vertical="center"/>
    </xf>
    <xf numFmtId="38" fontId="4" fillId="0" borderId="14" xfId="49" applyFont="1" applyBorder="1" applyAlignment="1">
      <alignment/>
    </xf>
    <xf numFmtId="0" fontId="4" fillId="0" borderId="0" xfId="0" applyFont="1" applyAlignment="1">
      <alignment horizontal="left"/>
    </xf>
    <xf numFmtId="0" fontId="15" fillId="0" borderId="0" xfId="0" applyFont="1" applyAlignment="1">
      <alignment/>
    </xf>
    <xf numFmtId="38" fontId="10" fillId="0" borderId="13" xfId="49" applyFont="1" applyBorder="1" applyAlignment="1">
      <alignment horizontal="center"/>
    </xf>
    <xf numFmtId="38" fontId="8" fillId="0" borderId="13" xfId="49" applyFont="1" applyBorder="1" applyAlignment="1">
      <alignment horizontal="center" vertical="center"/>
    </xf>
    <xf numFmtId="38" fontId="7" fillId="0" borderId="10" xfId="49" applyFont="1" applyBorder="1" applyAlignment="1">
      <alignment/>
    </xf>
    <xf numFmtId="38" fontId="8" fillId="0" borderId="0" xfId="49" applyFont="1" applyBorder="1" applyAlignment="1">
      <alignment/>
    </xf>
    <xf numFmtId="38" fontId="8" fillId="0" borderId="13" xfId="49" applyFont="1" applyBorder="1" applyAlignment="1">
      <alignment/>
    </xf>
    <xf numFmtId="38" fontId="8" fillId="0" borderId="13" xfId="49" applyFont="1" applyBorder="1" applyAlignment="1">
      <alignment horizontal="distributed"/>
    </xf>
    <xf numFmtId="38" fontId="8" fillId="0" borderId="0" xfId="49" applyFont="1" applyFill="1" applyBorder="1" applyAlignment="1">
      <alignment horizontal="distributed"/>
    </xf>
    <xf numFmtId="38" fontId="8" fillId="0" borderId="13" xfId="49" applyFont="1" applyFill="1" applyBorder="1" applyAlignment="1">
      <alignment horizontal="distributed"/>
    </xf>
    <xf numFmtId="0" fontId="4" fillId="0" borderId="0" xfId="0" applyFont="1" applyBorder="1" applyAlignment="1">
      <alignment vertical="distributed"/>
    </xf>
    <xf numFmtId="38" fontId="4" fillId="0" borderId="0" xfId="49" applyFont="1" applyBorder="1" applyAlignment="1">
      <alignment/>
    </xf>
    <xf numFmtId="0" fontId="8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/>
    </xf>
    <xf numFmtId="0" fontId="13" fillId="0" borderId="15" xfId="0" applyFont="1" applyBorder="1" applyAlignment="1">
      <alignment horizontal="center" vertical="center"/>
    </xf>
    <xf numFmtId="38" fontId="13" fillId="0" borderId="20" xfId="49" applyFont="1" applyBorder="1" applyAlignment="1">
      <alignment horizontal="distributed" vertical="center" wrapText="1"/>
    </xf>
    <xf numFmtId="38" fontId="13" fillId="0" borderId="20" xfId="49" applyFont="1" applyBorder="1" applyAlignment="1">
      <alignment horizontal="distributed" vertical="center"/>
    </xf>
    <xf numFmtId="38" fontId="13" fillId="0" borderId="21" xfId="49" applyFont="1" applyBorder="1" applyAlignment="1">
      <alignment horizontal="distributed" vertical="center"/>
    </xf>
    <xf numFmtId="0" fontId="17" fillId="0" borderId="0" xfId="0" applyFont="1" applyAlignment="1">
      <alignment/>
    </xf>
    <xf numFmtId="38" fontId="13" fillId="0" borderId="17" xfId="49" applyFont="1" applyBorder="1" applyAlignment="1">
      <alignment horizontal="center" vertical="center"/>
    </xf>
    <xf numFmtId="38" fontId="13" fillId="0" borderId="17" xfId="49" applyFont="1" applyBorder="1" applyAlignment="1">
      <alignment vertical="center"/>
    </xf>
    <xf numFmtId="38" fontId="13" fillId="0" borderId="17" xfId="49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8" fillId="0" borderId="17" xfId="0" applyFont="1" applyBorder="1" applyAlignment="1">
      <alignment wrapText="1"/>
    </xf>
    <xf numFmtId="0" fontId="8" fillId="0" borderId="0" xfId="0" applyFont="1" applyBorder="1" applyAlignment="1">
      <alignment/>
    </xf>
    <xf numFmtId="193" fontId="4" fillId="0" borderId="0" xfId="0" applyNumberFormat="1" applyFont="1" applyAlignment="1">
      <alignment/>
    </xf>
    <xf numFmtId="193" fontId="4" fillId="0" borderId="10" xfId="0" applyNumberFormat="1" applyFont="1" applyBorder="1" applyAlignment="1">
      <alignment/>
    </xf>
    <xf numFmtId="193" fontId="8" fillId="0" borderId="0" xfId="0" applyNumberFormat="1" applyFont="1" applyBorder="1" applyAlignment="1">
      <alignment horizontal="center" vertical="center"/>
    </xf>
    <xf numFmtId="193" fontId="8" fillId="0" borderId="13" xfId="0" applyNumberFormat="1" applyFont="1" applyBorder="1" applyAlignment="1">
      <alignment horizontal="center" vertical="center"/>
    </xf>
    <xf numFmtId="193" fontId="8" fillId="0" borderId="0" xfId="0" applyNumberFormat="1" applyFont="1" applyBorder="1" applyAlignment="1" quotePrefix="1">
      <alignment horizontal="center"/>
    </xf>
    <xf numFmtId="193" fontId="8" fillId="0" borderId="0" xfId="0" applyNumberFormat="1" applyFont="1" applyBorder="1" applyAlignment="1">
      <alignment horizontal="center"/>
    </xf>
    <xf numFmtId="193" fontId="8" fillId="0" borderId="0" xfId="0" applyNumberFormat="1" applyFont="1" applyBorder="1" applyAlignment="1">
      <alignment/>
    </xf>
    <xf numFmtId="193" fontId="4" fillId="0" borderId="14" xfId="0" applyNumberFormat="1" applyFont="1" applyBorder="1" applyAlignment="1">
      <alignment/>
    </xf>
    <xf numFmtId="193" fontId="8" fillId="0" borderId="14" xfId="0" applyNumberFormat="1" applyFont="1" applyBorder="1" applyAlignment="1">
      <alignment/>
    </xf>
    <xf numFmtId="193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quotePrefix="1">
      <alignment horizontal="left" vertical="center" wrapText="1"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1" fontId="6" fillId="0" borderId="22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0" xfId="49" applyNumberFormat="1" applyFont="1" applyBorder="1" applyAlignment="1">
      <alignment horizontal="right"/>
    </xf>
    <xf numFmtId="37" fontId="4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1" fontId="8" fillId="0" borderId="13" xfId="0" applyNumberFormat="1" applyFont="1" applyBorder="1" applyAlignment="1">
      <alignment/>
    </xf>
    <xf numFmtId="41" fontId="8" fillId="0" borderId="17" xfId="0" applyNumberFormat="1" applyFont="1" applyBorder="1" applyAlignment="1">
      <alignment/>
    </xf>
    <xf numFmtId="41" fontId="8" fillId="0" borderId="13" xfId="0" applyNumberFormat="1" applyFont="1" applyBorder="1" applyAlignment="1">
      <alignment horizontal="center"/>
    </xf>
    <xf numFmtId="41" fontId="4" fillId="0" borderId="14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37" fontId="8" fillId="0" borderId="14" xfId="0" applyNumberFormat="1" applyFont="1" applyBorder="1" applyAlignment="1">
      <alignment horizontal="distributed" vertical="center"/>
    </xf>
    <xf numFmtId="37" fontId="8" fillId="0" borderId="20" xfId="0" applyNumberFormat="1" applyFont="1" applyBorder="1" applyAlignment="1">
      <alignment horizontal="distributed" vertical="center"/>
    </xf>
    <xf numFmtId="37" fontId="8" fillId="0" borderId="17" xfId="0" applyNumberFormat="1" applyFont="1" applyBorder="1" applyAlignment="1">
      <alignment/>
    </xf>
    <xf numFmtId="0" fontId="8" fillId="0" borderId="20" xfId="0" applyFont="1" applyBorder="1" applyAlignment="1">
      <alignment horizontal="distributed" vertical="center"/>
    </xf>
    <xf numFmtId="0" fontId="8" fillId="0" borderId="17" xfId="0" applyFont="1" applyBorder="1" applyAlignment="1">
      <alignment shrinkToFit="1"/>
    </xf>
    <xf numFmtId="0" fontId="19" fillId="0" borderId="0" xfId="0" applyFont="1" applyAlignment="1">
      <alignment/>
    </xf>
    <xf numFmtId="193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41" fontId="19" fillId="0" borderId="0" xfId="0" applyNumberFormat="1" applyFont="1" applyAlignment="1">
      <alignment/>
    </xf>
    <xf numFmtId="179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22" fillId="0" borderId="0" xfId="0" applyFont="1" applyFill="1" applyAlignment="1">
      <alignment/>
    </xf>
    <xf numFmtId="179" fontId="6" fillId="0" borderId="14" xfId="0" applyNumberFormat="1" applyFont="1" applyFill="1" applyBorder="1" applyAlignment="1">
      <alignment horizontal="right" wrapText="1"/>
    </xf>
    <xf numFmtId="181" fontId="6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1" fontId="6" fillId="0" borderId="0" xfId="49" applyNumberFormat="1" applyFont="1" applyFill="1" applyBorder="1" applyAlignment="1">
      <alignment/>
    </xf>
    <xf numFmtId="0" fontId="8" fillId="0" borderId="21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4" xfId="0" applyFont="1" applyBorder="1" applyAlignment="1" quotePrefix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6" xfId="0" applyFont="1" applyBorder="1" applyAlignment="1" quotePrefix="1">
      <alignment horizontal="distributed" vertical="center"/>
    </xf>
    <xf numFmtId="38" fontId="2" fillId="0" borderId="14" xfId="49" applyFont="1" applyFill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38" fontId="8" fillId="0" borderId="21" xfId="49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 wrapText="1"/>
    </xf>
    <xf numFmtId="38" fontId="8" fillId="0" borderId="26" xfId="49" applyFont="1" applyBorder="1" applyAlignment="1" quotePrefix="1">
      <alignment horizontal="distributed" vertical="center"/>
    </xf>
    <xf numFmtId="38" fontId="8" fillId="0" borderId="24" xfId="49" applyFont="1" applyBorder="1" applyAlignment="1" quotePrefix="1">
      <alignment horizontal="distributed" vertical="center"/>
    </xf>
    <xf numFmtId="38" fontId="8" fillId="0" borderId="27" xfId="49" applyFont="1" applyBorder="1" applyAlignment="1" quotePrefix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3" fillId="0" borderId="0" xfId="0" applyFont="1" applyAlignment="1" quotePrefix="1">
      <alignment horizontal="left"/>
    </xf>
    <xf numFmtId="0" fontId="1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11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8" fontId="2" fillId="0" borderId="21" xfId="49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  <xf numFmtId="0" fontId="8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/>
    </xf>
    <xf numFmtId="0" fontId="8" fillId="0" borderId="26" xfId="0" applyFont="1" applyBorder="1" applyAlignment="1" quotePrefix="1">
      <alignment horizontal="distributed"/>
    </xf>
    <xf numFmtId="0" fontId="8" fillId="0" borderId="24" xfId="0" applyFont="1" applyBorder="1" applyAlignment="1" quotePrefix="1">
      <alignment horizontal="distributed"/>
    </xf>
    <xf numFmtId="0" fontId="8" fillId="0" borderId="1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4" xfId="0" applyFont="1" applyBorder="1" applyAlignment="1">
      <alignment horizontal="distributed"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24" xfId="0" applyFont="1" applyBorder="1" applyAlignment="1" quotePrefix="1">
      <alignment vertical="center"/>
    </xf>
    <xf numFmtId="0" fontId="3" fillId="0" borderId="0" xfId="0" applyFont="1" applyAlignment="1">
      <alignment horizontal="right"/>
    </xf>
    <xf numFmtId="0" fontId="8" fillId="0" borderId="24" xfId="0" applyFont="1" applyBorder="1" applyAlignment="1">
      <alignment horizontal="left" vertical="center"/>
    </xf>
    <xf numFmtId="38" fontId="2" fillId="0" borderId="17" xfId="49" applyFont="1" applyFill="1" applyBorder="1" applyAlignment="1">
      <alignment/>
    </xf>
    <xf numFmtId="38" fontId="21" fillId="0" borderId="0" xfId="49" applyFont="1" applyFill="1" applyBorder="1" applyAlignment="1" quotePrefix="1">
      <alignment/>
    </xf>
    <xf numFmtId="38" fontId="2" fillId="0" borderId="0" xfId="49" applyFont="1" applyFill="1" applyBorder="1" applyAlignment="1">
      <alignment horizontal="center"/>
    </xf>
    <xf numFmtId="38" fontId="2" fillId="0" borderId="0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distributed" vertical="center" wrapText="1"/>
    </xf>
    <xf numFmtId="38" fontId="24" fillId="0" borderId="0" xfId="49" applyFont="1" applyFill="1" applyBorder="1" applyAlignment="1">
      <alignment/>
    </xf>
    <xf numFmtId="38" fontId="23" fillId="0" borderId="0" xfId="49" applyFont="1" applyFill="1" applyBorder="1" applyAlignment="1">
      <alignment/>
    </xf>
    <xf numFmtId="38" fontId="23" fillId="0" borderId="0" xfId="49" applyFont="1" applyFill="1" applyAlignment="1">
      <alignment/>
    </xf>
    <xf numFmtId="38" fontId="3" fillId="0" borderId="0" xfId="49" applyFont="1" applyFill="1" applyAlignment="1">
      <alignment horizontal="distributed"/>
    </xf>
    <xf numFmtId="38" fontId="2" fillId="0" borderId="25" xfId="49" applyFont="1" applyFill="1" applyBorder="1" applyAlignment="1">
      <alignment horizontal="distributed" vertical="center"/>
    </xf>
    <xf numFmtId="38" fontId="2" fillId="0" borderId="20" xfId="49" applyFont="1" applyFill="1" applyBorder="1" applyAlignment="1">
      <alignment horizontal="distributed" vertical="center"/>
    </xf>
    <xf numFmtId="38" fontId="3" fillId="0" borderId="0" xfId="49" applyFont="1" applyFill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14" fillId="0" borderId="0" xfId="0" applyFont="1" applyAlignment="1">
      <alignment/>
    </xf>
    <xf numFmtId="0" fontId="18" fillId="0" borderId="0" xfId="0" applyFont="1" applyAlignment="1">
      <alignment horizontal="left"/>
    </xf>
    <xf numFmtId="0" fontId="8" fillId="0" borderId="26" xfId="0" applyFont="1" applyBorder="1" applyAlignment="1" quotePrefix="1">
      <alignment horizontal="distributed" vertical="center" wrapText="1"/>
    </xf>
    <xf numFmtId="0" fontId="4" fillId="0" borderId="0" xfId="0" applyFont="1" applyBorder="1" applyAlignment="1">
      <alignment horizontal="distributed" wrapText="1"/>
    </xf>
    <xf numFmtId="0" fontId="4" fillId="0" borderId="0" xfId="0" applyFont="1" applyAlignment="1">
      <alignment horizontal="distributed" wrapText="1"/>
    </xf>
    <xf numFmtId="0" fontId="8" fillId="0" borderId="20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38" fontId="23" fillId="0" borderId="0" xfId="49" applyFont="1" applyFill="1" applyBorder="1" applyAlignment="1">
      <alignment horizontal="right"/>
    </xf>
    <xf numFmtId="38" fontId="3" fillId="0" borderId="0" xfId="49" applyFont="1" applyAlignment="1">
      <alignment/>
    </xf>
    <xf numFmtId="38" fontId="14" fillId="0" borderId="0" xfId="49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 quotePrefix="1">
      <alignment horizontal="left"/>
    </xf>
    <xf numFmtId="38" fontId="23" fillId="0" borderId="0" xfId="49" applyFont="1" applyAlignment="1">
      <alignment/>
    </xf>
    <xf numFmtId="0" fontId="3" fillId="0" borderId="0" xfId="0" applyFont="1" applyAlignment="1">
      <alignment horizontal="left"/>
    </xf>
    <xf numFmtId="38" fontId="2" fillId="0" borderId="0" xfId="49" applyFont="1" applyFill="1" applyBorder="1" applyAlignment="1">
      <alignment horizontal="distributed"/>
    </xf>
    <xf numFmtId="38" fontId="3" fillId="0" borderId="10" xfId="49" applyFont="1" applyFill="1" applyBorder="1" applyAlignment="1">
      <alignment/>
    </xf>
    <xf numFmtId="38" fontId="23" fillId="0" borderId="0" xfId="49" applyFont="1" applyAlignment="1">
      <alignment horizontal="right"/>
    </xf>
    <xf numFmtId="38" fontId="14" fillId="0" borderId="0" xfId="49" applyFont="1" applyAlignment="1">
      <alignment horizontal="right"/>
    </xf>
    <xf numFmtId="0" fontId="14" fillId="0" borderId="0" xfId="0" applyFont="1" applyAlignment="1">
      <alignment horizontal="left"/>
    </xf>
    <xf numFmtId="38" fontId="8" fillId="0" borderId="15" xfId="49" applyFont="1" applyBorder="1" applyAlignment="1">
      <alignment horizontal="distributed" vertical="center"/>
    </xf>
    <xf numFmtId="38" fontId="8" fillId="0" borderId="24" xfId="49" applyFont="1" applyBorder="1" applyAlignment="1">
      <alignment vertical="center"/>
    </xf>
    <xf numFmtId="38" fontId="8" fillId="0" borderId="24" xfId="49" applyFont="1" applyBorder="1" applyAlignment="1" quotePrefix="1">
      <alignment vertical="center"/>
    </xf>
    <xf numFmtId="0" fontId="8" fillId="0" borderId="27" xfId="0" applyFont="1" applyBorder="1" applyAlignment="1" quotePrefix="1">
      <alignment horizontal="distributed" vertical="center"/>
    </xf>
    <xf numFmtId="38" fontId="8" fillId="0" borderId="24" xfId="49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/>
    </xf>
    <xf numFmtId="193" fontId="7" fillId="0" borderId="10" xfId="0" applyNumberFormat="1" applyFont="1" applyBorder="1" applyAlignment="1">
      <alignment vertical="center"/>
    </xf>
    <xf numFmtId="193" fontId="8" fillId="0" borderId="24" xfId="0" applyNumberFormat="1" applyFont="1" applyBorder="1" applyAlignment="1">
      <alignment horizontal="distributed" vertical="center"/>
    </xf>
    <xf numFmtId="193" fontId="8" fillId="0" borderId="21" xfId="0" applyNumberFormat="1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 wrapText="1"/>
    </xf>
    <xf numFmtId="0" fontId="13" fillId="0" borderId="0" xfId="0" applyFont="1" applyBorder="1" applyAlignment="1">
      <alignment horizontal="distributed" vertical="center" wrapText="1"/>
    </xf>
    <xf numFmtId="201" fontId="17" fillId="0" borderId="0" xfId="49" applyNumberFormat="1" applyFont="1" applyBorder="1" applyAlignment="1">
      <alignment/>
    </xf>
    <xf numFmtId="38" fontId="4" fillId="0" borderId="0" xfId="49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13" fillId="0" borderId="28" xfId="0" applyFont="1" applyBorder="1" applyAlignment="1">
      <alignment horizontal="distributed" vertical="center" wrapText="1"/>
    </xf>
    <xf numFmtId="0" fontId="18" fillId="0" borderId="0" xfId="0" applyFont="1" applyAlignment="1" quotePrefix="1">
      <alignment horizontal="left"/>
    </xf>
    <xf numFmtId="0" fontId="7" fillId="0" borderId="10" xfId="0" applyFont="1" applyBorder="1" applyAlignment="1">
      <alignment horizontal="centerContinuous" vertical="center"/>
    </xf>
    <xf numFmtId="193" fontId="8" fillId="0" borderId="0" xfId="0" applyNumberFormat="1" applyFont="1" applyBorder="1" applyAlignment="1">
      <alignment horizontal="distributed"/>
    </xf>
    <xf numFmtId="193" fontId="4" fillId="0" borderId="0" xfId="0" applyNumberFormat="1" applyFont="1" applyAlignment="1">
      <alignment horizontal="distributed" vertical="center"/>
    </xf>
    <xf numFmtId="193" fontId="8" fillId="0" borderId="23" xfId="0" applyNumberFormat="1" applyFont="1" applyBorder="1" applyAlignment="1" quotePrefix="1">
      <alignment horizontal="distributed" vertical="center"/>
    </xf>
    <xf numFmtId="193" fontId="8" fillId="0" borderId="20" xfId="0" applyNumberFormat="1" applyFont="1" applyBorder="1" applyAlignment="1">
      <alignment horizontal="distributed" vertical="center"/>
    </xf>
    <xf numFmtId="193" fontId="8" fillId="0" borderId="20" xfId="0" applyNumberFormat="1" applyFont="1" applyBorder="1" applyAlignment="1" quotePrefix="1">
      <alignment horizontal="distributed" vertical="center"/>
    </xf>
    <xf numFmtId="193" fontId="8" fillId="0" borderId="21" xfId="0" applyNumberFormat="1" applyFont="1" applyBorder="1" applyAlignment="1" quotePrefix="1">
      <alignment horizontal="distributed" vertical="center"/>
    </xf>
    <xf numFmtId="193" fontId="3" fillId="0" borderId="0" xfId="0" applyNumberFormat="1" applyFont="1" applyAlignment="1">
      <alignment/>
    </xf>
    <xf numFmtId="193" fontId="20" fillId="0" borderId="0" xfId="0" applyNumberFormat="1" applyFont="1" applyAlignment="1">
      <alignment/>
    </xf>
    <xf numFmtId="193" fontId="14" fillId="0" borderId="0" xfId="0" applyNumberFormat="1" applyFont="1" applyAlignment="1">
      <alignment/>
    </xf>
    <xf numFmtId="193" fontId="23" fillId="0" borderId="0" xfId="0" applyNumberFormat="1" applyFont="1" applyAlignment="1">
      <alignment/>
    </xf>
    <xf numFmtId="193" fontId="24" fillId="0" borderId="0" xfId="0" applyNumberFormat="1" applyFont="1" applyAlignment="1">
      <alignment/>
    </xf>
    <xf numFmtId="193" fontId="8" fillId="0" borderId="24" xfId="0" applyNumberFormat="1" applyFont="1" applyBorder="1" applyAlignment="1">
      <alignment vertical="center"/>
    </xf>
    <xf numFmtId="193" fontId="23" fillId="0" borderId="0" xfId="0" applyNumberFormat="1" applyFont="1" applyAlignment="1">
      <alignment horizontal="right"/>
    </xf>
    <xf numFmtId="193" fontId="3" fillId="0" borderId="0" xfId="0" applyNumberFormat="1" applyFont="1" applyAlignment="1">
      <alignment horizontal="right"/>
    </xf>
    <xf numFmtId="193" fontId="1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2" fillId="0" borderId="0" xfId="0" applyFont="1" applyAlignment="1">
      <alignment/>
    </xf>
    <xf numFmtId="194" fontId="8" fillId="0" borderId="23" xfId="49" applyNumberFormat="1" applyFont="1" applyBorder="1" applyAlignment="1">
      <alignment horizontal="distributed" vertical="center"/>
    </xf>
    <xf numFmtId="194" fontId="8" fillId="0" borderId="20" xfId="49" applyNumberFormat="1" applyFont="1" applyBorder="1" applyAlignment="1">
      <alignment horizontal="distributed" vertical="center"/>
    </xf>
    <xf numFmtId="194" fontId="8" fillId="0" borderId="21" xfId="49" applyNumberFormat="1" applyFont="1" applyBorder="1" applyAlignment="1">
      <alignment horizontal="distributed" vertical="center"/>
    </xf>
    <xf numFmtId="0" fontId="7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centerContinuous"/>
    </xf>
    <xf numFmtId="0" fontId="7" fillId="0" borderId="0" xfId="0" applyFont="1" applyAlignment="1">
      <alignment horizontal="centerContinuous" vertical="center"/>
    </xf>
    <xf numFmtId="38" fontId="4" fillId="0" borderId="0" xfId="49" applyFont="1" applyAlignment="1">
      <alignment horizontal="centerContinuous"/>
    </xf>
    <xf numFmtId="0" fontId="8" fillId="0" borderId="29" xfId="0" applyNumberFormat="1" applyFont="1" applyBorder="1" applyAlignment="1">
      <alignment horizontal="distributed" vertical="center"/>
    </xf>
    <xf numFmtId="0" fontId="13" fillId="0" borderId="29" xfId="0" applyNumberFormat="1" applyFont="1" applyBorder="1" applyAlignment="1">
      <alignment horizontal="distributed" vertical="center"/>
    </xf>
    <xf numFmtId="0" fontId="8" fillId="0" borderId="26" xfId="0" applyNumberFormat="1" applyFont="1" applyBorder="1" applyAlignment="1">
      <alignment horizontal="distributed" vertical="center"/>
    </xf>
    <xf numFmtId="37" fontId="3" fillId="0" borderId="0" xfId="0" applyNumberFormat="1" applyFont="1" applyAlignment="1">
      <alignment/>
    </xf>
    <xf numFmtId="208" fontId="6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13" fillId="0" borderId="29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 wrapText="1"/>
    </xf>
    <xf numFmtId="209" fontId="6" fillId="0" borderId="0" xfId="49" applyNumberFormat="1" applyFont="1" applyAlignment="1">
      <alignment horizontal="right"/>
    </xf>
    <xf numFmtId="201" fontId="6" fillId="0" borderId="0" xfId="49" applyNumberFormat="1" applyFont="1" applyBorder="1" applyAlignment="1">
      <alignment horizontal="right"/>
    </xf>
    <xf numFmtId="201" fontId="6" fillId="0" borderId="0" xfId="4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distributed" indent="1"/>
    </xf>
    <xf numFmtId="0" fontId="8" fillId="0" borderId="0" xfId="0" applyFont="1" applyFill="1" applyBorder="1" applyAlignment="1">
      <alignment horizontal="distributed" indent="1"/>
    </xf>
    <xf numFmtId="0" fontId="8" fillId="0" borderId="13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 indent="1"/>
    </xf>
    <xf numFmtId="0" fontId="4" fillId="0" borderId="0" xfId="0" applyFont="1" applyFill="1" applyBorder="1" applyAlignment="1">
      <alignment/>
    </xf>
    <xf numFmtId="0" fontId="17" fillId="0" borderId="0" xfId="0" applyFont="1" applyAlignment="1">
      <alignment horizontal="distributed" indent="1"/>
    </xf>
    <xf numFmtId="0" fontId="13" fillId="0" borderId="0" xfId="0" applyFont="1" applyBorder="1" applyAlignment="1">
      <alignment horizontal="distributed" indent="1"/>
    </xf>
    <xf numFmtId="0" fontId="13" fillId="0" borderId="13" xfId="0" applyFont="1" applyBorder="1" applyAlignment="1">
      <alignment horizontal="distributed"/>
    </xf>
    <xf numFmtId="0" fontId="8" fillId="0" borderId="21" xfId="0" applyFont="1" applyBorder="1" applyAlignment="1">
      <alignment horizontal="distributed" vertical="center" wrapText="1"/>
    </xf>
    <xf numFmtId="38" fontId="14" fillId="0" borderId="0" xfId="49" applyFont="1" applyBorder="1" applyAlignment="1">
      <alignment/>
    </xf>
    <xf numFmtId="38" fontId="15" fillId="0" borderId="0" xfId="49" applyFont="1" applyAlignment="1">
      <alignment/>
    </xf>
    <xf numFmtId="49" fontId="2" fillId="0" borderId="14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22" fillId="0" borderId="14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 horizontal="right"/>
    </xf>
    <xf numFmtId="41" fontId="6" fillId="0" borderId="17" xfId="0" applyNumberFormat="1" applyFont="1" applyBorder="1" applyAlignment="1">
      <alignment horizontal="distributed"/>
    </xf>
    <xf numFmtId="0" fontId="7" fillId="0" borderId="1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8" fillId="0" borderId="17" xfId="0" applyFont="1" applyFill="1" applyBorder="1" applyAlignment="1" quotePrefix="1">
      <alignment horizontal="center" vertical="center" wrapText="1"/>
    </xf>
    <xf numFmtId="41" fontId="6" fillId="0" borderId="22" xfId="49" applyNumberFormat="1" applyFont="1" applyFill="1" applyBorder="1" applyAlignment="1">
      <alignment horizontal="right"/>
    </xf>
    <xf numFmtId="177" fontId="6" fillId="0" borderId="0" xfId="49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/>
    </xf>
    <xf numFmtId="38" fontId="6" fillId="0" borderId="0" xfId="49" applyFont="1" applyBorder="1" applyAlignment="1">
      <alignment horizontal="center"/>
    </xf>
    <xf numFmtId="38" fontId="8" fillId="0" borderId="13" xfId="49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38" fontId="19" fillId="0" borderId="25" xfId="49" applyFont="1" applyFill="1" applyBorder="1" applyAlignment="1">
      <alignment horizontal="distributed" vertical="center"/>
    </xf>
    <xf numFmtId="219" fontId="4" fillId="0" borderId="0" xfId="0" applyNumberFormat="1" applyFont="1" applyAlignment="1">
      <alignment/>
    </xf>
    <xf numFmtId="219" fontId="26" fillId="0" borderId="0" xfId="62" applyNumberFormat="1" applyFont="1" applyFill="1" applyBorder="1" applyAlignment="1">
      <alignment vertical="center"/>
      <protection/>
    </xf>
    <xf numFmtId="201" fontId="4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17" fillId="0" borderId="0" xfId="0" applyFont="1" applyFill="1" applyAlignment="1">
      <alignment/>
    </xf>
    <xf numFmtId="41" fontId="17" fillId="0" borderId="0" xfId="49" applyNumberFormat="1" applyFont="1" applyFill="1" applyAlignment="1">
      <alignment horizontal="right" wrapText="1"/>
    </xf>
    <xf numFmtId="0" fontId="29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29" fillId="0" borderId="0" xfId="0" applyFont="1" applyFill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29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 quotePrefix="1">
      <alignment horizontal="distributed" vertical="center" wrapText="1"/>
    </xf>
    <xf numFmtId="0" fontId="13" fillId="0" borderId="25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41" fontId="17" fillId="0" borderId="0" xfId="0" applyNumberFormat="1" applyFont="1" applyFill="1" applyBorder="1" applyAlignment="1">
      <alignment horizontal="right"/>
    </xf>
    <xf numFmtId="0" fontId="13" fillId="0" borderId="13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 wrapText="1"/>
    </xf>
    <xf numFmtId="201" fontId="6" fillId="0" borderId="0" xfId="51" applyNumberFormat="1" applyFont="1" applyBorder="1" applyAlignment="1">
      <alignment horizontal="right" vertical="center"/>
    </xf>
    <xf numFmtId="201" fontId="6" fillId="0" borderId="0" xfId="51" applyNumberFormat="1" applyFont="1" applyBorder="1" applyAlignment="1">
      <alignment horizontal="right"/>
    </xf>
    <xf numFmtId="201" fontId="22" fillId="0" borderId="0" xfId="51" applyNumberFormat="1" applyFont="1" applyBorder="1" applyAlignment="1">
      <alignment horizontal="right"/>
    </xf>
    <xf numFmtId="49" fontId="22" fillId="0" borderId="14" xfId="0" applyNumberFormat="1" applyFont="1" applyFill="1" applyBorder="1" applyAlignment="1">
      <alignment horizontal="right"/>
    </xf>
    <xf numFmtId="41" fontId="4" fillId="0" borderId="22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209" fontId="6" fillId="0" borderId="22" xfId="49" applyNumberFormat="1" applyFont="1" applyFill="1" applyBorder="1" applyAlignment="1">
      <alignment horizontal="right"/>
    </xf>
    <xf numFmtId="209" fontId="6" fillId="0" borderId="0" xfId="49" applyNumberFormat="1" applyFont="1" applyFill="1" applyBorder="1" applyAlignment="1">
      <alignment horizontal="right"/>
    </xf>
    <xf numFmtId="201" fontId="22" fillId="0" borderId="0" xfId="49" applyNumberFormat="1" applyFont="1" applyFill="1" applyBorder="1" applyAlignment="1">
      <alignment horizontal="right"/>
    </xf>
    <xf numFmtId="201" fontId="6" fillId="0" borderId="0" xfId="51" applyNumberFormat="1" applyFont="1" applyFill="1" applyBorder="1" applyAlignment="1">
      <alignment horizontal="right"/>
    </xf>
    <xf numFmtId="202" fontId="6" fillId="0" borderId="0" xfId="51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13" xfId="0" applyFont="1" applyBorder="1" applyAlignment="1">
      <alignment horizontal="distributed"/>
    </xf>
    <xf numFmtId="38" fontId="2" fillId="0" borderId="16" xfId="49" applyFont="1" applyFill="1" applyBorder="1" applyAlignment="1">
      <alignment/>
    </xf>
    <xf numFmtId="193" fontId="8" fillId="0" borderId="13" xfId="0" applyNumberFormat="1" applyFont="1" applyBorder="1" applyAlignment="1">
      <alignment/>
    </xf>
    <xf numFmtId="0" fontId="10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Alignment="1">
      <alignment horizontal="distributed" vertical="center"/>
    </xf>
    <xf numFmtId="209" fontId="6" fillId="0" borderId="0" xfId="51" applyNumberFormat="1" applyFont="1" applyFill="1" applyBorder="1" applyAlignment="1">
      <alignment horizontal="right"/>
    </xf>
    <xf numFmtId="0" fontId="32" fillId="0" borderId="0" xfId="0" applyFont="1" applyBorder="1" applyAlignment="1">
      <alignment/>
    </xf>
    <xf numFmtId="38" fontId="12" fillId="0" borderId="0" xfId="49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distributed" vertical="center"/>
    </xf>
    <xf numFmtId="38" fontId="12" fillId="0" borderId="0" xfId="51" applyFont="1" applyFill="1" applyBorder="1" applyAlignment="1">
      <alignment/>
    </xf>
    <xf numFmtId="0" fontId="12" fillId="0" borderId="0" xfId="0" applyFont="1" applyFill="1" applyBorder="1" applyAlignment="1">
      <alignment/>
    </xf>
    <xf numFmtId="191" fontId="8" fillId="0" borderId="0" xfId="51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191" fontId="10" fillId="0" borderId="0" xfId="51" applyNumberFormat="1" applyFont="1" applyFill="1" applyBorder="1" applyAlignment="1">
      <alignment vertical="center"/>
    </xf>
    <xf numFmtId="38" fontId="32" fillId="0" borderId="0" xfId="51" applyFont="1" applyFill="1" applyBorder="1" applyAlignment="1">
      <alignment/>
    </xf>
    <xf numFmtId="185" fontId="32" fillId="0" borderId="0" xfId="51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185" fontId="12" fillId="0" borderId="0" xfId="51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32" fillId="0" borderId="0" xfId="0" applyFont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/>
    </xf>
    <xf numFmtId="0" fontId="13" fillId="0" borderId="17" xfId="0" applyFont="1" applyBorder="1" applyAlignment="1">
      <alignment horizontal="distributed" vertical="center"/>
    </xf>
    <xf numFmtId="219" fontId="8" fillId="0" borderId="26" xfId="62" applyNumberFormat="1" applyFont="1" applyFill="1" applyBorder="1" applyAlignment="1" applyProtection="1">
      <alignment horizontal="center" vertical="center" wrapText="1"/>
      <protection/>
    </xf>
    <xf numFmtId="219" fontId="8" fillId="0" borderId="27" xfId="62" applyNumberFormat="1" applyFont="1" applyFill="1" applyBorder="1" applyAlignment="1" applyProtection="1">
      <alignment horizontal="center" vertical="center" wrapText="1"/>
      <protection/>
    </xf>
    <xf numFmtId="37" fontId="14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right"/>
    </xf>
    <xf numFmtId="41" fontId="7" fillId="0" borderId="0" xfId="0" applyNumberFormat="1" applyFont="1" applyAlignment="1">
      <alignment horizontal="right" vertical="center"/>
    </xf>
    <xf numFmtId="37" fontId="14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distributed" vertical="center"/>
    </xf>
    <xf numFmtId="0" fontId="4" fillId="0" borderId="17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>
      <alignment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8" fillId="0" borderId="3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6" fillId="0" borderId="32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37" fontId="4" fillId="0" borderId="14" xfId="0" applyNumberFormat="1" applyFont="1" applyBorder="1" applyAlignment="1">
      <alignment/>
    </xf>
    <xf numFmtId="0" fontId="8" fillId="0" borderId="13" xfId="0" applyNumberFormat="1" applyFont="1" applyBorder="1" applyAlignment="1">
      <alignment horizontal="distributed" indent="1"/>
    </xf>
    <xf numFmtId="0" fontId="8" fillId="0" borderId="0" xfId="0" applyNumberFormat="1" applyFont="1" applyBorder="1" applyAlignment="1">
      <alignment/>
    </xf>
    <xf numFmtId="41" fontId="4" fillId="0" borderId="15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4" xfId="0" applyFont="1" applyBorder="1" applyAlignment="1">
      <alignment/>
    </xf>
    <xf numFmtId="193" fontId="8" fillId="0" borderId="14" xfId="0" applyNumberFormat="1" applyFont="1" applyBorder="1" applyAlignment="1">
      <alignment horizontal="center"/>
    </xf>
    <xf numFmtId="193" fontId="8" fillId="0" borderId="15" xfId="0" applyNumberFormat="1" applyFont="1" applyBorder="1" applyAlignment="1">
      <alignment horizontal="center"/>
    </xf>
    <xf numFmtId="193" fontId="6" fillId="0" borderId="14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centerContinuous" vertical="center"/>
    </xf>
    <xf numFmtId="0" fontId="13" fillId="0" borderId="17" xfId="0" applyFont="1" applyBorder="1" applyAlignment="1">
      <alignment horizontal="distributed" vertical="center" wrapText="1"/>
    </xf>
    <xf numFmtId="0" fontId="13" fillId="0" borderId="30" xfId="0" applyFont="1" applyBorder="1" applyAlignment="1">
      <alignment horizontal="distributed" vertical="center" wrapText="1"/>
    </xf>
    <xf numFmtId="196" fontId="13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196" fontId="13" fillId="0" borderId="0" xfId="0" applyNumberFormat="1" applyFont="1" applyAlignment="1">
      <alignment/>
    </xf>
    <xf numFmtId="0" fontId="0" fillId="0" borderId="0" xfId="0" applyFont="1" applyAlignment="1">
      <alignment horizontal="distributed" vertical="center"/>
    </xf>
    <xf numFmtId="0" fontId="0" fillId="0" borderId="2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202" fontId="6" fillId="0" borderId="0" xfId="51" applyNumberFormat="1" applyFont="1" applyFill="1" applyBorder="1" applyAlignment="1">
      <alignment horizontal="right"/>
    </xf>
    <xf numFmtId="37" fontId="7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1" fontId="6" fillId="0" borderId="0" xfId="0" applyNumberFormat="1" applyFont="1" applyBorder="1" applyAlignment="1">
      <alignment horizontal="right" vertical="center"/>
    </xf>
    <xf numFmtId="41" fontId="6" fillId="0" borderId="34" xfId="0" applyNumberFormat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17" fillId="0" borderId="0" xfId="0" applyNumberFormat="1" applyFont="1" applyFill="1" applyAlignment="1">
      <alignment horizontal="right"/>
    </xf>
    <xf numFmtId="41" fontId="17" fillId="0" borderId="0" xfId="0" applyNumberFormat="1" applyFont="1" applyFill="1" applyBorder="1" applyAlignment="1">
      <alignment horizontal="right" wrapText="1"/>
    </xf>
    <xf numFmtId="177" fontId="2" fillId="0" borderId="0" xfId="51" applyNumberFormat="1" applyFont="1" applyFill="1" applyBorder="1" applyAlignment="1">
      <alignment horizontal="right" vertical="center"/>
    </xf>
    <xf numFmtId="201" fontId="6" fillId="0" borderId="0" xfId="51" applyNumberFormat="1" applyFont="1" applyFill="1" applyBorder="1" applyAlignment="1">
      <alignment/>
    </xf>
    <xf numFmtId="209" fontId="6" fillId="0" borderId="0" xfId="51" applyNumberFormat="1" applyFont="1" applyFill="1" applyBorder="1" applyAlignment="1">
      <alignment/>
    </xf>
    <xf numFmtId="209" fontId="6" fillId="0" borderId="0" xfId="49" applyNumberFormat="1" applyFont="1" applyFill="1" applyBorder="1" applyAlignment="1">
      <alignment/>
    </xf>
    <xf numFmtId="41" fontId="6" fillId="0" borderId="0" xfId="0" applyNumberFormat="1" applyFont="1" applyFill="1" applyAlignment="1">
      <alignment horizontal="right"/>
    </xf>
    <xf numFmtId="41" fontId="2" fillId="0" borderId="19" xfId="49" applyNumberFormat="1" applyFont="1" applyFill="1" applyBorder="1" applyAlignment="1">
      <alignment/>
    </xf>
    <xf numFmtId="41" fontId="2" fillId="0" borderId="14" xfId="49" applyNumberFormat="1" applyFont="1" applyFill="1" applyBorder="1" applyAlignment="1">
      <alignment/>
    </xf>
    <xf numFmtId="209" fontId="6" fillId="0" borderId="0" xfId="49" applyNumberFormat="1" applyFont="1" applyFill="1" applyAlignment="1">
      <alignment horizontal="right"/>
    </xf>
    <xf numFmtId="41" fontId="6" fillId="0" borderId="22" xfId="0" applyNumberFormat="1" applyFont="1" applyFill="1" applyBorder="1" applyAlignment="1">
      <alignment horizontal="right"/>
    </xf>
    <xf numFmtId="41" fontId="17" fillId="0" borderId="22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 horizontal="right"/>
    </xf>
    <xf numFmtId="41" fontId="2" fillId="0" borderId="22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41" fontId="2" fillId="0" borderId="22" xfId="49" applyNumberFormat="1" applyFont="1" applyBorder="1" applyAlignment="1">
      <alignment horizontal="right"/>
    </xf>
    <xf numFmtId="41" fontId="2" fillId="0" borderId="0" xfId="49" applyNumberFormat="1" applyFont="1" applyBorder="1" applyAlignment="1">
      <alignment horizontal="right"/>
    </xf>
    <xf numFmtId="41" fontId="2" fillId="0" borderId="0" xfId="49" applyNumberFormat="1" applyFont="1" applyFill="1" applyBorder="1" applyAlignment="1">
      <alignment horizontal="right"/>
    </xf>
    <xf numFmtId="177" fontId="2" fillId="0" borderId="0" xfId="49" applyNumberFormat="1" applyFont="1" applyFill="1" applyBorder="1" applyAlignment="1">
      <alignment horizontal="right"/>
    </xf>
    <xf numFmtId="41" fontId="2" fillId="0" borderId="22" xfId="49" applyNumberFormat="1" applyFont="1" applyFill="1" applyBorder="1" applyAlignment="1">
      <alignment horizontal="right"/>
    </xf>
    <xf numFmtId="0" fontId="6" fillId="0" borderId="0" xfId="0" applyFont="1" applyAlignment="1">
      <alignment horizontal="distributed"/>
    </xf>
    <xf numFmtId="0" fontId="6" fillId="0" borderId="0" xfId="0" applyFont="1" applyBorder="1" applyAlignment="1">
      <alignment horizontal="center"/>
    </xf>
    <xf numFmtId="41" fontId="14" fillId="0" borderId="22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41" fontId="14" fillId="0" borderId="22" xfId="0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191" fontId="14" fillId="0" borderId="0" xfId="0" applyNumberFormat="1" applyFont="1" applyFill="1" applyAlignment="1">
      <alignment/>
    </xf>
    <xf numFmtId="41" fontId="14" fillId="0" borderId="22" xfId="0" applyNumberFormat="1" applyFont="1" applyFill="1" applyBorder="1" applyAlignment="1">
      <alignment horizontal="right"/>
    </xf>
    <xf numFmtId="191" fontId="14" fillId="0" borderId="0" xfId="0" applyNumberFormat="1" applyFont="1" applyFill="1" applyBorder="1" applyAlignment="1">
      <alignment horizontal="right"/>
    </xf>
    <xf numFmtId="209" fontId="2" fillId="0" borderId="22" xfId="49" applyNumberFormat="1" applyFont="1" applyBorder="1" applyAlignment="1">
      <alignment horizontal="right"/>
    </xf>
    <xf numFmtId="41" fontId="2" fillId="0" borderId="0" xfId="49" applyNumberFormat="1" applyFont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209" fontId="2" fillId="0" borderId="22" xfId="49" applyNumberFormat="1" applyFont="1" applyFill="1" applyBorder="1" applyAlignment="1">
      <alignment horizontal="right"/>
    </xf>
    <xf numFmtId="41" fontId="2" fillId="0" borderId="0" xfId="49" applyNumberFormat="1" applyFont="1" applyFill="1" applyBorder="1" applyAlignment="1">
      <alignment/>
    </xf>
    <xf numFmtId="209" fontId="2" fillId="0" borderId="0" xfId="49" applyNumberFormat="1" applyFont="1" applyBorder="1" applyAlignment="1">
      <alignment horizontal="right"/>
    </xf>
    <xf numFmtId="209" fontId="2" fillId="0" borderId="0" xfId="49" applyNumberFormat="1" applyFont="1" applyFill="1" applyBorder="1" applyAlignment="1">
      <alignment horizontal="right"/>
    </xf>
    <xf numFmtId="0" fontId="2" fillId="0" borderId="22" xfId="49" applyNumberFormat="1" applyFont="1" applyFill="1" applyBorder="1" applyAlignment="1">
      <alignment horizontal="right"/>
    </xf>
    <xf numFmtId="209" fontId="2" fillId="0" borderId="0" xfId="49" applyNumberFormat="1" applyFont="1" applyAlignment="1">
      <alignment horizontal="right"/>
    </xf>
    <xf numFmtId="209" fontId="2" fillId="0" borderId="0" xfId="49" applyNumberFormat="1" applyFont="1" applyFill="1" applyAlignment="1">
      <alignment horizontal="right"/>
    </xf>
    <xf numFmtId="209" fontId="2" fillId="0" borderId="0" xfId="0" applyNumberFormat="1" applyFont="1" applyFill="1" applyBorder="1" applyAlignment="1">
      <alignment horizontal="right"/>
    </xf>
    <xf numFmtId="209" fontId="2" fillId="0" borderId="0" xfId="0" applyNumberFormat="1" applyFont="1" applyFill="1" applyBorder="1" applyAlignment="1">
      <alignment/>
    </xf>
    <xf numFmtId="209" fontId="2" fillId="0" borderId="0" xfId="49" applyNumberFormat="1" applyFont="1" applyFill="1" applyBorder="1" applyAlignment="1">
      <alignment horizontal="right" vertical="center"/>
    </xf>
    <xf numFmtId="209" fontId="14" fillId="0" borderId="0" xfId="0" applyNumberFormat="1" applyFont="1" applyFill="1" applyAlignment="1">
      <alignment/>
    </xf>
    <xf numFmtId="209" fontId="2" fillId="0" borderId="22" xfId="0" applyNumberFormat="1" applyFont="1" applyFill="1" applyBorder="1" applyAlignment="1">
      <alignment horizontal="right"/>
    </xf>
    <xf numFmtId="0" fontId="14" fillId="0" borderId="0" xfId="0" applyNumberFormat="1" applyFont="1" applyFill="1" applyAlignment="1">
      <alignment/>
    </xf>
    <xf numFmtId="41" fontId="2" fillId="0" borderId="22" xfId="49" applyNumberFormat="1" applyFont="1" applyFill="1" applyBorder="1" applyAlignment="1">
      <alignment/>
    </xf>
    <xf numFmtId="41" fontId="21" fillId="0" borderId="0" xfId="49" applyNumberFormat="1" applyFont="1" applyFill="1" applyBorder="1" applyAlignment="1">
      <alignment horizontal="right"/>
    </xf>
    <xf numFmtId="41" fontId="2" fillId="0" borderId="0" xfId="49" applyNumberFormat="1" applyFont="1" applyFill="1" applyAlignment="1">
      <alignment/>
    </xf>
    <xf numFmtId="38" fontId="6" fillId="0" borderId="0" xfId="49" applyFont="1" applyFill="1" applyBorder="1" applyAlignment="1" quotePrefix="1">
      <alignment/>
    </xf>
    <xf numFmtId="41" fontId="2" fillId="0" borderId="22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1" fillId="0" borderId="22" xfId="0" applyNumberFormat="1" applyFont="1" applyFill="1" applyBorder="1" applyAlignment="1">
      <alignment horizontal="right"/>
    </xf>
    <xf numFmtId="41" fontId="21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distributed"/>
    </xf>
    <xf numFmtId="41" fontId="2" fillId="0" borderId="0" xfId="0" applyNumberFormat="1" applyFont="1" applyBorder="1" applyAlignment="1">
      <alignment/>
    </xf>
    <xf numFmtId="41" fontId="2" fillId="0" borderId="0" xfId="49" applyNumberFormat="1" applyFont="1" applyBorder="1" applyAlignment="1">
      <alignment/>
    </xf>
    <xf numFmtId="38" fontId="6" fillId="0" borderId="13" xfId="49" applyFont="1" applyBorder="1" applyAlignment="1">
      <alignment horizontal="center"/>
    </xf>
    <xf numFmtId="41" fontId="2" fillId="0" borderId="0" xfId="49" applyNumberFormat="1" applyFont="1" applyFill="1" applyBorder="1" applyAlignment="1">
      <alignment/>
    </xf>
    <xf numFmtId="38" fontId="6" fillId="0" borderId="13" xfId="49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41" fontId="2" fillId="0" borderId="0" xfId="0" applyNumberFormat="1" applyFont="1" applyAlignment="1">
      <alignment/>
    </xf>
    <xf numFmtId="41" fontId="2" fillId="0" borderId="0" xfId="49" applyNumberFormat="1" applyFont="1" applyAlignment="1">
      <alignment/>
    </xf>
    <xf numFmtId="41" fontId="2" fillId="0" borderId="0" xfId="0" applyNumberFormat="1" applyFont="1" applyFill="1" applyBorder="1" applyAlignment="1">
      <alignment/>
    </xf>
    <xf numFmtId="209" fontId="2" fillId="0" borderId="0" xfId="49" applyNumberFormat="1" applyFont="1" applyBorder="1" applyAlignment="1">
      <alignment/>
    </xf>
    <xf numFmtId="209" fontId="2" fillId="0" borderId="0" xfId="49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201" fontId="2" fillId="0" borderId="0" xfId="51" applyNumberFormat="1" applyFont="1" applyBorder="1" applyAlignment="1">
      <alignment vertical="center"/>
    </xf>
    <xf numFmtId="209" fontId="2" fillId="0" borderId="0" xfId="51" applyNumberFormat="1" applyFont="1" applyFill="1" applyBorder="1" applyAlignment="1">
      <alignment horizontal="right"/>
    </xf>
    <xf numFmtId="209" fontId="2" fillId="0" borderId="0" xfId="51" applyNumberFormat="1" applyFont="1" applyFill="1" applyBorder="1" applyAlignment="1">
      <alignment/>
    </xf>
    <xf numFmtId="201" fontId="2" fillId="0" borderId="0" xfId="51" applyNumberFormat="1" applyFont="1" applyBorder="1" applyAlignment="1">
      <alignment horizontal="right" vertical="center"/>
    </xf>
    <xf numFmtId="201" fontId="2" fillId="0" borderId="0" xfId="51" applyNumberFormat="1" applyFont="1" applyBorder="1" applyAlignment="1">
      <alignment/>
    </xf>
    <xf numFmtId="202" fontId="2" fillId="0" borderId="0" xfId="51" applyNumberFormat="1" applyFont="1" applyBorder="1" applyAlignment="1">
      <alignment horizontal="center"/>
    </xf>
    <xf numFmtId="202" fontId="2" fillId="0" borderId="0" xfId="51" applyNumberFormat="1" applyFont="1" applyBorder="1" applyAlignment="1">
      <alignment/>
    </xf>
    <xf numFmtId="192" fontId="2" fillId="0" borderId="0" xfId="51" applyNumberFormat="1" applyFont="1" applyBorder="1" applyAlignment="1">
      <alignment/>
    </xf>
    <xf numFmtId="201" fontId="2" fillId="0" borderId="0" xfId="51" applyNumberFormat="1" applyFont="1" applyFill="1" applyBorder="1" applyAlignment="1">
      <alignment horizontal="right"/>
    </xf>
    <xf numFmtId="201" fontId="2" fillId="0" borderId="0" xfId="51" applyNumberFormat="1" applyFont="1" applyFill="1" applyBorder="1" applyAlignment="1">
      <alignment/>
    </xf>
    <xf numFmtId="192" fontId="2" fillId="0" borderId="0" xfId="51" applyNumberFormat="1" applyFont="1" applyFill="1" applyBorder="1" applyAlignment="1">
      <alignment/>
    </xf>
    <xf numFmtId="201" fontId="2" fillId="0" borderId="0" xfId="51" applyNumberFormat="1" applyFont="1" applyFill="1" applyBorder="1" applyAlignment="1">
      <alignment horizontal="right" vertical="center"/>
    </xf>
    <xf numFmtId="202" fontId="2" fillId="0" borderId="0" xfId="51" applyNumberFormat="1" applyFont="1" applyFill="1" applyBorder="1" applyAlignment="1">
      <alignment vertical="center"/>
    </xf>
    <xf numFmtId="202" fontId="2" fillId="0" borderId="0" xfId="51" applyNumberFormat="1" applyFont="1" applyFill="1" applyBorder="1" applyAlignment="1">
      <alignment/>
    </xf>
    <xf numFmtId="201" fontId="2" fillId="0" borderId="0" xfId="49" applyNumberFormat="1" applyFont="1" applyFill="1" applyBorder="1" applyAlignment="1">
      <alignment horizontal="right"/>
    </xf>
    <xf numFmtId="201" fontId="2" fillId="0" borderId="0" xfId="49" applyNumberFormat="1" applyFont="1" applyBorder="1" applyAlignment="1">
      <alignment horizontal="right"/>
    </xf>
    <xf numFmtId="0" fontId="6" fillId="0" borderId="0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188" fontId="2" fillId="0" borderId="0" xfId="0" applyNumberFormat="1" applyFont="1" applyBorder="1" applyAlignment="1">
      <alignment horizontal="right"/>
    </xf>
    <xf numFmtId="188" fontId="6" fillId="0" borderId="0" xfId="49" applyNumberFormat="1" applyFont="1" applyFill="1" applyBorder="1" applyAlignment="1">
      <alignment horizontal="right"/>
    </xf>
    <xf numFmtId="188" fontId="2" fillId="0" borderId="0" xfId="49" applyNumberFormat="1" applyFont="1" applyFill="1" applyBorder="1" applyAlignment="1">
      <alignment horizontal="right"/>
    </xf>
    <xf numFmtId="188" fontId="6" fillId="0" borderId="0" xfId="51" applyNumberFormat="1" applyFont="1" applyFill="1" applyBorder="1" applyAlignment="1">
      <alignment horizontal="right"/>
    </xf>
    <xf numFmtId="188" fontId="2" fillId="0" borderId="0" xfId="51" applyNumberFormat="1" applyFont="1" applyFill="1" applyBorder="1" applyAlignment="1">
      <alignment horizontal="right"/>
    </xf>
    <xf numFmtId="202" fontId="2" fillId="0" borderId="0" xfId="51" applyNumberFormat="1" applyFont="1" applyFill="1" applyBorder="1" applyAlignment="1">
      <alignment horizontal="right"/>
    </xf>
    <xf numFmtId="41" fontId="14" fillId="0" borderId="0" xfId="0" applyNumberFormat="1" applyFont="1" applyBorder="1" applyAlignment="1">
      <alignment horizontal="right" wrapText="1"/>
    </xf>
    <xf numFmtId="41" fontId="14" fillId="0" borderId="0" xfId="0" applyNumberFormat="1" applyFont="1" applyFill="1" applyBorder="1" applyAlignment="1">
      <alignment horizontal="right" wrapText="1"/>
    </xf>
    <xf numFmtId="193" fontId="6" fillId="0" borderId="0" xfId="0" applyNumberFormat="1" applyFont="1" applyFill="1" applyAlignment="1">
      <alignment horizontal="right"/>
    </xf>
    <xf numFmtId="193" fontId="6" fillId="0" borderId="0" xfId="0" applyNumberFormat="1" applyFont="1" applyFill="1" applyBorder="1" applyAlignment="1">
      <alignment horizontal="right"/>
    </xf>
    <xf numFmtId="193" fontId="6" fillId="0" borderId="0" xfId="0" applyNumberFormat="1" applyFont="1" applyFill="1" applyAlignment="1">
      <alignment/>
    </xf>
    <xf numFmtId="193" fontId="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193" fontId="2" fillId="0" borderId="0" xfId="0" applyNumberFormat="1" applyFont="1" applyAlignment="1">
      <alignment horizontal="right"/>
    </xf>
    <xf numFmtId="193" fontId="2" fillId="0" borderId="0" xfId="0" applyNumberFormat="1" applyFont="1" applyBorder="1" applyAlignment="1">
      <alignment/>
    </xf>
    <xf numFmtId="193" fontId="2" fillId="0" borderId="0" xfId="0" applyNumberFormat="1" applyFont="1" applyFill="1" applyAlignment="1">
      <alignment/>
    </xf>
    <xf numFmtId="193" fontId="2" fillId="0" borderId="0" xfId="0" applyNumberFormat="1" applyFont="1" applyFill="1" applyAlignment="1">
      <alignment horizontal="right"/>
    </xf>
    <xf numFmtId="193" fontId="2" fillId="0" borderId="0" xfId="0" applyNumberFormat="1" applyFont="1" applyFill="1" applyBorder="1" applyAlignment="1">
      <alignment/>
    </xf>
    <xf numFmtId="193" fontId="2" fillId="0" borderId="0" xfId="0" applyNumberFormat="1" applyFont="1" applyFill="1" applyBorder="1" applyAlignment="1">
      <alignment horizontal="right"/>
    </xf>
    <xf numFmtId="41" fontId="14" fillId="0" borderId="0" xfId="49" applyNumberFormat="1" applyFont="1" applyFill="1" applyAlignment="1">
      <alignment horizontal="right" wrapText="1"/>
    </xf>
    <xf numFmtId="41" fontId="14" fillId="0" borderId="0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 wrapText="1"/>
    </xf>
    <xf numFmtId="43" fontId="2" fillId="0" borderId="0" xfId="0" applyNumberFormat="1" applyFont="1" applyFill="1" applyBorder="1" applyAlignment="1">
      <alignment horizontal="right"/>
    </xf>
    <xf numFmtId="43" fontId="2" fillId="0" borderId="0" xfId="0" applyNumberFormat="1" applyFont="1" applyFill="1" applyAlignment="1">
      <alignment horizontal="right" vertical="center"/>
    </xf>
    <xf numFmtId="43" fontId="2" fillId="0" borderId="0" xfId="49" applyNumberFormat="1" applyFont="1" applyFill="1" applyBorder="1" applyAlignment="1">
      <alignment horizontal="right"/>
    </xf>
    <xf numFmtId="38" fontId="2" fillId="0" borderId="0" xfId="49" applyFont="1" applyFill="1" applyBorder="1" applyAlignment="1">
      <alignment horizontal="right"/>
    </xf>
    <xf numFmtId="41" fontId="2" fillId="0" borderId="22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center"/>
    </xf>
    <xf numFmtId="208" fontId="2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 vertical="center"/>
    </xf>
    <xf numFmtId="41" fontId="2" fillId="0" borderId="34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distributed" vertical="center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8" fillId="0" borderId="35" xfId="0" applyFont="1" applyBorder="1" applyAlignment="1">
      <alignment horizontal="distributed" vertical="center" wrapText="1"/>
    </xf>
    <xf numFmtId="0" fontId="0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3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 wrapText="1"/>
    </xf>
    <xf numFmtId="0" fontId="8" fillId="0" borderId="25" xfId="0" applyFont="1" applyBorder="1" applyAlignment="1">
      <alignment horizontal="distributed" vertical="center" wrapText="1"/>
    </xf>
    <xf numFmtId="0" fontId="8" fillId="0" borderId="36" xfId="0" applyFont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1" xfId="0" applyFont="1" applyBorder="1" applyAlignment="1">
      <alignment horizontal="distributed" vertical="center"/>
    </xf>
    <xf numFmtId="0" fontId="0" fillId="0" borderId="37" xfId="0" applyFont="1" applyBorder="1" applyAlignment="1">
      <alignment/>
    </xf>
    <xf numFmtId="0" fontId="8" fillId="0" borderId="37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8" fillId="0" borderId="1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indent="1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Alignment="1">
      <alignment/>
    </xf>
    <xf numFmtId="0" fontId="13" fillId="0" borderId="21" xfId="0" applyFont="1" applyBorder="1" applyAlignment="1">
      <alignment horizontal="distributed" vertical="center"/>
    </xf>
    <xf numFmtId="0" fontId="16" fillId="0" borderId="37" xfId="0" applyFont="1" applyBorder="1" applyAlignment="1">
      <alignment/>
    </xf>
    <xf numFmtId="0" fontId="13" fillId="0" borderId="37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6" fillId="0" borderId="23" xfId="0" applyFont="1" applyBorder="1" applyAlignment="1">
      <alignment/>
    </xf>
    <xf numFmtId="0" fontId="13" fillId="0" borderId="23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/>
    </xf>
    <xf numFmtId="0" fontId="13" fillId="0" borderId="0" xfId="0" applyFont="1" applyAlignment="1">
      <alignment/>
    </xf>
    <xf numFmtId="0" fontId="13" fillId="0" borderId="14" xfId="0" applyFont="1" applyBorder="1" applyAlignment="1">
      <alignment/>
    </xf>
    <xf numFmtId="0" fontId="13" fillId="0" borderId="35" xfId="0" applyFont="1" applyBorder="1" applyAlignment="1">
      <alignment horizontal="distributed" vertical="center" wrapText="1"/>
    </xf>
    <xf numFmtId="0" fontId="16" fillId="0" borderId="18" xfId="0" applyFont="1" applyBorder="1" applyAlignment="1">
      <alignment/>
    </xf>
    <xf numFmtId="0" fontId="16" fillId="0" borderId="25" xfId="0" applyFont="1" applyBorder="1" applyAlignment="1">
      <alignment/>
    </xf>
    <xf numFmtId="0" fontId="13" fillId="0" borderId="35" xfId="0" applyFont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12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 wrapText="1"/>
    </xf>
    <xf numFmtId="0" fontId="0" fillId="0" borderId="2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6" fillId="0" borderId="24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6" fillId="0" borderId="17" xfId="0" applyFont="1" applyBorder="1" applyAlignment="1">
      <alignment horizontal="distributed" vertical="center"/>
    </xf>
    <xf numFmtId="0" fontId="16" fillId="0" borderId="30" xfId="0" applyFont="1" applyBorder="1" applyAlignment="1">
      <alignment horizontal="distributed" vertical="center"/>
    </xf>
    <xf numFmtId="0" fontId="13" fillId="0" borderId="38" xfId="0" applyFont="1" applyBorder="1" applyAlignment="1">
      <alignment horizontal="distributed" vertical="center" wrapText="1"/>
    </xf>
    <xf numFmtId="0" fontId="16" fillId="0" borderId="2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16" fillId="0" borderId="19" xfId="0" applyFont="1" applyBorder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0" xfId="0" applyFont="1" applyAlignment="1">
      <alignment horizontal="distributed" indent="1"/>
    </xf>
    <xf numFmtId="0" fontId="8" fillId="0" borderId="36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 quotePrefix="1">
      <alignment horizontal="center" vertical="center"/>
    </xf>
    <xf numFmtId="0" fontId="19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2" fillId="0" borderId="0" xfId="49" applyFont="1" applyFill="1" applyBorder="1" applyAlignment="1">
      <alignment horizontal="distributed" vertical="center"/>
    </xf>
    <xf numFmtId="38" fontId="2" fillId="0" borderId="13" xfId="49" applyFont="1" applyFill="1" applyBorder="1" applyAlignment="1">
      <alignment horizontal="distributed" vertical="center"/>
    </xf>
    <xf numFmtId="38" fontId="2" fillId="0" borderId="21" xfId="49" applyFont="1" applyFill="1" applyBorder="1" applyAlignment="1">
      <alignment horizontal="distributed" vertical="center"/>
    </xf>
    <xf numFmtId="38" fontId="2" fillId="0" borderId="37" xfId="49" applyFont="1" applyFill="1" applyBorder="1" applyAlignment="1">
      <alignment horizontal="distributed" vertical="center"/>
    </xf>
    <xf numFmtId="38" fontId="2" fillId="0" borderId="23" xfId="49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38" fontId="2" fillId="0" borderId="19" xfId="49" applyFont="1" applyFill="1" applyBorder="1" applyAlignment="1">
      <alignment horizontal="distributed" vertical="center"/>
    </xf>
    <xf numFmtId="38" fontId="2" fillId="0" borderId="14" xfId="49" applyFont="1" applyFill="1" applyBorder="1" applyAlignment="1">
      <alignment horizontal="distributed" vertical="center"/>
    </xf>
    <xf numFmtId="38" fontId="2" fillId="0" borderId="15" xfId="49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38" fontId="2" fillId="0" borderId="26" xfId="49" applyFont="1" applyFill="1" applyBorder="1" applyAlignment="1">
      <alignment horizontal="distributed" vertical="center"/>
    </xf>
    <xf numFmtId="38" fontId="2" fillId="0" borderId="24" xfId="49" applyFont="1" applyFill="1" applyBorder="1" applyAlignment="1">
      <alignment horizontal="distributed" vertical="center"/>
    </xf>
    <xf numFmtId="38" fontId="2" fillId="0" borderId="27" xfId="49" applyFont="1" applyFill="1" applyBorder="1" applyAlignment="1">
      <alignment horizontal="distributed" vertical="center"/>
    </xf>
    <xf numFmtId="38" fontId="2" fillId="0" borderId="36" xfId="49" applyFont="1" applyFill="1" applyBorder="1" applyAlignment="1">
      <alignment horizontal="distributed" vertical="center" wrapText="1"/>
    </xf>
    <xf numFmtId="38" fontId="2" fillId="0" borderId="22" xfId="49" applyFont="1" applyFill="1" applyBorder="1" applyAlignment="1">
      <alignment horizontal="distributed" vertical="center" wrapText="1"/>
    </xf>
    <xf numFmtId="38" fontId="2" fillId="0" borderId="19" xfId="49" applyFont="1" applyFill="1" applyBorder="1" applyAlignment="1">
      <alignment horizontal="distributed" vertical="center" wrapText="1"/>
    </xf>
    <xf numFmtId="38" fontId="2" fillId="0" borderId="22" xfId="49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4" xfId="0" applyFont="1" applyBorder="1" applyAlignment="1" quotePrefix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13" xfId="0" applyFont="1" applyBorder="1" applyAlignment="1">
      <alignment horizontal="center" shrinkToFit="1"/>
    </xf>
    <xf numFmtId="0" fontId="12" fillId="0" borderId="11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0" fontId="12" fillId="0" borderId="0" xfId="0" applyFont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 wrapText="1"/>
    </xf>
    <xf numFmtId="0" fontId="12" fillId="0" borderId="15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8" fillId="0" borderId="24" xfId="0" applyFont="1" applyBorder="1" applyAlignment="1">
      <alignment horizontal="distributed" vertical="center" wrapText="1"/>
    </xf>
    <xf numFmtId="0" fontId="8" fillId="0" borderId="24" xfId="0" applyFont="1" applyBorder="1" applyAlignment="1" quotePrefix="1">
      <alignment horizontal="distributed" vertical="center" wrapText="1"/>
    </xf>
    <xf numFmtId="0" fontId="0" fillId="0" borderId="27" xfId="0" applyFont="1" applyBorder="1" applyAlignment="1">
      <alignment horizontal="distributed" vertical="center" wrapText="1"/>
    </xf>
    <xf numFmtId="0" fontId="8" fillId="0" borderId="22" xfId="0" applyFont="1" applyBorder="1" applyAlignment="1" quotePrefix="1">
      <alignment horizontal="distributed" vertical="center" wrapText="1"/>
    </xf>
    <xf numFmtId="0" fontId="8" fillId="0" borderId="19" xfId="0" applyFont="1" applyBorder="1" applyAlignment="1" quotePrefix="1">
      <alignment horizontal="distributed" vertical="center" wrapText="1"/>
    </xf>
    <xf numFmtId="0" fontId="8" fillId="0" borderId="26" xfId="0" applyFont="1" applyBorder="1" applyAlignment="1">
      <alignment horizontal="distributed" vertical="center" wrapText="1"/>
    </xf>
    <xf numFmtId="0" fontId="0" fillId="0" borderId="24" xfId="0" applyFont="1" applyBorder="1" applyAlignment="1">
      <alignment horizontal="distributed" vertical="center" wrapText="1"/>
    </xf>
    <xf numFmtId="0" fontId="8" fillId="0" borderId="27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0" fontId="8" fillId="0" borderId="21" xfId="0" applyFont="1" applyBorder="1" applyAlignment="1">
      <alignment horizontal="distributed" vertical="center" wrapText="1"/>
    </xf>
    <xf numFmtId="0" fontId="8" fillId="0" borderId="37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30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 wrapText="1"/>
    </xf>
    <xf numFmtId="0" fontId="8" fillId="0" borderId="36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 quotePrefix="1">
      <alignment horizontal="distributed" vertical="center" wrapText="1"/>
    </xf>
    <xf numFmtId="0" fontId="8" fillId="0" borderId="19" xfId="0" applyFont="1" applyFill="1" applyBorder="1" applyAlignment="1" quotePrefix="1">
      <alignment horizontal="distributed" vertical="center" wrapText="1"/>
    </xf>
    <xf numFmtId="38" fontId="8" fillId="0" borderId="21" xfId="49" applyFont="1" applyBorder="1" applyAlignment="1">
      <alignment horizontal="distributed" vertical="center"/>
    </xf>
    <xf numFmtId="38" fontId="8" fillId="0" borderId="37" xfId="49" applyFont="1" applyBorder="1" applyAlignment="1">
      <alignment horizontal="distributed" vertical="center"/>
    </xf>
    <xf numFmtId="38" fontId="8" fillId="0" borderId="23" xfId="49" applyFont="1" applyBorder="1" applyAlignment="1">
      <alignment horizontal="distributed" vertical="center"/>
    </xf>
    <xf numFmtId="38" fontId="8" fillId="0" borderId="24" xfId="49" applyFont="1" applyBorder="1" applyAlignment="1">
      <alignment horizontal="distributed" vertical="center"/>
    </xf>
    <xf numFmtId="38" fontId="8" fillId="0" borderId="24" xfId="49" applyFont="1" applyBorder="1" applyAlignment="1" quotePrefix="1">
      <alignment horizontal="distributed" vertical="center"/>
    </xf>
    <xf numFmtId="38" fontId="8" fillId="0" borderId="0" xfId="49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8" fontId="8" fillId="0" borderId="0" xfId="49" applyFont="1" applyAlignment="1">
      <alignment horizontal="distributed" indent="1"/>
    </xf>
    <xf numFmtId="38" fontId="8" fillId="0" borderId="0" xfId="49" applyFont="1" applyBorder="1" applyAlignment="1">
      <alignment horizontal="distributed" indent="1"/>
    </xf>
    <xf numFmtId="0" fontId="8" fillId="0" borderId="37" xfId="0" applyFont="1" applyBorder="1" applyAlignment="1" quotePrefix="1">
      <alignment horizontal="distributed" vertical="center"/>
    </xf>
    <xf numFmtId="0" fontId="8" fillId="0" borderId="23" xfId="0" applyFont="1" applyBorder="1" applyAlignment="1" quotePrefix="1">
      <alignment horizontal="distributed" vertical="center"/>
    </xf>
    <xf numFmtId="38" fontId="7" fillId="0" borderId="10" xfId="49" applyFont="1" applyBorder="1" applyAlignment="1">
      <alignment horizontal="right" vertical="center"/>
    </xf>
    <xf numFmtId="38" fontId="8" fillId="0" borderId="24" xfId="49" applyFont="1" applyBorder="1" applyAlignment="1">
      <alignment horizontal="distributed" vertical="center"/>
    </xf>
    <xf numFmtId="38" fontId="8" fillId="0" borderId="24" xfId="49" applyFont="1" applyBorder="1" applyAlignment="1" quotePrefix="1">
      <alignment horizontal="distributed" vertical="center"/>
    </xf>
    <xf numFmtId="38" fontId="8" fillId="0" borderId="26" xfId="49" applyFont="1" applyBorder="1" applyAlignment="1">
      <alignment horizontal="distributed" vertical="center"/>
    </xf>
    <xf numFmtId="38" fontId="8" fillId="0" borderId="27" xfId="49" applyFont="1" applyBorder="1" applyAlignment="1">
      <alignment horizontal="distributed" vertical="center"/>
    </xf>
    <xf numFmtId="38" fontId="8" fillId="0" borderId="26" xfId="49" applyFont="1" applyBorder="1" applyAlignment="1" quotePrefix="1">
      <alignment horizontal="distributed" vertical="center"/>
    </xf>
    <xf numFmtId="38" fontId="8" fillId="0" borderId="38" xfId="49" applyFont="1" applyBorder="1" applyAlignment="1">
      <alignment horizontal="distributed" vertical="center"/>
    </xf>
    <xf numFmtId="38" fontId="8" fillId="0" borderId="25" xfId="49" applyFont="1" applyBorder="1" applyAlignment="1">
      <alignment horizontal="distributed" vertical="center"/>
    </xf>
    <xf numFmtId="38" fontId="8" fillId="0" borderId="16" xfId="49" applyFont="1" applyBorder="1" applyAlignment="1">
      <alignment horizontal="distributed" vertical="center"/>
    </xf>
    <xf numFmtId="38" fontId="8" fillId="0" borderId="19" xfId="49" applyFont="1" applyBorder="1" applyAlignment="1">
      <alignment horizontal="distributed" vertical="center"/>
    </xf>
    <xf numFmtId="38" fontId="8" fillId="0" borderId="27" xfId="49" applyFont="1" applyBorder="1" applyAlignment="1" quotePrefix="1">
      <alignment horizontal="distributed" vertical="center"/>
    </xf>
    <xf numFmtId="38" fontId="8" fillId="0" borderId="36" xfId="49" applyFont="1" applyBorder="1" applyAlignment="1">
      <alignment horizontal="distributed" vertical="center"/>
    </xf>
    <xf numFmtId="38" fontId="8" fillId="0" borderId="22" xfId="49" applyFont="1" applyBorder="1" applyAlignment="1">
      <alignment horizontal="distributed" vertical="center"/>
    </xf>
    <xf numFmtId="0" fontId="8" fillId="0" borderId="26" xfId="0" applyFont="1" applyBorder="1" applyAlignment="1" quotePrefix="1">
      <alignment horizontal="distributed" vertical="center"/>
    </xf>
    <xf numFmtId="0" fontId="8" fillId="0" borderId="24" xfId="0" applyFont="1" applyBorder="1" applyAlignment="1" quotePrefix="1">
      <alignment horizontal="distributed" vertical="center"/>
    </xf>
    <xf numFmtId="0" fontId="8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38" xfId="49" applyFont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3" fillId="0" borderId="38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 wrapText="1"/>
    </xf>
    <xf numFmtId="0" fontId="13" fillId="0" borderId="24" xfId="0" applyFont="1" applyBorder="1" applyAlignment="1">
      <alignment horizontal="distributed" vertical="center" wrapText="1"/>
    </xf>
    <xf numFmtId="0" fontId="13" fillId="0" borderId="27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/>
    </xf>
    <xf numFmtId="0" fontId="23" fillId="0" borderId="0" xfId="0" applyFont="1" applyAlignment="1">
      <alignment horizontal="center"/>
    </xf>
    <xf numFmtId="0" fontId="13" fillId="0" borderId="24" xfId="0" applyFont="1" applyBorder="1" applyAlignment="1" quotePrefix="1">
      <alignment horizontal="distributed" vertical="center" wrapText="1"/>
    </xf>
    <xf numFmtId="0" fontId="13" fillId="0" borderId="27" xfId="0" applyFont="1" applyBorder="1" applyAlignment="1" quotePrefix="1">
      <alignment horizontal="distributed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6" fillId="0" borderId="27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/>
    </xf>
    <xf numFmtId="0" fontId="13" fillId="0" borderId="18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2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distributed" vertical="center" wrapText="1"/>
    </xf>
    <xf numFmtId="0" fontId="13" fillId="0" borderId="13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horizontal="distributed" vertical="center" wrapText="1"/>
    </xf>
    <xf numFmtId="0" fontId="31" fillId="0" borderId="38" xfId="0" applyFont="1" applyBorder="1" applyAlignment="1">
      <alignment horizontal="distributed" vertical="center" wrapText="1"/>
    </xf>
    <xf numFmtId="0" fontId="31" fillId="0" borderId="18" xfId="0" applyFont="1" applyBorder="1" applyAlignment="1">
      <alignment horizontal="distributed" vertical="center" wrapText="1"/>
    </xf>
    <xf numFmtId="0" fontId="31" fillId="0" borderId="25" xfId="0" applyFont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96" fontId="13" fillId="0" borderId="36" xfId="0" applyNumberFormat="1" applyFont="1" applyBorder="1" applyAlignment="1">
      <alignment horizontal="distributed" vertical="center" wrapText="1"/>
    </xf>
    <xf numFmtId="196" fontId="13" fillId="0" borderId="11" xfId="0" applyNumberFormat="1" applyFont="1" applyBorder="1" applyAlignment="1">
      <alignment horizontal="distributed" vertical="center" wrapText="1"/>
    </xf>
    <xf numFmtId="196" fontId="13" fillId="0" borderId="12" xfId="0" applyNumberFormat="1" applyFont="1" applyBorder="1" applyAlignment="1">
      <alignment horizontal="distributed" vertical="center" wrapText="1"/>
    </xf>
    <xf numFmtId="196" fontId="13" fillId="0" borderId="22" xfId="0" applyNumberFormat="1" applyFont="1" applyBorder="1" applyAlignment="1">
      <alignment horizontal="distributed" vertical="center" wrapText="1"/>
    </xf>
    <xf numFmtId="196" fontId="13" fillId="0" borderId="0" xfId="0" applyNumberFormat="1" applyFont="1" applyBorder="1" applyAlignment="1">
      <alignment horizontal="distributed" vertical="center" wrapText="1"/>
    </xf>
    <xf numFmtId="196" fontId="13" fillId="0" borderId="13" xfId="0" applyNumberFormat="1" applyFont="1" applyBorder="1" applyAlignment="1">
      <alignment horizontal="distributed" vertical="center" wrapText="1"/>
    </xf>
    <xf numFmtId="38" fontId="13" fillId="0" borderId="29" xfId="49" applyFont="1" applyBorder="1" applyAlignment="1">
      <alignment horizontal="distributed" vertical="center"/>
    </xf>
    <xf numFmtId="38" fontId="13" fillId="0" borderId="26" xfId="49" applyFont="1" applyBorder="1" applyAlignment="1">
      <alignment horizontal="distributed" vertical="center"/>
    </xf>
    <xf numFmtId="38" fontId="13" fillId="0" borderId="38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0" xfId="49" applyFont="1" applyBorder="1" applyAlignment="1">
      <alignment horizontal="distributed" vertical="center"/>
    </xf>
    <xf numFmtId="38" fontId="13" fillId="0" borderId="20" xfId="49" applyFont="1" applyBorder="1" applyAlignment="1">
      <alignment horizontal="distributed" vertical="center" wrapText="1"/>
    </xf>
    <xf numFmtId="38" fontId="13" fillId="0" borderId="21" xfId="49" applyFont="1" applyBorder="1" applyAlignment="1">
      <alignment horizontal="distributed" vertical="center" shrinkToFit="1"/>
    </xf>
    <xf numFmtId="38" fontId="13" fillId="0" borderId="37" xfId="49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38" fontId="13" fillId="0" borderId="27" xfId="49" applyFont="1" applyBorder="1" applyAlignment="1">
      <alignment horizontal="distributed" vertical="center" wrapText="1"/>
    </xf>
    <xf numFmtId="38" fontId="13" fillId="0" borderId="23" xfId="49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horizontal="distributed" vertical="center" wrapText="1"/>
    </xf>
    <xf numFmtId="0" fontId="13" fillId="0" borderId="38" xfId="0" applyFont="1" applyBorder="1" applyAlignment="1">
      <alignment horizontal="distributed" vertical="center" wrapText="1"/>
    </xf>
    <xf numFmtId="0" fontId="13" fillId="0" borderId="25" xfId="0" applyFont="1" applyBorder="1" applyAlignment="1">
      <alignment horizontal="distributed" vertical="center" wrapText="1"/>
    </xf>
    <xf numFmtId="0" fontId="13" fillId="0" borderId="16" xfId="0" applyFont="1" applyBorder="1" applyAlignment="1">
      <alignment horizontal="distributed" vertical="center" wrapText="1"/>
    </xf>
    <xf numFmtId="0" fontId="13" fillId="0" borderId="22" xfId="0" applyFont="1" applyBorder="1" applyAlignment="1">
      <alignment horizontal="distributed" vertical="center" wrapText="1"/>
    </xf>
    <xf numFmtId="0" fontId="13" fillId="0" borderId="19" xfId="0" applyFont="1" applyBorder="1" applyAlignment="1">
      <alignment horizontal="distributed" vertical="center" wrapText="1"/>
    </xf>
    <xf numFmtId="0" fontId="7" fillId="0" borderId="38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7" fillId="0" borderId="2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distributed" vertical="center" wrapText="1"/>
    </xf>
    <xf numFmtId="0" fontId="16" fillId="0" borderId="14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37" xfId="0" applyFont="1" applyBorder="1" applyAlignment="1">
      <alignment horizontal="distributed" vertical="center" wrapText="1"/>
    </xf>
    <xf numFmtId="196" fontId="13" fillId="0" borderId="36" xfId="0" applyNumberFormat="1" applyFont="1" applyBorder="1" applyAlignment="1">
      <alignment horizontal="center" vertical="center" wrapText="1"/>
    </xf>
    <xf numFmtId="196" fontId="13" fillId="0" borderId="11" xfId="0" applyNumberFormat="1" applyFont="1" applyBorder="1" applyAlignment="1">
      <alignment horizontal="center" vertical="center" wrapText="1"/>
    </xf>
    <xf numFmtId="196" fontId="13" fillId="0" borderId="12" xfId="0" applyNumberFormat="1" applyFont="1" applyBorder="1" applyAlignment="1">
      <alignment horizontal="center" vertical="center" wrapText="1"/>
    </xf>
    <xf numFmtId="196" fontId="13" fillId="0" borderId="22" xfId="0" applyNumberFormat="1" applyFont="1" applyBorder="1" applyAlignment="1">
      <alignment horizontal="center" vertical="center" wrapText="1"/>
    </xf>
    <xf numFmtId="196" fontId="13" fillId="0" borderId="0" xfId="0" applyNumberFormat="1" applyFont="1" applyBorder="1" applyAlignment="1">
      <alignment horizontal="center" vertical="center" wrapText="1"/>
    </xf>
    <xf numFmtId="196" fontId="13" fillId="0" borderId="1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38" fontId="13" fillId="0" borderId="24" xfId="49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/>
    </xf>
    <xf numFmtId="219" fontId="8" fillId="0" borderId="26" xfId="62" applyNumberFormat="1" applyFont="1" applyFill="1" applyBorder="1" applyAlignment="1" applyProtection="1">
      <alignment horizontal="center" vertical="center" wrapText="1"/>
      <protection/>
    </xf>
    <xf numFmtId="219" fontId="8" fillId="0" borderId="27" xfId="62" applyNumberFormat="1" applyFont="1" applyFill="1" applyBorder="1" applyAlignment="1" applyProtection="1">
      <alignment horizontal="center" vertical="center" wrapText="1"/>
      <protection/>
    </xf>
    <xf numFmtId="219" fontId="8" fillId="0" borderId="24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distributed"/>
    </xf>
    <xf numFmtId="219" fontId="8" fillId="0" borderId="26" xfId="62" applyNumberFormat="1" applyFont="1" applyFill="1" applyBorder="1" applyAlignment="1" applyProtection="1">
      <alignment horizontal="center" vertical="center" wrapText="1"/>
      <protection/>
    </xf>
    <xf numFmtId="219" fontId="8" fillId="0" borderId="27" xfId="62" applyNumberFormat="1" applyFont="1" applyFill="1" applyBorder="1" applyAlignment="1" applyProtection="1">
      <alignment horizontal="center" vertical="center" wrapText="1"/>
      <protection/>
    </xf>
    <xf numFmtId="193" fontId="8" fillId="0" borderId="21" xfId="0" applyNumberFormat="1" applyFont="1" applyBorder="1" applyAlignment="1">
      <alignment horizontal="distributed" vertical="center"/>
    </xf>
    <xf numFmtId="193" fontId="8" fillId="0" borderId="37" xfId="0" applyNumberFormat="1" applyFont="1" applyBorder="1" applyAlignment="1">
      <alignment horizontal="distributed" vertical="center"/>
    </xf>
    <xf numFmtId="193" fontId="7" fillId="0" borderId="1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 horizontal="center"/>
    </xf>
    <xf numFmtId="188" fontId="6" fillId="0" borderId="13" xfId="0" applyNumberFormat="1" applyFont="1" applyBorder="1" applyAlignment="1">
      <alignment horizontal="center"/>
    </xf>
    <xf numFmtId="188" fontId="8" fillId="0" borderId="0" xfId="0" applyNumberFormat="1" applyFont="1" applyBorder="1" applyAlignment="1">
      <alignment horizontal="center"/>
    </xf>
    <xf numFmtId="188" fontId="8" fillId="0" borderId="13" xfId="0" applyNumberFormat="1" applyFont="1" applyBorder="1" applyAlignment="1">
      <alignment horizontal="center"/>
    </xf>
    <xf numFmtId="193" fontId="8" fillId="0" borderId="24" xfId="0" applyNumberFormat="1" applyFont="1" applyBorder="1" applyAlignment="1">
      <alignment horizontal="distributed" vertical="center"/>
    </xf>
    <xf numFmtId="193" fontId="8" fillId="0" borderId="23" xfId="0" applyNumberFormat="1" applyFont="1" applyBorder="1" applyAlignment="1">
      <alignment horizontal="distributed" vertical="center"/>
    </xf>
    <xf numFmtId="193" fontId="8" fillId="0" borderId="24" xfId="0" applyNumberFormat="1" applyFont="1" applyBorder="1" applyAlignment="1">
      <alignment horizontal="distributed" vertical="center"/>
    </xf>
    <xf numFmtId="193" fontId="8" fillId="0" borderId="11" xfId="0" applyNumberFormat="1" applyFont="1" applyBorder="1" applyAlignment="1">
      <alignment horizontal="distributed" vertical="center"/>
    </xf>
    <xf numFmtId="193" fontId="8" fillId="0" borderId="12" xfId="0" applyNumberFormat="1" applyFont="1" applyBorder="1" applyAlignment="1">
      <alignment horizontal="distributed" vertical="center"/>
    </xf>
    <xf numFmtId="193" fontId="8" fillId="0" borderId="0" xfId="0" applyNumberFormat="1" applyFont="1" applyBorder="1" applyAlignment="1">
      <alignment horizontal="distributed" vertical="center"/>
    </xf>
    <xf numFmtId="193" fontId="8" fillId="0" borderId="13" xfId="0" applyNumberFormat="1" applyFont="1" applyBorder="1" applyAlignment="1">
      <alignment horizontal="distributed" vertical="center"/>
    </xf>
    <xf numFmtId="193" fontId="8" fillId="0" borderId="14" xfId="0" applyNumberFormat="1" applyFont="1" applyBorder="1" applyAlignment="1">
      <alignment horizontal="distributed" vertical="center"/>
    </xf>
    <xf numFmtId="193" fontId="8" fillId="0" borderId="15" xfId="0" applyNumberFormat="1" applyFont="1" applyBorder="1" applyAlignment="1">
      <alignment horizontal="distributed" vertical="center"/>
    </xf>
    <xf numFmtId="193" fontId="8" fillId="0" borderId="26" xfId="0" applyNumberFormat="1" applyFont="1" applyBorder="1" applyAlignment="1">
      <alignment horizontal="distributed" vertical="center"/>
    </xf>
    <xf numFmtId="0" fontId="13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6" fillId="0" borderId="0" xfId="0" applyFont="1" applyAlignment="1">
      <alignment horizontal="distributed"/>
    </xf>
    <xf numFmtId="0" fontId="16" fillId="0" borderId="13" xfId="0" applyFont="1" applyBorder="1" applyAlignment="1">
      <alignment horizontal="distributed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distributed"/>
    </xf>
    <xf numFmtId="0" fontId="17" fillId="0" borderId="0" xfId="0" applyFont="1" applyAlignment="1">
      <alignment horizontal="distributed"/>
    </xf>
    <xf numFmtId="0" fontId="17" fillId="0" borderId="13" xfId="0" applyFont="1" applyBorder="1" applyAlignment="1">
      <alignment horizontal="distributed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35" xfId="0" applyFont="1" applyFill="1" applyBorder="1" applyAlignment="1" quotePrefix="1">
      <alignment horizontal="distributed" vertical="center" wrapText="1"/>
    </xf>
    <xf numFmtId="0" fontId="7" fillId="0" borderId="18" xfId="0" applyFont="1" applyFill="1" applyBorder="1" applyAlignment="1" quotePrefix="1">
      <alignment horizontal="distributed" vertical="center" wrapText="1"/>
    </xf>
    <xf numFmtId="0" fontId="7" fillId="0" borderId="25" xfId="0" applyFont="1" applyFill="1" applyBorder="1" applyAlignment="1" quotePrefix="1">
      <alignment horizontal="distributed" vertical="center" wrapText="1"/>
    </xf>
    <xf numFmtId="0" fontId="7" fillId="0" borderId="10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30" fillId="0" borderId="18" xfId="0" applyFont="1" applyBorder="1" applyAlignment="1">
      <alignment horizontal="distributed" vertical="center"/>
    </xf>
    <xf numFmtId="0" fontId="30" fillId="0" borderId="25" xfId="0" applyFont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 quotePrefix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17" fillId="0" borderId="0" xfId="0" applyFont="1" applyFill="1" applyBorder="1" applyAlignment="1" quotePrefix="1">
      <alignment horizontal="distributed"/>
    </xf>
    <xf numFmtId="0" fontId="17" fillId="0" borderId="0" xfId="0" applyFont="1" applyAlignment="1">
      <alignment horizontal="distributed"/>
    </xf>
    <xf numFmtId="0" fontId="17" fillId="0" borderId="13" xfId="0" applyFont="1" applyBorder="1" applyAlignment="1">
      <alignment horizontal="distributed"/>
    </xf>
    <xf numFmtId="0" fontId="7" fillId="0" borderId="26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6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19" fillId="0" borderId="25" xfId="0" applyFont="1" applyBorder="1" applyAlignment="1">
      <alignment horizontal="distributed" vertical="center"/>
    </xf>
    <xf numFmtId="194" fontId="8" fillId="0" borderId="29" xfId="49" applyNumberFormat="1" applyFont="1" applyBorder="1" applyAlignment="1">
      <alignment horizontal="distributed" vertical="center" wrapText="1"/>
    </xf>
    <xf numFmtId="194" fontId="8" fillId="0" borderId="26" xfId="49" applyNumberFormat="1" applyFont="1" applyBorder="1" applyAlignment="1">
      <alignment horizontal="distributed" vertical="center" wrapText="1"/>
    </xf>
    <xf numFmtId="194" fontId="8" fillId="0" borderId="27" xfId="49" applyNumberFormat="1" applyFont="1" applyBorder="1" applyAlignment="1">
      <alignment horizontal="distributed" vertical="center" wrapText="1"/>
    </xf>
    <xf numFmtId="194" fontId="8" fillId="0" borderId="26" xfId="49" applyNumberFormat="1" applyFont="1" applyBorder="1" applyAlignment="1">
      <alignment horizontal="center" vertical="center" wrapText="1"/>
    </xf>
    <xf numFmtId="194" fontId="8" fillId="0" borderId="27" xfId="49" applyNumberFormat="1" applyFont="1" applyBorder="1" applyAlignment="1">
      <alignment horizontal="center" vertical="center" wrapText="1"/>
    </xf>
    <xf numFmtId="194" fontId="8" fillId="0" borderId="24" xfId="49" applyNumberFormat="1" applyFont="1" applyBorder="1" applyAlignment="1">
      <alignment horizontal="distributed" vertical="center" wrapText="1"/>
    </xf>
    <xf numFmtId="0" fontId="2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8" fillId="0" borderId="14" xfId="0" applyFont="1" applyBorder="1" applyAlignment="1">
      <alignment horizontal="distributed" vertical="center"/>
    </xf>
    <xf numFmtId="0" fontId="2" fillId="0" borderId="27" xfId="0" applyNumberFormat="1" applyFont="1" applyBorder="1" applyAlignment="1">
      <alignment horizontal="center"/>
    </xf>
    <xf numFmtId="195" fontId="8" fillId="0" borderId="0" xfId="0" applyNumberFormat="1" applyFont="1" applyFill="1" applyBorder="1" applyAlignment="1">
      <alignment horizontal="distributed" indent="1"/>
    </xf>
    <xf numFmtId="195" fontId="0" fillId="0" borderId="13" xfId="0" applyNumberFormat="1" applyFont="1" applyFill="1" applyBorder="1" applyAlignment="1">
      <alignment horizontal="distributed" indent="1"/>
    </xf>
    <xf numFmtId="0" fontId="8" fillId="0" borderId="0" xfId="0" applyNumberFormat="1" applyFont="1" applyBorder="1" applyAlignment="1">
      <alignment horizontal="distributed" indent="1"/>
    </xf>
    <xf numFmtId="0" fontId="8" fillId="0" borderId="13" xfId="0" applyNumberFormat="1" applyFont="1" applyBorder="1" applyAlignment="1">
      <alignment horizontal="distributed" indent="1"/>
    </xf>
    <xf numFmtId="0" fontId="6" fillId="0" borderId="0" xfId="0" applyNumberFormat="1" applyFont="1" applyBorder="1" applyAlignment="1">
      <alignment horizontal="distributed"/>
    </xf>
    <xf numFmtId="0" fontId="6" fillId="0" borderId="13" xfId="0" applyNumberFormat="1" applyFont="1" applyBorder="1" applyAlignment="1">
      <alignment horizontal="distributed"/>
    </xf>
    <xf numFmtId="195" fontId="8" fillId="0" borderId="0" xfId="0" applyNumberFormat="1" applyFont="1" applyBorder="1" applyAlignment="1">
      <alignment horizontal="distributed"/>
    </xf>
    <xf numFmtId="195" fontId="8" fillId="0" borderId="13" xfId="0" applyNumberFormat="1" applyFont="1" applyBorder="1" applyAlignment="1">
      <alignment horizontal="distributed"/>
    </xf>
    <xf numFmtId="195" fontId="8" fillId="0" borderId="0" xfId="0" applyNumberFormat="1" applyFont="1" applyBorder="1" applyAlignment="1">
      <alignment horizontal="distributed" indent="1"/>
    </xf>
    <xf numFmtId="195" fontId="8" fillId="0" borderId="13" xfId="0" applyNumberFormat="1" applyFont="1" applyBorder="1" applyAlignment="1">
      <alignment horizontal="distributed" indent="1"/>
    </xf>
    <xf numFmtId="0" fontId="7" fillId="0" borderId="0" xfId="0" applyNumberFormat="1" applyFont="1" applyBorder="1" applyAlignment="1">
      <alignment horizontal="distributed" indent="1"/>
    </xf>
    <xf numFmtId="0" fontId="3" fillId="0" borderId="0" xfId="0" applyFont="1" applyAlignment="1">
      <alignment horizontal="center"/>
    </xf>
    <xf numFmtId="0" fontId="8" fillId="0" borderId="24" xfId="0" applyNumberFormat="1" applyFont="1" applyBorder="1" applyAlignment="1">
      <alignment horizontal="distributed" vertical="center"/>
    </xf>
    <xf numFmtId="0" fontId="8" fillId="0" borderId="27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/>
    </xf>
    <xf numFmtId="0" fontId="9" fillId="0" borderId="13" xfId="0" applyNumberFormat="1" applyFont="1" applyBorder="1" applyAlignment="1">
      <alignment horizontal="distributed"/>
    </xf>
    <xf numFmtId="37" fontId="14" fillId="0" borderId="36" xfId="0" applyNumberFormat="1" applyFont="1" applyBorder="1" applyAlignment="1">
      <alignment horizontal="distributed" vertical="center" wrapText="1"/>
    </xf>
    <xf numFmtId="37" fontId="14" fillId="0" borderId="19" xfId="0" applyNumberFormat="1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2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37" fontId="8" fillId="0" borderId="26" xfId="0" applyNumberFormat="1" applyFont="1" applyBorder="1" applyAlignment="1">
      <alignment horizontal="distributed" vertical="center"/>
    </xf>
    <xf numFmtId="37" fontId="8" fillId="0" borderId="35" xfId="0" applyNumberFormat="1" applyFont="1" applyBorder="1" applyAlignment="1">
      <alignment horizontal="distributed" vertical="center"/>
    </xf>
    <xf numFmtId="0" fontId="12" fillId="0" borderId="0" xfId="0" applyFont="1" applyAlignment="1">
      <alignment horizontal="distributed"/>
    </xf>
    <xf numFmtId="0" fontId="12" fillId="0" borderId="13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37" fontId="7" fillId="0" borderId="10" xfId="0" applyNumberFormat="1" applyFont="1" applyBorder="1" applyAlignment="1">
      <alignment horizontal="right" vertical="center"/>
    </xf>
    <xf numFmtId="37" fontId="8" fillId="0" borderId="16" xfId="0" applyNumberFormat="1" applyFont="1" applyBorder="1" applyAlignment="1">
      <alignment horizontal="distributed" vertical="center"/>
    </xf>
    <xf numFmtId="37" fontId="8" fillId="0" borderId="38" xfId="0" applyNumberFormat="1" applyFont="1" applyBorder="1" applyAlignment="1">
      <alignment horizontal="distributed" vertical="center"/>
    </xf>
    <xf numFmtId="37" fontId="8" fillId="0" borderId="21" xfId="0" applyNumberFormat="1" applyFont="1" applyBorder="1" applyAlignment="1">
      <alignment horizontal="distributed" vertical="center" indent="2"/>
    </xf>
    <xf numFmtId="0" fontId="0" fillId="0" borderId="37" xfId="0" applyFont="1" applyBorder="1" applyAlignment="1">
      <alignment horizontal="distributed" vertical="center" indent="2"/>
    </xf>
    <xf numFmtId="0" fontId="0" fillId="0" borderId="23" xfId="0" applyFont="1" applyBorder="1" applyAlignment="1">
      <alignment horizontal="distributed" vertical="center" indent="2"/>
    </xf>
    <xf numFmtId="37" fontId="13" fillId="0" borderId="38" xfId="0" applyNumberFormat="1" applyFont="1" applyBorder="1" applyAlignment="1">
      <alignment horizontal="distributed" vertical="center"/>
    </xf>
    <xf numFmtId="0" fontId="16" fillId="0" borderId="25" xfId="0" applyFont="1" applyBorder="1" applyAlignment="1">
      <alignment horizontal="distributed" vertical="center"/>
    </xf>
    <xf numFmtId="37" fontId="8" fillId="0" borderId="26" xfId="0" applyNumberFormat="1" applyFont="1" applyBorder="1" applyAlignment="1">
      <alignment horizontal="distributed" vertical="center" indent="3"/>
    </xf>
    <xf numFmtId="0" fontId="0" fillId="0" borderId="24" xfId="0" applyFont="1" applyBorder="1" applyAlignment="1">
      <alignment horizontal="distributed" vertical="center" indent="3"/>
    </xf>
    <xf numFmtId="0" fontId="0" fillId="0" borderId="27" xfId="0" applyFont="1" applyBorder="1" applyAlignment="1">
      <alignment horizontal="distributed" vertical="center" indent="3"/>
    </xf>
    <xf numFmtId="37" fontId="8" fillId="0" borderId="26" xfId="0" applyNumberFormat="1" applyFont="1" applyBorder="1" applyAlignment="1">
      <alignment horizontal="distributed" vertical="center" indent="2"/>
    </xf>
    <xf numFmtId="37" fontId="8" fillId="0" borderId="24" xfId="0" applyNumberFormat="1" applyFont="1" applyBorder="1" applyAlignment="1">
      <alignment horizontal="distributed" vertical="center" indent="2"/>
    </xf>
    <xf numFmtId="0" fontId="16" fillId="0" borderId="1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7" fillId="0" borderId="1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9" fillId="0" borderId="3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 shrinkToFit="1"/>
    </xf>
    <xf numFmtId="0" fontId="1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shrinkToFit="1"/>
    </xf>
    <xf numFmtId="0" fontId="1" fillId="0" borderId="0" xfId="0" applyFont="1" applyAlignment="1">
      <alignment horizontal="distributed" vertical="center" shrinkToFit="1"/>
    </xf>
    <xf numFmtId="0" fontId="1" fillId="0" borderId="13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第03表 H14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962025" y="108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42950" y="10858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48575" y="18859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0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A)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648575" y="188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0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E)+(H)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9</xdr:row>
      <xdr:rowOff>38100</xdr:rowOff>
    </xdr:from>
    <xdr:to>
      <xdr:col>20</xdr:col>
      <xdr:colOff>0</xdr:colOff>
      <xdr:row>11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067675" y="1885950"/>
          <a:ext cx="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0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A) 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合計</a:t>
          </a:r>
        </a:p>
      </xdr:txBody>
    </xdr:sp>
    <xdr:clientData/>
  </xdr:twoCellAnchor>
  <xdr:twoCellAnchor>
    <xdr:from>
      <xdr:col>20</xdr:col>
      <xdr:colOff>0</xdr:colOff>
      <xdr:row>9</xdr:row>
      <xdr:rowOff>38100</xdr:rowOff>
    </xdr:from>
    <xdr:to>
      <xdr:col>20</xdr:col>
      <xdr:colOff>0</xdr:colOff>
      <xdr:row>10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067675" y="1885950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1000" b="0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E)+(H)
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合計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19050</xdr:rowOff>
    </xdr:from>
    <xdr:to>
      <xdr:col>2</xdr:col>
      <xdr:colOff>85725</xdr:colOff>
      <xdr:row>13</xdr:row>
      <xdr:rowOff>266700</xdr:rowOff>
    </xdr:to>
    <xdr:sp>
      <xdr:nvSpPr>
        <xdr:cNvPr id="1" name="AutoShape 8"/>
        <xdr:cNvSpPr>
          <a:spLocks/>
        </xdr:cNvSpPr>
      </xdr:nvSpPr>
      <xdr:spPr>
        <a:xfrm>
          <a:off x="485775" y="1724025"/>
          <a:ext cx="762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28575</xdr:rowOff>
    </xdr:from>
    <xdr:to>
      <xdr:col>2</xdr:col>
      <xdr:colOff>85725</xdr:colOff>
      <xdr:row>19</xdr:row>
      <xdr:rowOff>276225</xdr:rowOff>
    </xdr:to>
    <xdr:sp>
      <xdr:nvSpPr>
        <xdr:cNvPr id="2" name="AutoShape 9"/>
        <xdr:cNvSpPr>
          <a:spLocks/>
        </xdr:cNvSpPr>
      </xdr:nvSpPr>
      <xdr:spPr>
        <a:xfrm>
          <a:off x="485775" y="2933700"/>
          <a:ext cx="76200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8.75390625" defaultRowHeight="13.5"/>
  <cols>
    <col min="1" max="1" width="1.625" style="1" customWidth="1"/>
    <col min="2" max="2" width="7.50390625" style="1" customWidth="1"/>
    <col min="3" max="3" width="3.50390625" style="1" bestFit="1" customWidth="1"/>
    <col min="4" max="4" width="7.50390625" style="1" customWidth="1"/>
    <col min="5" max="5" width="1.625" style="1" customWidth="1"/>
    <col min="6" max="8" width="11.25390625" style="1" customWidth="1"/>
    <col min="9" max="9" width="9.25390625" style="1" customWidth="1"/>
    <col min="10" max="18" width="8.75390625" style="1" customWidth="1"/>
    <col min="19" max="19" width="7.50390625" style="1" customWidth="1"/>
    <col min="20" max="22" width="8.375" style="1" customWidth="1"/>
    <col min="23" max="25" width="7.75390625" style="1" customWidth="1"/>
    <col min="26" max="16384" width="8.75390625" style="1" customWidth="1"/>
  </cols>
  <sheetData>
    <row r="1" spans="13:14" s="176" customFormat="1" ht="22.5" customHeight="1">
      <c r="M1" s="177" t="s">
        <v>633</v>
      </c>
      <c r="N1" s="176" t="s">
        <v>494</v>
      </c>
    </row>
    <row r="2" s="124" customFormat="1" ht="13.5"/>
    <row r="3" spans="13:14" s="175" customFormat="1" ht="11.25">
      <c r="M3" s="178" t="s">
        <v>277</v>
      </c>
      <c r="N3" s="175" t="s">
        <v>276</v>
      </c>
    </row>
    <row r="4" s="175" customFormat="1" ht="11.25">
      <c r="M4" s="178"/>
    </row>
    <row r="5" spans="13:22" s="175" customFormat="1" ht="13.5">
      <c r="M5" s="178"/>
      <c r="S5" s="611" t="s">
        <v>488</v>
      </c>
      <c r="T5" s="633" t="s">
        <v>490</v>
      </c>
      <c r="U5" s="634"/>
      <c r="V5" s="635" t="s">
        <v>487</v>
      </c>
    </row>
    <row r="6" spans="13:22" s="175" customFormat="1" ht="13.5">
      <c r="M6" s="178"/>
      <c r="S6" s="612"/>
      <c r="T6" s="631" t="s">
        <v>486</v>
      </c>
      <c r="U6" s="632"/>
      <c r="V6" s="636"/>
    </row>
    <row r="7" s="124" customFormat="1" ht="14.25">
      <c r="I7" s="174"/>
    </row>
    <row r="8" spans="3:25" ht="13.5" customHeight="1" thickBot="1"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X8" s="613" t="s">
        <v>5</v>
      </c>
      <c r="Y8" s="614"/>
    </row>
    <row r="9" spans="1:25" s="181" customFormat="1" ht="18" customHeight="1">
      <c r="A9" s="179"/>
      <c r="B9" s="615" t="s">
        <v>278</v>
      </c>
      <c r="C9" s="616"/>
      <c r="D9" s="616"/>
      <c r="E9" s="169"/>
      <c r="F9" s="619" t="s">
        <v>495</v>
      </c>
      <c r="G9" s="622" t="s">
        <v>6</v>
      </c>
      <c r="H9" s="619" t="s">
        <v>430</v>
      </c>
      <c r="I9" s="160"/>
      <c r="J9" s="156"/>
      <c r="K9" s="623" t="s">
        <v>279</v>
      </c>
      <c r="L9" s="623"/>
      <c r="M9" s="623"/>
      <c r="N9" s="623" t="s">
        <v>280</v>
      </c>
      <c r="O9" s="643"/>
      <c r="P9" s="643"/>
      <c r="Q9" s="180"/>
      <c r="R9" s="644" t="s">
        <v>401</v>
      </c>
      <c r="S9" s="619" t="s">
        <v>431</v>
      </c>
      <c r="T9" s="647" t="s">
        <v>46</v>
      </c>
      <c r="U9" s="623"/>
      <c r="V9" s="648"/>
      <c r="W9" s="619" t="s">
        <v>281</v>
      </c>
      <c r="X9" s="619" t="s">
        <v>432</v>
      </c>
      <c r="Y9" s="626" t="s">
        <v>283</v>
      </c>
    </row>
    <row r="10" spans="1:25" s="181" customFormat="1" ht="18" customHeight="1">
      <c r="A10" s="184"/>
      <c r="B10" s="617"/>
      <c r="C10" s="617"/>
      <c r="D10" s="617"/>
      <c r="E10" s="171"/>
      <c r="F10" s="620"/>
      <c r="G10" s="620"/>
      <c r="H10" s="620"/>
      <c r="I10" s="637" t="s">
        <v>284</v>
      </c>
      <c r="J10" s="638"/>
      <c r="K10" s="651"/>
      <c r="L10" s="637" t="s">
        <v>285</v>
      </c>
      <c r="M10" s="638"/>
      <c r="N10" s="639" t="s">
        <v>286</v>
      </c>
      <c r="O10" s="640"/>
      <c r="P10" s="637" t="s">
        <v>287</v>
      </c>
      <c r="Q10" s="640"/>
      <c r="R10" s="645"/>
      <c r="S10" s="646"/>
      <c r="T10" s="641" t="s">
        <v>7</v>
      </c>
      <c r="U10" s="641" t="s">
        <v>8</v>
      </c>
      <c r="V10" s="629" t="s">
        <v>9</v>
      </c>
      <c r="W10" s="624"/>
      <c r="X10" s="624"/>
      <c r="Y10" s="627"/>
    </row>
    <row r="11" spans="1:25" s="181" customFormat="1" ht="18" customHeight="1">
      <c r="A11" s="185"/>
      <c r="B11" s="618"/>
      <c r="C11" s="618"/>
      <c r="D11" s="618"/>
      <c r="E11" s="159"/>
      <c r="F11" s="621"/>
      <c r="G11" s="621"/>
      <c r="H11" s="621"/>
      <c r="I11" s="159" t="s">
        <v>7</v>
      </c>
      <c r="J11" s="159" t="s">
        <v>8</v>
      </c>
      <c r="K11" s="159" t="s">
        <v>9</v>
      </c>
      <c r="L11" s="159" t="s">
        <v>8</v>
      </c>
      <c r="M11" s="154" t="s">
        <v>9</v>
      </c>
      <c r="N11" s="159" t="s">
        <v>8</v>
      </c>
      <c r="O11" s="159" t="s">
        <v>9</v>
      </c>
      <c r="P11" s="158" t="s">
        <v>8</v>
      </c>
      <c r="Q11" s="159" t="s">
        <v>9</v>
      </c>
      <c r="R11" s="630"/>
      <c r="S11" s="642"/>
      <c r="T11" s="642"/>
      <c r="U11" s="642"/>
      <c r="V11" s="630"/>
      <c r="W11" s="625"/>
      <c r="X11" s="625"/>
      <c r="Y11" s="628"/>
    </row>
    <row r="12" spans="3:25" ht="6" customHeight="1">
      <c r="C12" s="11"/>
      <c r="D12" s="11"/>
      <c r="E12" s="11"/>
      <c r="F12" s="12"/>
      <c r="G12" s="13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3"/>
      <c r="S12" s="13"/>
      <c r="T12" s="13"/>
      <c r="U12" s="13"/>
      <c r="V12" s="13"/>
      <c r="W12" s="15"/>
      <c r="X12" s="15"/>
      <c r="Y12" s="15"/>
    </row>
    <row r="13" spans="2:25" ht="15" customHeight="1">
      <c r="B13" s="172" t="s">
        <v>513</v>
      </c>
      <c r="C13" s="17" t="s">
        <v>514</v>
      </c>
      <c r="D13" s="172" t="s">
        <v>278</v>
      </c>
      <c r="E13" s="17"/>
      <c r="F13" s="506">
        <v>91</v>
      </c>
      <c r="G13" s="507">
        <v>566</v>
      </c>
      <c r="H13" s="508">
        <v>18635</v>
      </c>
      <c r="I13" s="507">
        <v>13608</v>
      </c>
      <c r="J13" s="507">
        <v>6831</v>
      </c>
      <c r="K13" s="507">
        <v>6777</v>
      </c>
      <c r="L13" s="507">
        <v>2063</v>
      </c>
      <c r="M13" s="507">
        <v>2044</v>
      </c>
      <c r="N13" s="507">
        <v>2329</v>
      </c>
      <c r="O13" s="507">
        <v>2298</v>
      </c>
      <c r="P13" s="507">
        <v>2439</v>
      </c>
      <c r="Q13" s="507">
        <v>2435</v>
      </c>
      <c r="R13" s="508">
        <v>5135</v>
      </c>
      <c r="S13" s="509">
        <v>56.596495095337815</v>
      </c>
      <c r="T13" s="507">
        <v>971</v>
      </c>
      <c r="U13" s="507">
        <v>76</v>
      </c>
      <c r="V13" s="507">
        <v>895</v>
      </c>
      <c r="W13" s="507">
        <v>230</v>
      </c>
      <c r="X13" s="507">
        <v>99</v>
      </c>
      <c r="Y13" s="507">
        <v>206</v>
      </c>
    </row>
    <row r="14" spans="2:25" ht="15" customHeight="1">
      <c r="B14" s="172"/>
      <c r="C14" s="17">
        <v>2</v>
      </c>
      <c r="D14" s="172"/>
      <c r="E14" s="17"/>
      <c r="F14" s="506">
        <v>87</v>
      </c>
      <c r="G14" s="507">
        <v>543</v>
      </c>
      <c r="H14" s="508">
        <v>18070</v>
      </c>
      <c r="I14" s="507">
        <v>12749</v>
      </c>
      <c r="J14" s="507">
        <v>6434</v>
      </c>
      <c r="K14" s="507">
        <v>6315</v>
      </c>
      <c r="L14" s="507">
        <v>1931</v>
      </c>
      <c r="M14" s="507">
        <v>1903</v>
      </c>
      <c r="N14" s="507">
        <v>2225</v>
      </c>
      <c r="O14" s="507">
        <v>2186</v>
      </c>
      <c r="P14" s="507">
        <v>2278</v>
      </c>
      <c r="Q14" s="507">
        <v>2226</v>
      </c>
      <c r="R14" s="508">
        <v>4882</v>
      </c>
      <c r="S14" s="509">
        <v>54.70028011204482</v>
      </c>
      <c r="T14" s="507">
        <v>952</v>
      </c>
      <c r="U14" s="507">
        <v>73</v>
      </c>
      <c r="V14" s="507">
        <v>879</v>
      </c>
      <c r="W14" s="507">
        <v>226</v>
      </c>
      <c r="X14" s="507">
        <v>102</v>
      </c>
      <c r="Y14" s="507">
        <v>191</v>
      </c>
    </row>
    <row r="15" spans="2:25" ht="15" customHeight="1">
      <c r="B15" s="391"/>
      <c r="C15" s="17">
        <v>3</v>
      </c>
      <c r="D15" s="391"/>
      <c r="E15" s="17"/>
      <c r="F15" s="506">
        <v>84</v>
      </c>
      <c r="G15" s="507">
        <v>526</v>
      </c>
      <c r="H15" s="508">
        <v>17575</v>
      </c>
      <c r="I15" s="507">
        <v>11940</v>
      </c>
      <c r="J15" s="507">
        <v>6039</v>
      </c>
      <c r="K15" s="507">
        <v>5901</v>
      </c>
      <c r="L15" s="507">
        <v>1808</v>
      </c>
      <c r="M15" s="507">
        <v>1738</v>
      </c>
      <c r="N15" s="507">
        <v>2022</v>
      </c>
      <c r="O15" s="507">
        <v>1980</v>
      </c>
      <c r="P15" s="507">
        <v>2209</v>
      </c>
      <c r="Q15" s="507">
        <v>2183</v>
      </c>
      <c r="R15" s="508">
        <v>4515</v>
      </c>
      <c r="S15" s="509">
        <v>51.5528659511304</v>
      </c>
      <c r="T15" s="507">
        <v>947</v>
      </c>
      <c r="U15" s="507">
        <v>67</v>
      </c>
      <c r="V15" s="507">
        <v>880</v>
      </c>
      <c r="W15" s="507">
        <v>231</v>
      </c>
      <c r="X15" s="507">
        <v>106</v>
      </c>
      <c r="Y15" s="507">
        <v>184</v>
      </c>
    </row>
    <row r="16" spans="2:25" ht="15" customHeight="1">
      <c r="B16" s="391"/>
      <c r="C16" s="17">
        <v>4</v>
      </c>
      <c r="D16" s="391"/>
      <c r="E16" s="19"/>
      <c r="F16" s="510">
        <v>84</v>
      </c>
      <c r="G16" s="508">
        <v>509</v>
      </c>
      <c r="H16" s="508">
        <v>17575</v>
      </c>
      <c r="I16" s="508">
        <v>10993</v>
      </c>
      <c r="J16" s="508">
        <v>5589</v>
      </c>
      <c r="K16" s="508">
        <v>5404</v>
      </c>
      <c r="L16" s="508">
        <v>1634</v>
      </c>
      <c r="M16" s="508">
        <v>1548</v>
      </c>
      <c r="N16" s="508">
        <v>1920</v>
      </c>
      <c r="O16" s="508">
        <v>1845</v>
      </c>
      <c r="P16" s="508">
        <v>2035</v>
      </c>
      <c r="Q16" s="508">
        <v>2011</v>
      </c>
      <c r="R16" s="508">
        <v>4407</v>
      </c>
      <c r="S16" s="509">
        <v>49.245725779416695</v>
      </c>
      <c r="T16" s="508">
        <v>955</v>
      </c>
      <c r="U16" s="508">
        <v>64</v>
      </c>
      <c r="V16" s="508">
        <v>891</v>
      </c>
      <c r="W16" s="508">
        <v>236</v>
      </c>
      <c r="X16" s="508">
        <v>136</v>
      </c>
      <c r="Y16" s="508">
        <v>194</v>
      </c>
    </row>
    <row r="17" spans="2:25" ht="22.5" customHeight="1">
      <c r="B17" s="511"/>
      <c r="C17" s="512">
        <v>5</v>
      </c>
      <c r="D17" s="511"/>
      <c r="E17" s="512"/>
      <c r="F17" s="338">
        <v>83</v>
      </c>
      <c r="G17" s="40">
        <v>491</v>
      </c>
      <c r="H17" s="40">
        <v>17335</v>
      </c>
      <c r="I17" s="40">
        <v>10143</v>
      </c>
      <c r="J17" s="40">
        <v>5178</v>
      </c>
      <c r="K17" s="40">
        <v>4965</v>
      </c>
      <c r="L17" s="40">
        <v>1523</v>
      </c>
      <c r="M17" s="40">
        <v>1488</v>
      </c>
      <c r="N17" s="40">
        <v>1704</v>
      </c>
      <c r="O17" s="40">
        <v>1611</v>
      </c>
      <c r="P17" s="40">
        <v>1951</v>
      </c>
      <c r="Q17" s="40">
        <v>1866</v>
      </c>
      <c r="R17" s="40">
        <v>4026</v>
      </c>
      <c r="S17" s="339">
        <v>44.988266845457595</v>
      </c>
      <c r="T17" s="40">
        <v>960</v>
      </c>
      <c r="U17" s="40">
        <v>62</v>
      </c>
      <c r="V17" s="40">
        <v>898</v>
      </c>
      <c r="W17" s="40">
        <v>263</v>
      </c>
      <c r="X17" s="40">
        <v>107</v>
      </c>
      <c r="Y17" s="40">
        <v>192</v>
      </c>
    </row>
    <row r="18" spans="3:25" ht="12" customHeight="1">
      <c r="C18" s="20"/>
      <c r="D18" s="20"/>
      <c r="E18" s="20"/>
      <c r="F18" s="38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</row>
    <row r="19" spans="2:27" ht="13.5" customHeight="1">
      <c r="B19" s="649" t="s">
        <v>10</v>
      </c>
      <c r="C19" s="650"/>
      <c r="D19" s="650"/>
      <c r="E19" s="18"/>
      <c r="F19" s="503">
        <v>1</v>
      </c>
      <c r="G19" s="504">
        <v>5</v>
      </c>
      <c r="H19" s="504">
        <v>160</v>
      </c>
      <c r="I19" s="504">
        <v>123</v>
      </c>
      <c r="J19" s="504">
        <v>51</v>
      </c>
      <c r="K19" s="504">
        <v>72</v>
      </c>
      <c r="L19" s="504">
        <v>13</v>
      </c>
      <c r="M19" s="504">
        <v>15</v>
      </c>
      <c r="N19" s="504">
        <v>22</v>
      </c>
      <c r="O19" s="504">
        <v>19</v>
      </c>
      <c r="P19" s="504">
        <v>16</v>
      </c>
      <c r="Q19" s="504">
        <v>38</v>
      </c>
      <c r="R19" s="504">
        <v>57</v>
      </c>
      <c r="S19" s="504" t="s">
        <v>559</v>
      </c>
      <c r="T19" s="504">
        <v>8</v>
      </c>
      <c r="U19" s="504">
        <v>2</v>
      </c>
      <c r="V19" s="504">
        <v>6</v>
      </c>
      <c r="W19" s="504">
        <v>5</v>
      </c>
      <c r="X19" s="504">
        <v>0</v>
      </c>
      <c r="Y19" s="504">
        <v>5</v>
      </c>
      <c r="Z19" s="7"/>
      <c r="AA19" s="7"/>
    </row>
    <row r="20" spans="2:25" ht="13.5" customHeight="1">
      <c r="B20" s="649" t="s">
        <v>11</v>
      </c>
      <c r="C20" s="650"/>
      <c r="D20" s="650"/>
      <c r="E20" s="18"/>
      <c r="F20" s="503">
        <v>1</v>
      </c>
      <c r="G20" s="504">
        <v>3</v>
      </c>
      <c r="H20" s="504">
        <v>75</v>
      </c>
      <c r="I20" s="504">
        <v>15</v>
      </c>
      <c r="J20" s="504">
        <v>7</v>
      </c>
      <c r="K20" s="504">
        <v>8</v>
      </c>
      <c r="L20" s="504">
        <v>1</v>
      </c>
      <c r="M20" s="504">
        <v>2</v>
      </c>
      <c r="N20" s="504">
        <v>2</v>
      </c>
      <c r="O20" s="504">
        <v>5</v>
      </c>
      <c r="P20" s="504">
        <v>4</v>
      </c>
      <c r="Q20" s="504">
        <v>1</v>
      </c>
      <c r="R20" s="504">
        <v>9</v>
      </c>
      <c r="S20" s="504" t="s">
        <v>559</v>
      </c>
      <c r="T20" s="504">
        <v>3</v>
      </c>
      <c r="U20" s="504">
        <v>0</v>
      </c>
      <c r="V20" s="504">
        <v>3</v>
      </c>
      <c r="W20" s="504">
        <v>4</v>
      </c>
      <c r="X20" s="504">
        <v>0</v>
      </c>
      <c r="Y20" s="504">
        <v>0</v>
      </c>
    </row>
    <row r="21" spans="2:25" ht="13.5" customHeight="1">
      <c r="B21" s="649" t="s">
        <v>12</v>
      </c>
      <c r="C21" s="650"/>
      <c r="D21" s="650"/>
      <c r="E21" s="18"/>
      <c r="F21" s="503">
        <v>81</v>
      </c>
      <c r="G21" s="504">
        <v>483</v>
      </c>
      <c r="H21" s="504">
        <v>17100</v>
      </c>
      <c r="I21" s="504">
        <v>10005</v>
      </c>
      <c r="J21" s="504">
        <v>5120</v>
      </c>
      <c r="K21" s="504">
        <v>4885</v>
      </c>
      <c r="L21" s="504">
        <v>1509</v>
      </c>
      <c r="M21" s="504">
        <v>1471</v>
      </c>
      <c r="N21" s="504">
        <v>1680</v>
      </c>
      <c r="O21" s="504">
        <v>1587</v>
      </c>
      <c r="P21" s="504">
        <v>1931</v>
      </c>
      <c r="Q21" s="504">
        <v>1827</v>
      </c>
      <c r="R21" s="504">
        <v>3960</v>
      </c>
      <c r="S21" s="504" t="s">
        <v>559</v>
      </c>
      <c r="T21" s="504">
        <v>949</v>
      </c>
      <c r="U21" s="504">
        <v>60</v>
      </c>
      <c r="V21" s="504">
        <v>889</v>
      </c>
      <c r="W21" s="504">
        <v>254</v>
      </c>
      <c r="X21" s="504">
        <v>107</v>
      </c>
      <c r="Y21" s="504">
        <v>187</v>
      </c>
    </row>
    <row r="22" spans="3:25" s="110" customFormat="1" ht="12" customHeight="1">
      <c r="C22" s="313"/>
      <c r="D22" s="313"/>
      <c r="E22" s="313"/>
      <c r="F22" s="503"/>
      <c r="G22" s="504"/>
      <c r="H22" s="504"/>
      <c r="I22" s="504"/>
      <c r="J22" s="504"/>
      <c r="K22" s="504"/>
      <c r="L22" s="504"/>
      <c r="M22" s="504"/>
      <c r="N22" s="504"/>
      <c r="O22" s="504"/>
      <c r="P22" s="504"/>
      <c r="Q22" s="504"/>
      <c r="R22" s="504"/>
      <c r="S22" s="504"/>
      <c r="T22" s="504"/>
      <c r="U22" s="504"/>
      <c r="V22" s="504"/>
      <c r="W22" s="504"/>
      <c r="X22" s="504"/>
      <c r="Y22" s="504"/>
    </row>
    <row r="23" spans="2:25" ht="13.5" customHeight="1">
      <c r="B23" s="649" t="s">
        <v>13</v>
      </c>
      <c r="C23" s="650"/>
      <c r="D23" s="650"/>
      <c r="E23" s="18"/>
      <c r="F23" s="503">
        <v>19</v>
      </c>
      <c r="G23" s="504">
        <v>102</v>
      </c>
      <c r="H23" s="504">
        <v>3150</v>
      </c>
      <c r="I23" s="504">
        <v>2282</v>
      </c>
      <c r="J23" s="504">
        <v>1158</v>
      </c>
      <c r="K23" s="504">
        <v>1124</v>
      </c>
      <c r="L23" s="504">
        <v>335</v>
      </c>
      <c r="M23" s="504">
        <v>318</v>
      </c>
      <c r="N23" s="504">
        <v>393</v>
      </c>
      <c r="O23" s="504">
        <v>370</v>
      </c>
      <c r="P23" s="504">
        <v>430</v>
      </c>
      <c r="Q23" s="504">
        <v>436</v>
      </c>
      <c r="R23" s="504">
        <v>909</v>
      </c>
      <c r="S23" s="505">
        <v>38.69731800766284</v>
      </c>
      <c r="T23" s="504">
        <v>201</v>
      </c>
      <c r="U23" s="504">
        <v>13</v>
      </c>
      <c r="V23" s="504">
        <v>188</v>
      </c>
      <c r="W23" s="504">
        <v>77</v>
      </c>
      <c r="X23" s="504">
        <v>22</v>
      </c>
      <c r="Y23" s="504">
        <v>34</v>
      </c>
    </row>
    <row r="24" spans="2:25" ht="13.5" customHeight="1">
      <c r="B24" s="649" t="s">
        <v>14</v>
      </c>
      <c r="C24" s="650"/>
      <c r="D24" s="650"/>
      <c r="E24" s="18"/>
      <c r="F24" s="503">
        <v>17</v>
      </c>
      <c r="G24" s="504">
        <v>88</v>
      </c>
      <c r="H24" s="504">
        <v>3460</v>
      </c>
      <c r="I24" s="504">
        <v>1529</v>
      </c>
      <c r="J24" s="504">
        <v>806</v>
      </c>
      <c r="K24" s="504">
        <v>723</v>
      </c>
      <c r="L24" s="504">
        <v>216</v>
      </c>
      <c r="M24" s="504">
        <v>220</v>
      </c>
      <c r="N24" s="504">
        <v>270</v>
      </c>
      <c r="O24" s="504">
        <v>238</v>
      </c>
      <c r="P24" s="504">
        <v>320</v>
      </c>
      <c r="Q24" s="504">
        <v>265</v>
      </c>
      <c r="R24" s="504">
        <v>612</v>
      </c>
      <c r="S24" s="505">
        <v>40.078585461689585</v>
      </c>
      <c r="T24" s="504">
        <v>168</v>
      </c>
      <c r="U24" s="504">
        <v>13</v>
      </c>
      <c r="V24" s="504">
        <v>155</v>
      </c>
      <c r="W24" s="504">
        <v>38</v>
      </c>
      <c r="X24" s="504">
        <v>15</v>
      </c>
      <c r="Y24" s="504">
        <v>28</v>
      </c>
    </row>
    <row r="25" spans="2:25" ht="13.5" customHeight="1">
      <c r="B25" s="649" t="s">
        <v>15</v>
      </c>
      <c r="C25" s="650"/>
      <c r="D25" s="650"/>
      <c r="E25" s="18"/>
      <c r="F25" s="503">
        <v>12</v>
      </c>
      <c r="G25" s="504">
        <v>72</v>
      </c>
      <c r="H25" s="504">
        <v>2620</v>
      </c>
      <c r="I25" s="504">
        <v>1364</v>
      </c>
      <c r="J25" s="504">
        <v>680</v>
      </c>
      <c r="K25" s="504">
        <v>684</v>
      </c>
      <c r="L25" s="504">
        <v>212</v>
      </c>
      <c r="M25" s="504">
        <v>202</v>
      </c>
      <c r="N25" s="504">
        <v>222</v>
      </c>
      <c r="O25" s="504">
        <v>208</v>
      </c>
      <c r="P25" s="504">
        <v>246</v>
      </c>
      <c r="Q25" s="504">
        <v>274</v>
      </c>
      <c r="R25" s="504">
        <v>569</v>
      </c>
      <c r="S25" s="505">
        <v>45.998383185125306</v>
      </c>
      <c r="T25" s="504">
        <v>130</v>
      </c>
      <c r="U25" s="504">
        <v>8</v>
      </c>
      <c r="V25" s="504">
        <v>122</v>
      </c>
      <c r="W25" s="504">
        <v>42</v>
      </c>
      <c r="X25" s="504">
        <v>21</v>
      </c>
      <c r="Y25" s="504">
        <v>21</v>
      </c>
    </row>
    <row r="26" spans="2:25" ht="13.5" customHeight="1">
      <c r="B26" s="649" t="s">
        <v>16</v>
      </c>
      <c r="C26" s="650"/>
      <c r="D26" s="650"/>
      <c r="E26" s="18"/>
      <c r="F26" s="503">
        <v>18</v>
      </c>
      <c r="G26" s="504">
        <v>105</v>
      </c>
      <c r="H26" s="504">
        <v>3660</v>
      </c>
      <c r="I26" s="504">
        <v>2218</v>
      </c>
      <c r="J26" s="504">
        <v>1144</v>
      </c>
      <c r="K26" s="504">
        <v>1074</v>
      </c>
      <c r="L26" s="504">
        <v>328</v>
      </c>
      <c r="M26" s="504">
        <v>327</v>
      </c>
      <c r="N26" s="504">
        <v>377</v>
      </c>
      <c r="O26" s="504">
        <v>356</v>
      </c>
      <c r="P26" s="504">
        <v>439</v>
      </c>
      <c r="Q26" s="504">
        <v>391</v>
      </c>
      <c r="R26" s="504">
        <v>900</v>
      </c>
      <c r="S26" s="505">
        <v>42.89799809342231</v>
      </c>
      <c r="T26" s="504">
        <v>212</v>
      </c>
      <c r="U26" s="504">
        <v>13</v>
      </c>
      <c r="V26" s="504">
        <v>199</v>
      </c>
      <c r="W26" s="504">
        <v>31</v>
      </c>
      <c r="X26" s="504">
        <v>12</v>
      </c>
      <c r="Y26" s="504">
        <v>34</v>
      </c>
    </row>
    <row r="27" spans="2:25" ht="13.5" customHeight="1">
      <c r="B27" s="649" t="s">
        <v>17</v>
      </c>
      <c r="C27" s="650"/>
      <c r="D27" s="650"/>
      <c r="E27" s="18"/>
      <c r="F27" s="503">
        <v>17</v>
      </c>
      <c r="G27" s="504">
        <v>124</v>
      </c>
      <c r="H27" s="504">
        <v>4445</v>
      </c>
      <c r="I27" s="504">
        <v>2750</v>
      </c>
      <c r="J27" s="504">
        <v>1390</v>
      </c>
      <c r="K27" s="504">
        <v>1360</v>
      </c>
      <c r="L27" s="504">
        <v>432</v>
      </c>
      <c r="M27" s="504">
        <v>421</v>
      </c>
      <c r="N27" s="504">
        <v>442</v>
      </c>
      <c r="O27" s="504">
        <v>439</v>
      </c>
      <c r="P27" s="504">
        <v>516</v>
      </c>
      <c r="Q27" s="504">
        <v>500</v>
      </c>
      <c r="R27" s="504">
        <v>1036</v>
      </c>
      <c r="S27" s="505">
        <v>59.60874568469505</v>
      </c>
      <c r="T27" s="504">
        <v>249</v>
      </c>
      <c r="U27" s="504">
        <v>15</v>
      </c>
      <c r="V27" s="504">
        <v>234</v>
      </c>
      <c r="W27" s="504">
        <v>75</v>
      </c>
      <c r="X27" s="504">
        <v>37</v>
      </c>
      <c r="Y27" s="504">
        <v>75</v>
      </c>
    </row>
    <row r="28" spans="1:25" ht="6" customHeight="1">
      <c r="A28" s="9"/>
      <c r="B28" s="9"/>
      <c r="C28" s="9"/>
      <c r="D28" s="9"/>
      <c r="E28" s="2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5" ht="13.5">
      <c r="A29" s="140" t="s">
        <v>592</v>
      </c>
      <c r="D29" s="23"/>
      <c r="E29" s="23"/>
    </row>
  </sheetData>
  <sheetProtection/>
  <mergeCells count="32">
    <mergeCell ref="B27:D27"/>
    <mergeCell ref="B23:D23"/>
    <mergeCell ref="B24:D24"/>
    <mergeCell ref="B25:D25"/>
    <mergeCell ref="B26:D26"/>
    <mergeCell ref="I10:K10"/>
    <mergeCell ref="S9:S11"/>
    <mergeCell ref="T9:V9"/>
    <mergeCell ref="B19:D19"/>
    <mergeCell ref="B20:D20"/>
    <mergeCell ref="B21:D21"/>
    <mergeCell ref="W9:W11"/>
    <mergeCell ref="T6:U6"/>
    <mergeCell ref="T5:U5"/>
    <mergeCell ref="V5:V6"/>
    <mergeCell ref="L10:M10"/>
    <mergeCell ref="N10:O10"/>
    <mergeCell ref="P10:Q10"/>
    <mergeCell ref="T10:T11"/>
    <mergeCell ref="U10:U11"/>
    <mergeCell ref="N9:P9"/>
    <mergeCell ref="R9:R11"/>
    <mergeCell ref="S5:S6"/>
    <mergeCell ref="X8:Y8"/>
    <mergeCell ref="B9:D11"/>
    <mergeCell ref="F9:F11"/>
    <mergeCell ref="G9:G11"/>
    <mergeCell ref="H9:H11"/>
    <mergeCell ref="K9:M9"/>
    <mergeCell ref="X9:X11"/>
    <mergeCell ref="Y9:Y11"/>
    <mergeCell ref="V10:V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1"/>
  <sheetViews>
    <sheetView showGridLines="0" zoomScale="85" zoomScaleNormal="85" zoomScalePageLayoutView="0" workbookViewId="0" topLeftCell="A1">
      <selection activeCell="A1" sqref="A1"/>
    </sheetView>
  </sheetViews>
  <sheetFormatPr defaultColWidth="8.75390625" defaultRowHeight="13.5"/>
  <cols>
    <col min="1" max="1" width="1.25" style="1" customWidth="1"/>
    <col min="2" max="2" width="6.25390625" style="1" customWidth="1"/>
    <col min="3" max="3" width="3.50390625" style="1" customWidth="1"/>
    <col min="4" max="4" width="6.25390625" style="1" customWidth="1"/>
    <col min="5" max="5" width="1.25" style="1" customWidth="1"/>
    <col min="6" max="6" width="10.875" style="1" customWidth="1"/>
    <col min="7" max="18" width="10.00390625" style="1" customWidth="1"/>
    <col min="19" max="22" width="11.875" style="1" customWidth="1"/>
    <col min="23" max="23" width="8.75390625" style="54" customWidth="1"/>
    <col min="24" max="16384" width="8.75390625" style="1" customWidth="1"/>
  </cols>
  <sheetData>
    <row r="1" spans="4:23" s="176" customFormat="1" ht="22.5" customHeight="1">
      <c r="D1" s="187"/>
      <c r="E1" s="187"/>
      <c r="M1" s="177" t="s">
        <v>627</v>
      </c>
      <c r="N1" s="187" t="s">
        <v>440</v>
      </c>
      <c r="W1" s="236"/>
    </row>
    <row r="2" spans="3:23" s="124" customFormat="1" ht="13.5" customHeight="1">
      <c r="C2" s="225"/>
      <c r="D2" s="237"/>
      <c r="E2" s="237"/>
      <c r="W2" s="232"/>
    </row>
    <row r="3" spans="13:24" s="175" customFormat="1" ht="11.25">
      <c r="M3" s="241" t="s">
        <v>428</v>
      </c>
      <c r="N3" s="175" t="s">
        <v>600</v>
      </c>
      <c r="W3" s="233"/>
      <c r="X3" s="234"/>
    </row>
    <row r="4" spans="4:24" s="175" customFormat="1" ht="11.25">
      <c r="D4" s="235"/>
      <c r="E4" s="235"/>
      <c r="M4" s="178" t="s">
        <v>601</v>
      </c>
      <c r="N4" s="242" t="s">
        <v>465</v>
      </c>
      <c r="W4" s="233"/>
      <c r="X4" s="234"/>
    </row>
    <row r="5" spans="3:23" s="175" customFormat="1" ht="13.5" customHeight="1">
      <c r="C5" s="235"/>
      <c r="D5" s="235"/>
      <c r="E5" s="235"/>
      <c r="W5" s="323"/>
    </row>
    <row r="6" spans="3:23" ht="13.5" customHeight="1" thickBot="1">
      <c r="C6" s="62"/>
      <c r="D6" s="62"/>
      <c r="E6" s="62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13" t="s">
        <v>520</v>
      </c>
      <c r="V6" s="613"/>
      <c r="W6" s="73"/>
    </row>
    <row r="7" spans="1:23" s="181" customFormat="1" ht="18" customHeight="1">
      <c r="A7" s="179"/>
      <c r="B7" s="769" t="s">
        <v>309</v>
      </c>
      <c r="C7" s="770"/>
      <c r="D7" s="770"/>
      <c r="E7" s="169"/>
      <c r="F7" s="730" t="s">
        <v>18</v>
      </c>
      <c r="G7" s="161"/>
      <c r="H7" s="157"/>
      <c r="I7" s="157"/>
      <c r="J7" s="702" t="s">
        <v>61</v>
      </c>
      <c r="K7" s="702"/>
      <c r="L7" s="702" t="s">
        <v>300</v>
      </c>
      <c r="M7" s="703"/>
      <c r="N7" s="702" t="s">
        <v>19</v>
      </c>
      <c r="O7" s="702"/>
      <c r="P7" s="157"/>
      <c r="Q7" s="157"/>
      <c r="R7" s="246"/>
      <c r="S7" s="647" t="s">
        <v>46</v>
      </c>
      <c r="T7" s="643"/>
      <c r="U7" s="679"/>
      <c r="V7" s="760" t="s">
        <v>282</v>
      </c>
      <c r="W7" s="262"/>
    </row>
    <row r="8" spans="1:23" s="181" customFormat="1" ht="18" customHeight="1">
      <c r="A8" s="184"/>
      <c r="B8" s="771"/>
      <c r="C8" s="771"/>
      <c r="D8" s="771"/>
      <c r="E8" s="171"/>
      <c r="F8" s="645"/>
      <c r="G8" s="754" t="s">
        <v>284</v>
      </c>
      <c r="H8" s="755"/>
      <c r="I8" s="756"/>
      <c r="J8" s="637" t="s">
        <v>442</v>
      </c>
      <c r="K8" s="696"/>
      <c r="L8" s="696"/>
      <c r="M8" s="154" t="s">
        <v>443</v>
      </c>
      <c r="N8" s="775" t="s">
        <v>312</v>
      </c>
      <c r="O8" s="776"/>
      <c r="P8" s="637" t="s">
        <v>122</v>
      </c>
      <c r="Q8" s="639"/>
      <c r="R8" s="640"/>
      <c r="S8" s="641" t="s">
        <v>7</v>
      </c>
      <c r="T8" s="641" t="s">
        <v>8</v>
      </c>
      <c r="U8" s="641" t="s">
        <v>9</v>
      </c>
      <c r="V8" s="761"/>
      <c r="W8" s="262"/>
    </row>
    <row r="9" spans="1:23" s="181" customFormat="1" ht="18" customHeight="1">
      <c r="A9" s="185"/>
      <c r="B9" s="772"/>
      <c r="C9" s="772"/>
      <c r="D9" s="772"/>
      <c r="E9" s="159"/>
      <c r="F9" s="630"/>
      <c r="G9" s="159" t="s">
        <v>7</v>
      </c>
      <c r="H9" s="159" t="s">
        <v>8</v>
      </c>
      <c r="I9" s="159" t="s">
        <v>9</v>
      </c>
      <c r="J9" s="159" t="s">
        <v>7</v>
      </c>
      <c r="K9" s="159" t="s">
        <v>8</v>
      </c>
      <c r="L9" s="154" t="s">
        <v>9</v>
      </c>
      <c r="M9" s="163" t="s">
        <v>7</v>
      </c>
      <c r="N9" s="155" t="s">
        <v>8</v>
      </c>
      <c r="O9" s="158" t="s">
        <v>9</v>
      </c>
      <c r="P9" s="159" t="s">
        <v>7</v>
      </c>
      <c r="Q9" s="159" t="s">
        <v>8</v>
      </c>
      <c r="R9" s="159" t="s">
        <v>9</v>
      </c>
      <c r="S9" s="642"/>
      <c r="T9" s="642"/>
      <c r="U9" s="642"/>
      <c r="V9" s="762"/>
      <c r="W9" s="262"/>
    </row>
    <row r="10" spans="3:23" ht="6" customHeight="1">
      <c r="C10" s="11"/>
      <c r="D10" s="11"/>
      <c r="E10" s="8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337"/>
      <c r="W10" s="73"/>
    </row>
    <row r="11" spans="2:23" ht="15" customHeight="1">
      <c r="B11" s="16" t="s">
        <v>513</v>
      </c>
      <c r="C11" s="17" t="s">
        <v>514</v>
      </c>
      <c r="D11" s="16" t="s">
        <v>278</v>
      </c>
      <c r="E11" s="27"/>
      <c r="F11" s="507">
        <v>10</v>
      </c>
      <c r="G11" s="507">
        <v>48122</v>
      </c>
      <c r="H11" s="507">
        <v>27834</v>
      </c>
      <c r="I11" s="507">
        <v>20288</v>
      </c>
      <c r="J11" s="507">
        <v>7368</v>
      </c>
      <c r="K11" s="507">
        <v>5307</v>
      </c>
      <c r="L11" s="507">
        <v>2061</v>
      </c>
      <c r="M11" s="507">
        <v>40089</v>
      </c>
      <c r="N11" s="507">
        <v>22155</v>
      </c>
      <c r="O11" s="507">
        <v>17934</v>
      </c>
      <c r="P11" s="507">
        <v>665</v>
      </c>
      <c r="Q11" s="507">
        <v>372</v>
      </c>
      <c r="R11" s="507">
        <v>293</v>
      </c>
      <c r="S11" s="507">
        <v>4569</v>
      </c>
      <c r="T11" s="507">
        <v>3729</v>
      </c>
      <c r="U11" s="507">
        <v>840</v>
      </c>
      <c r="V11" s="508">
        <v>5396</v>
      </c>
      <c r="W11" s="73"/>
    </row>
    <row r="12" spans="2:23" ht="15" customHeight="1">
      <c r="B12" s="16"/>
      <c r="C12" s="17">
        <v>2</v>
      </c>
      <c r="D12" s="16"/>
      <c r="E12" s="27"/>
      <c r="F12" s="507">
        <v>10</v>
      </c>
      <c r="G12" s="507">
        <v>48118</v>
      </c>
      <c r="H12" s="507">
        <v>27795</v>
      </c>
      <c r="I12" s="507">
        <v>20323</v>
      </c>
      <c r="J12" s="507">
        <v>7435</v>
      </c>
      <c r="K12" s="507">
        <v>5306</v>
      </c>
      <c r="L12" s="507">
        <v>2129</v>
      </c>
      <c r="M12" s="507">
        <v>40230</v>
      </c>
      <c r="N12" s="507">
        <v>22250</v>
      </c>
      <c r="O12" s="507">
        <v>17980</v>
      </c>
      <c r="P12" s="507">
        <v>453</v>
      </c>
      <c r="Q12" s="507">
        <v>239</v>
      </c>
      <c r="R12" s="507">
        <v>214</v>
      </c>
      <c r="S12" s="507">
        <v>4676</v>
      </c>
      <c r="T12" s="507">
        <v>3729</v>
      </c>
      <c r="U12" s="507">
        <v>947</v>
      </c>
      <c r="V12" s="508">
        <v>5386</v>
      </c>
      <c r="W12" s="73"/>
    </row>
    <row r="13" spans="2:23" s="63" customFormat="1" ht="15" customHeight="1">
      <c r="B13" s="172"/>
      <c r="C13" s="17">
        <v>3</v>
      </c>
      <c r="D13" s="172"/>
      <c r="E13" s="342"/>
      <c r="F13" s="507">
        <v>10</v>
      </c>
      <c r="G13" s="507">
        <v>48191</v>
      </c>
      <c r="H13" s="507">
        <v>27835</v>
      </c>
      <c r="I13" s="507">
        <v>20356</v>
      </c>
      <c r="J13" s="507">
        <v>7346</v>
      </c>
      <c r="K13" s="507">
        <v>5292</v>
      </c>
      <c r="L13" s="507">
        <v>2054</v>
      </c>
      <c r="M13" s="507">
        <v>40412</v>
      </c>
      <c r="N13" s="507">
        <v>22328</v>
      </c>
      <c r="O13" s="507">
        <v>18084</v>
      </c>
      <c r="P13" s="507">
        <v>433</v>
      </c>
      <c r="Q13" s="507">
        <v>215</v>
      </c>
      <c r="R13" s="507">
        <v>218</v>
      </c>
      <c r="S13" s="507">
        <v>4626</v>
      </c>
      <c r="T13" s="507">
        <v>3652</v>
      </c>
      <c r="U13" s="507">
        <v>974</v>
      </c>
      <c r="V13" s="507">
        <v>5439</v>
      </c>
      <c r="W13" s="324"/>
    </row>
    <row r="14" spans="2:23" s="63" customFormat="1" ht="15" customHeight="1">
      <c r="B14" s="172"/>
      <c r="C14" s="17">
        <v>4</v>
      </c>
      <c r="D14" s="172"/>
      <c r="E14" s="342"/>
      <c r="F14" s="507">
        <v>10</v>
      </c>
      <c r="G14" s="507">
        <v>48181</v>
      </c>
      <c r="H14" s="507">
        <v>27867</v>
      </c>
      <c r="I14" s="507">
        <v>20314</v>
      </c>
      <c r="J14" s="507">
        <v>7344</v>
      </c>
      <c r="K14" s="507">
        <v>5276</v>
      </c>
      <c r="L14" s="507">
        <v>2068</v>
      </c>
      <c r="M14" s="507">
        <v>40272</v>
      </c>
      <c r="N14" s="507">
        <v>22318</v>
      </c>
      <c r="O14" s="507">
        <v>17954</v>
      </c>
      <c r="P14" s="507">
        <v>565</v>
      </c>
      <c r="Q14" s="507">
        <v>273</v>
      </c>
      <c r="R14" s="507">
        <v>292</v>
      </c>
      <c r="S14" s="507">
        <v>4605</v>
      </c>
      <c r="T14" s="507">
        <v>3601</v>
      </c>
      <c r="U14" s="507">
        <v>1004</v>
      </c>
      <c r="V14" s="507">
        <v>5492</v>
      </c>
      <c r="W14" s="324"/>
    </row>
    <row r="15" spans="2:23" s="63" customFormat="1" ht="22.5" customHeight="1">
      <c r="B15" s="511"/>
      <c r="C15" s="512">
        <v>5</v>
      </c>
      <c r="D15" s="511"/>
      <c r="E15" s="551"/>
      <c r="F15" s="40">
        <v>10</v>
      </c>
      <c r="G15" s="40">
        <v>49814</v>
      </c>
      <c r="H15" s="40">
        <v>29438</v>
      </c>
      <c r="I15" s="40">
        <v>20376</v>
      </c>
      <c r="J15" s="40">
        <v>7542</v>
      </c>
      <c r="K15" s="40">
        <v>5428</v>
      </c>
      <c r="L15" s="40">
        <v>2114</v>
      </c>
      <c r="M15" s="40">
        <v>41617</v>
      </c>
      <c r="N15" s="40">
        <v>23650</v>
      </c>
      <c r="O15" s="40">
        <v>17967</v>
      </c>
      <c r="P15" s="40">
        <v>655</v>
      </c>
      <c r="Q15" s="40">
        <v>360</v>
      </c>
      <c r="R15" s="40">
        <v>295</v>
      </c>
      <c r="S15" s="40">
        <v>4607</v>
      </c>
      <c r="T15" s="40">
        <v>3579</v>
      </c>
      <c r="U15" s="40">
        <v>1028</v>
      </c>
      <c r="V15" s="40">
        <v>5568</v>
      </c>
      <c r="W15" s="324"/>
    </row>
    <row r="16" spans="3:23" s="63" customFormat="1" ht="19.5" customHeight="1">
      <c r="C16" s="59"/>
      <c r="D16" s="59"/>
      <c r="E16" s="64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0"/>
      <c r="W16" s="324"/>
    </row>
    <row r="17" spans="2:22" ht="13.5" customHeight="1">
      <c r="B17" s="773" t="s">
        <v>33</v>
      </c>
      <c r="C17" s="773"/>
      <c r="D17" s="773"/>
      <c r="E17" s="65"/>
      <c r="F17" s="508">
        <v>2</v>
      </c>
      <c r="G17" s="508">
        <v>19789</v>
      </c>
      <c r="H17" s="508">
        <v>13805</v>
      </c>
      <c r="I17" s="508">
        <v>5984</v>
      </c>
      <c r="J17" s="508">
        <v>7138</v>
      </c>
      <c r="K17" s="508">
        <v>5176</v>
      </c>
      <c r="L17" s="508">
        <v>1962</v>
      </c>
      <c r="M17" s="508">
        <v>12105</v>
      </c>
      <c r="N17" s="508">
        <v>8312</v>
      </c>
      <c r="O17" s="508">
        <v>3793</v>
      </c>
      <c r="P17" s="508">
        <v>546</v>
      </c>
      <c r="Q17" s="508">
        <v>317</v>
      </c>
      <c r="R17" s="508">
        <v>229</v>
      </c>
      <c r="S17" s="508">
        <v>3248</v>
      </c>
      <c r="T17" s="508">
        <v>2615</v>
      </c>
      <c r="U17" s="508">
        <v>633</v>
      </c>
      <c r="V17" s="508">
        <v>3356</v>
      </c>
    </row>
    <row r="18" spans="2:22" ht="13.5" customHeight="1">
      <c r="B18" s="773" t="s">
        <v>45</v>
      </c>
      <c r="C18" s="773"/>
      <c r="D18" s="773"/>
      <c r="E18" s="65"/>
      <c r="F18" s="508" t="s">
        <v>77</v>
      </c>
      <c r="G18" s="508">
        <v>589</v>
      </c>
      <c r="H18" s="508">
        <v>189</v>
      </c>
      <c r="I18" s="508">
        <v>400</v>
      </c>
      <c r="J18" s="508">
        <v>41</v>
      </c>
      <c r="K18" s="508">
        <v>17</v>
      </c>
      <c r="L18" s="508">
        <v>24</v>
      </c>
      <c r="M18" s="508">
        <v>548</v>
      </c>
      <c r="N18" s="508">
        <v>172</v>
      </c>
      <c r="O18" s="508">
        <v>376</v>
      </c>
      <c r="P18" s="508">
        <v>0</v>
      </c>
      <c r="Q18" s="508">
        <v>0</v>
      </c>
      <c r="R18" s="508">
        <v>0</v>
      </c>
      <c r="S18" s="508">
        <v>0</v>
      </c>
      <c r="T18" s="508" t="s">
        <v>77</v>
      </c>
      <c r="U18" s="508" t="s">
        <v>77</v>
      </c>
      <c r="V18" s="508">
        <v>0</v>
      </c>
    </row>
    <row r="19" spans="2:22" ht="13.5" customHeight="1">
      <c r="B19" s="774" t="s">
        <v>35</v>
      </c>
      <c r="C19" s="774"/>
      <c r="D19" s="774"/>
      <c r="E19" s="65"/>
      <c r="F19" s="508">
        <v>8</v>
      </c>
      <c r="G19" s="508">
        <v>29436</v>
      </c>
      <c r="H19" s="508">
        <v>15444</v>
      </c>
      <c r="I19" s="508">
        <v>13992</v>
      </c>
      <c r="J19" s="508">
        <v>363</v>
      </c>
      <c r="K19" s="508">
        <v>235</v>
      </c>
      <c r="L19" s="508">
        <v>128</v>
      </c>
      <c r="M19" s="508">
        <v>28964</v>
      </c>
      <c r="N19" s="508">
        <v>15166</v>
      </c>
      <c r="O19" s="508">
        <v>13798</v>
      </c>
      <c r="P19" s="508">
        <v>109</v>
      </c>
      <c r="Q19" s="508">
        <v>43</v>
      </c>
      <c r="R19" s="508">
        <v>66</v>
      </c>
      <c r="S19" s="508">
        <v>1359</v>
      </c>
      <c r="T19" s="508">
        <v>964</v>
      </c>
      <c r="U19" s="508">
        <v>395</v>
      </c>
      <c r="V19" s="508">
        <v>2212</v>
      </c>
    </row>
    <row r="20" spans="1:22" ht="13.5">
      <c r="A20" s="9"/>
      <c r="B20" s="9"/>
      <c r="C20" s="9"/>
      <c r="D20" s="9"/>
      <c r="E20" s="22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</row>
    <row r="21" spans="1:5" ht="13.5">
      <c r="A21" s="140" t="s">
        <v>597</v>
      </c>
      <c r="D21" s="23"/>
      <c r="E21" s="23"/>
    </row>
  </sheetData>
  <sheetProtection/>
  <mergeCells count="18">
    <mergeCell ref="B19:D19"/>
    <mergeCell ref="S8:S9"/>
    <mergeCell ref="T8:T9"/>
    <mergeCell ref="P8:R8"/>
    <mergeCell ref="N8:O8"/>
    <mergeCell ref="G8:I8"/>
    <mergeCell ref="J8:L8"/>
    <mergeCell ref="B18:D18"/>
    <mergeCell ref="U6:V6"/>
    <mergeCell ref="V7:V9"/>
    <mergeCell ref="U8:U9"/>
    <mergeCell ref="B17:D17"/>
    <mergeCell ref="B7:D9"/>
    <mergeCell ref="F7:F9"/>
    <mergeCell ref="S7:U7"/>
    <mergeCell ref="N7:O7"/>
    <mergeCell ref="J7:K7"/>
    <mergeCell ref="L7:M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8" r:id="rId1"/>
  <colBreaks count="1" manualBreakCount="1">
    <brk id="2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24"/>
  <sheetViews>
    <sheetView showGridLines="0" zoomScale="85" zoomScaleNormal="85" zoomScalePageLayoutView="0" workbookViewId="0" topLeftCell="A1">
      <selection activeCell="A1" sqref="A1"/>
    </sheetView>
  </sheetViews>
  <sheetFormatPr defaultColWidth="8.75390625" defaultRowHeight="13.5"/>
  <cols>
    <col min="1" max="1" width="1.875" style="1" customWidth="1"/>
    <col min="2" max="2" width="6.25390625" style="1" customWidth="1"/>
    <col min="3" max="3" width="3.50390625" style="1" customWidth="1"/>
    <col min="4" max="4" width="6.25390625" style="1" customWidth="1"/>
    <col min="5" max="5" width="1.875" style="1" customWidth="1"/>
    <col min="6" max="6" width="10.875" style="1" customWidth="1"/>
    <col min="7" max="15" width="9.75390625" style="54" customWidth="1"/>
    <col min="16" max="24" width="8.875" style="54" customWidth="1"/>
    <col min="25" max="16384" width="8.75390625" style="1" customWidth="1"/>
  </cols>
  <sheetData>
    <row r="1" spans="4:24" s="176" customFormat="1" ht="22.5" customHeight="1">
      <c r="D1" s="187"/>
      <c r="E1" s="187"/>
      <c r="G1" s="236"/>
      <c r="H1" s="236"/>
      <c r="I1" s="236"/>
      <c r="J1" s="236"/>
      <c r="K1" s="236"/>
      <c r="L1" s="236"/>
      <c r="M1" s="240" t="s">
        <v>634</v>
      </c>
      <c r="N1" s="187" t="s">
        <v>444</v>
      </c>
      <c r="O1" s="236"/>
      <c r="P1" s="236"/>
      <c r="Q1" s="236"/>
      <c r="R1" s="236"/>
      <c r="S1" s="236"/>
      <c r="T1" s="236"/>
      <c r="U1" s="236"/>
      <c r="V1" s="236"/>
      <c r="W1" s="236"/>
      <c r="X1" s="236"/>
    </row>
    <row r="2" spans="7:24" s="124" customFormat="1" ht="21" customHeight="1"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</row>
    <row r="3" spans="3:25" ht="13.5" customHeight="1" thickBot="1">
      <c r="C3" s="3"/>
      <c r="D3" s="3"/>
      <c r="E3" s="3"/>
      <c r="F3" s="4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T3" s="56"/>
      <c r="U3" s="56"/>
      <c r="V3" s="66"/>
      <c r="W3" s="777" t="s">
        <v>5</v>
      </c>
      <c r="X3" s="777"/>
      <c r="Y3" s="7"/>
    </row>
    <row r="4" spans="1:25" s="181" customFormat="1" ht="21" customHeight="1">
      <c r="A4" s="179"/>
      <c r="B4" s="769" t="s">
        <v>309</v>
      </c>
      <c r="C4" s="770"/>
      <c r="D4" s="770"/>
      <c r="E4" s="169"/>
      <c r="F4" s="730" t="s">
        <v>18</v>
      </c>
      <c r="G4" s="166"/>
      <c r="H4" s="778" t="s">
        <v>313</v>
      </c>
      <c r="I4" s="779"/>
      <c r="J4" s="779"/>
      <c r="K4" s="779"/>
      <c r="L4" s="779"/>
      <c r="M4" s="779"/>
      <c r="N4" s="247" t="s">
        <v>19</v>
      </c>
      <c r="O4" s="168"/>
      <c r="P4" s="780" t="s">
        <v>46</v>
      </c>
      <c r="Q4" s="778"/>
      <c r="R4" s="781"/>
      <c r="S4" s="780" t="s">
        <v>47</v>
      </c>
      <c r="T4" s="778"/>
      <c r="U4" s="781"/>
      <c r="V4" s="782" t="s">
        <v>48</v>
      </c>
      <c r="W4" s="779"/>
      <c r="X4" s="779"/>
      <c r="Y4" s="184"/>
    </row>
    <row r="5" spans="1:25" s="181" customFormat="1" ht="21" customHeight="1">
      <c r="A5" s="184"/>
      <c r="B5" s="771"/>
      <c r="C5" s="771"/>
      <c r="D5" s="771"/>
      <c r="E5" s="171"/>
      <c r="F5" s="645"/>
      <c r="G5" s="763" t="s">
        <v>284</v>
      </c>
      <c r="H5" s="764"/>
      <c r="I5" s="765"/>
      <c r="J5" s="763" t="s">
        <v>314</v>
      </c>
      <c r="K5" s="765"/>
      <c r="L5" s="763" t="s">
        <v>315</v>
      </c>
      <c r="M5" s="639"/>
      <c r="N5" s="764" t="s">
        <v>316</v>
      </c>
      <c r="O5" s="640"/>
      <c r="P5" s="783" t="s">
        <v>7</v>
      </c>
      <c r="Q5" s="783" t="s">
        <v>8</v>
      </c>
      <c r="R5" s="783" t="s">
        <v>9</v>
      </c>
      <c r="S5" s="783" t="s">
        <v>7</v>
      </c>
      <c r="T5" s="783" t="s">
        <v>8</v>
      </c>
      <c r="U5" s="783" t="s">
        <v>9</v>
      </c>
      <c r="V5" s="783" t="s">
        <v>7</v>
      </c>
      <c r="W5" s="783" t="s">
        <v>8</v>
      </c>
      <c r="X5" s="785" t="s">
        <v>9</v>
      </c>
      <c r="Y5" s="184"/>
    </row>
    <row r="6" spans="1:25" s="181" customFormat="1" ht="21" customHeight="1">
      <c r="A6" s="185"/>
      <c r="B6" s="772"/>
      <c r="C6" s="772"/>
      <c r="D6" s="772"/>
      <c r="E6" s="159"/>
      <c r="F6" s="630"/>
      <c r="G6" s="243" t="s">
        <v>7</v>
      </c>
      <c r="H6" s="243" t="s">
        <v>8</v>
      </c>
      <c r="I6" s="243" t="s">
        <v>9</v>
      </c>
      <c r="J6" s="243" t="s">
        <v>8</v>
      </c>
      <c r="K6" s="243" t="s">
        <v>9</v>
      </c>
      <c r="L6" s="243" t="s">
        <v>8</v>
      </c>
      <c r="M6" s="164" t="s">
        <v>9</v>
      </c>
      <c r="N6" s="243" t="s">
        <v>8</v>
      </c>
      <c r="O6" s="243" t="s">
        <v>9</v>
      </c>
      <c r="P6" s="784"/>
      <c r="Q6" s="784"/>
      <c r="R6" s="784"/>
      <c r="S6" s="784"/>
      <c r="T6" s="784"/>
      <c r="U6" s="784"/>
      <c r="V6" s="784"/>
      <c r="W6" s="784"/>
      <c r="X6" s="786"/>
      <c r="Y6" s="184"/>
    </row>
    <row r="7" spans="3:25" ht="6" customHeight="1">
      <c r="C7" s="11"/>
      <c r="D7" s="11"/>
      <c r="E7" s="8"/>
      <c r="F7" s="1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7"/>
    </row>
    <row r="8" spans="2:25" ht="15" customHeight="1">
      <c r="B8" s="16" t="s">
        <v>513</v>
      </c>
      <c r="C8" s="17" t="s">
        <v>514</v>
      </c>
      <c r="D8" s="16" t="s">
        <v>278</v>
      </c>
      <c r="E8" s="27"/>
      <c r="F8" s="507">
        <v>57</v>
      </c>
      <c r="G8" s="507">
        <v>15492</v>
      </c>
      <c r="H8" s="507">
        <v>7376</v>
      </c>
      <c r="I8" s="507">
        <v>8116</v>
      </c>
      <c r="J8" s="507">
        <v>65</v>
      </c>
      <c r="K8" s="507">
        <v>128</v>
      </c>
      <c r="L8" s="507">
        <v>6573</v>
      </c>
      <c r="M8" s="507">
        <v>7717</v>
      </c>
      <c r="N8" s="507">
        <v>738</v>
      </c>
      <c r="O8" s="507">
        <v>271</v>
      </c>
      <c r="P8" s="507">
        <v>878</v>
      </c>
      <c r="Q8" s="507">
        <v>453</v>
      </c>
      <c r="R8" s="507">
        <v>425</v>
      </c>
      <c r="S8" s="507">
        <v>2225</v>
      </c>
      <c r="T8" s="507">
        <v>1284</v>
      </c>
      <c r="U8" s="507">
        <v>941</v>
      </c>
      <c r="V8" s="507">
        <v>280</v>
      </c>
      <c r="W8" s="507">
        <v>117</v>
      </c>
      <c r="X8" s="507">
        <v>163</v>
      </c>
      <c r="Y8" s="7"/>
    </row>
    <row r="9" spans="2:25" ht="15" customHeight="1">
      <c r="B9" s="16"/>
      <c r="C9" s="17">
        <v>2</v>
      </c>
      <c r="D9" s="16"/>
      <c r="E9" s="27"/>
      <c r="F9" s="507">
        <v>61</v>
      </c>
      <c r="G9" s="507">
        <v>16181</v>
      </c>
      <c r="H9" s="507">
        <v>7540</v>
      </c>
      <c r="I9" s="507">
        <v>8641</v>
      </c>
      <c r="J9" s="507">
        <v>75</v>
      </c>
      <c r="K9" s="507">
        <v>175</v>
      </c>
      <c r="L9" s="507">
        <v>6853</v>
      </c>
      <c r="M9" s="507">
        <v>8251</v>
      </c>
      <c r="N9" s="507">
        <v>612</v>
      </c>
      <c r="O9" s="507">
        <v>215</v>
      </c>
      <c r="P9" s="507">
        <v>877</v>
      </c>
      <c r="Q9" s="507">
        <v>468</v>
      </c>
      <c r="R9" s="507">
        <v>409</v>
      </c>
      <c r="S9" s="507">
        <v>2319</v>
      </c>
      <c r="T9" s="507">
        <v>1315</v>
      </c>
      <c r="U9" s="507">
        <v>1004</v>
      </c>
      <c r="V9" s="507">
        <v>290</v>
      </c>
      <c r="W9" s="507">
        <v>118</v>
      </c>
      <c r="X9" s="507">
        <v>172</v>
      </c>
      <c r="Y9" s="7"/>
    </row>
    <row r="10" spans="2:24" s="63" customFormat="1" ht="15" customHeight="1">
      <c r="B10" s="172"/>
      <c r="C10" s="17">
        <v>3</v>
      </c>
      <c r="D10" s="172"/>
      <c r="E10" s="69"/>
      <c r="F10" s="507">
        <v>60</v>
      </c>
      <c r="G10" s="507">
        <v>16955</v>
      </c>
      <c r="H10" s="507">
        <v>7759</v>
      </c>
      <c r="I10" s="507">
        <v>9196</v>
      </c>
      <c r="J10" s="507">
        <v>65</v>
      </c>
      <c r="K10" s="507">
        <v>152</v>
      </c>
      <c r="L10" s="507">
        <v>7233</v>
      </c>
      <c r="M10" s="507">
        <v>8849</v>
      </c>
      <c r="N10" s="507">
        <v>461</v>
      </c>
      <c r="O10" s="507">
        <v>195</v>
      </c>
      <c r="P10" s="507">
        <v>859</v>
      </c>
      <c r="Q10" s="507">
        <v>454</v>
      </c>
      <c r="R10" s="507">
        <v>405</v>
      </c>
      <c r="S10" s="507">
        <v>2314</v>
      </c>
      <c r="T10" s="507">
        <v>1310</v>
      </c>
      <c r="U10" s="507">
        <v>1004</v>
      </c>
      <c r="V10" s="507">
        <v>288</v>
      </c>
      <c r="W10" s="507">
        <v>121</v>
      </c>
      <c r="X10" s="507">
        <v>167</v>
      </c>
    </row>
    <row r="11" spans="2:24" s="63" customFormat="1" ht="15" customHeight="1">
      <c r="B11" s="172"/>
      <c r="C11" s="17">
        <v>4</v>
      </c>
      <c r="D11" s="172"/>
      <c r="E11" s="69"/>
      <c r="F11" s="507">
        <v>59</v>
      </c>
      <c r="G11" s="507">
        <v>16440</v>
      </c>
      <c r="H11" s="507">
        <v>7423</v>
      </c>
      <c r="I11" s="507">
        <v>9017</v>
      </c>
      <c r="J11" s="507">
        <v>60</v>
      </c>
      <c r="K11" s="507">
        <v>113</v>
      </c>
      <c r="L11" s="507">
        <v>6968</v>
      </c>
      <c r="M11" s="507">
        <v>8708</v>
      </c>
      <c r="N11" s="507">
        <v>395</v>
      </c>
      <c r="O11" s="507">
        <v>196</v>
      </c>
      <c r="P11" s="507">
        <v>849</v>
      </c>
      <c r="Q11" s="507">
        <v>460</v>
      </c>
      <c r="R11" s="507">
        <v>389</v>
      </c>
      <c r="S11" s="507">
        <v>2162</v>
      </c>
      <c r="T11" s="507">
        <v>1242</v>
      </c>
      <c r="U11" s="507">
        <v>920</v>
      </c>
      <c r="V11" s="507">
        <v>295</v>
      </c>
      <c r="W11" s="507">
        <v>122</v>
      </c>
      <c r="X11" s="507">
        <v>173</v>
      </c>
    </row>
    <row r="12" spans="2:24" s="63" customFormat="1" ht="22.5" customHeight="1">
      <c r="B12" s="511"/>
      <c r="C12" s="512">
        <v>5</v>
      </c>
      <c r="D12" s="511"/>
      <c r="E12" s="553"/>
      <c r="F12" s="127">
        <v>58</v>
      </c>
      <c r="G12" s="40">
        <v>15623</v>
      </c>
      <c r="H12" s="40">
        <v>6940</v>
      </c>
      <c r="I12" s="40">
        <v>8683</v>
      </c>
      <c r="J12" s="40">
        <v>57</v>
      </c>
      <c r="K12" s="40">
        <v>126</v>
      </c>
      <c r="L12" s="40">
        <v>6510</v>
      </c>
      <c r="M12" s="40">
        <v>8432</v>
      </c>
      <c r="N12" s="40">
        <v>373</v>
      </c>
      <c r="O12" s="40">
        <v>125</v>
      </c>
      <c r="P12" s="40">
        <v>847</v>
      </c>
      <c r="Q12" s="40">
        <v>459</v>
      </c>
      <c r="R12" s="40">
        <v>388</v>
      </c>
      <c r="S12" s="40">
        <v>2142</v>
      </c>
      <c r="T12" s="40">
        <v>1175</v>
      </c>
      <c r="U12" s="40">
        <v>967</v>
      </c>
      <c r="V12" s="40">
        <v>292</v>
      </c>
      <c r="W12" s="40">
        <v>111</v>
      </c>
      <c r="X12" s="40">
        <v>181</v>
      </c>
    </row>
    <row r="13" spans="3:24" ht="12" customHeight="1">
      <c r="C13" s="67"/>
      <c r="D13" s="67"/>
      <c r="E13" s="68"/>
      <c r="F13" s="507"/>
      <c r="G13" s="508"/>
      <c r="H13" s="508"/>
      <c r="I13" s="508"/>
      <c r="J13" s="552"/>
      <c r="K13" s="552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</row>
    <row r="14" spans="2:24" ht="13.5" customHeight="1">
      <c r="B14" s="774" t="s">
        <v>33</v>
      </c>
      <c r="C14" s="774"/>
      <c r="D14" s="774"/>
      <c r="E14" s="69"/>
      <c r="F14" s="507">
        <v>0</v>
      </c>
      <c r="G14" s="508">
        <v>0</v>
      </c>
      <c r="H14" s="508">
        <v>0</v>
      </c>
      <c r="I14" s="508">
        <v>0</v>
      </c>
      <c r="J14" s="508">
        <v>0</v>
      </c>
      <c r="K14" s="508">
        <v>0</v>
      </c>
      <c r="L14" s="508">
        <v>0</v>
      </c>
      <c r="M14" s="508">
        <v>0</v>
      </c>
      <c r="N14" s="508">
        <v>0</v>
      </c>
      <c r="O14" s="508">
        <v>0</v>
      </c>
      <c r="P14" s="508">
        <v>0</v>
      </c>
      <c r="Q14" s="508">
        <v>0</v>
      </c>
      <c r="R14" s="508">
        <v>0</v>
      </c>
      <c r="S14" s="508">
        <v>0</v>
      </c>
      <c r="T14" s="508">
        <v>0</v>
      </c>
      <c r="U14" s="508">
        <v>0</v>
      </c>
      <c r="V14" s="508">
        <v>0</v>
      </c>
      <c r="W14" s="508">
        <v>0</v>
      </c>
      <c r="X14" s="508">
        <v>0</v>
      </c>
    </row>
    <row r="15" spans="2:24" ht="13.5" customHeight="1">
      <c r="B15" s="774" t="s">
        <v>34</v>
      </c>
      <c r="C15" s="774"/>
      <c r="D15" s="774"/>
      <c r="E15" s="69"/>
      <c r="F15" s="507">
        <v>0</v>
      </c>
      <c r="G15" s="508">
        <v>0</v>
      </c>
      <c r="H15" s="508">
        <v>0</v>
      </c>
      <c r="I15" s="508">
        <v>0</v>
      </c>
      <c r="J15" s="508">
        <v>0</v>
      </c>
      <c r="K15" s="508">
        <v>0</v>
      </c>
      <c r="L15" s="508">
        <v>0</v>
      </c>
      <c r="M15" s="508">
        <v>0</v>
      </c>
      <c r="N15" s="508">
        <v>0</v>
      </c>
      <c r="O15" s="508">
        <v>0</v>
      </c>
      <c r="P15" s="508">
        <v>0</v>
      </c>
      <c r="Q15" s="508">
        <v>0</v>
      </c>
      <c r="R15" s="508">
        <v>0</v>
      </c>
      <c r="S15" s="508">
        <v>0</v>
      </c>
      <c r="T15" s="508">
        <v>0</v>
      </c>
      <c r="U15" s="508">
        <v>0</v>
      </c>
      <c r="V15" s="508">
        <v>0</v>
      </c>
      <c r="W15" s="508">
        <v>0</v>
      </c>
      <c r="X15" s="508">
        <v>0</v>
      </c>
    </row>
    <row r="16" spans="2:24" ht="13.5" customHeight="1">
      <c r="B16" s="774" t="s">
        <v>35</v>
      </c>
      <c r="C16" s="774"/>
      <c r="D16" s="774"/>
      <c r="E16" s="69"/>
      <c r="F16" s="507">
        <v>58</v>
      </c>
      <c r="G16" s="508">
        <v>15623</v>
      </c>
      <c r="H16" s="508">
        <v>6940</v>
      </c>
      <c r="I16" s="508">
        <v>8683</v>
      </c>
      <c r="J16" s="508">
        <v>57</v>
      </c>
      <c r="K16" s="508">
        <v>126</v>
      </c>
      <c r="L16" s="508">
        <v>6510</v>
      </c>
      <c r="M16" s="508">
        <v>8432</v>
      </c>
      <c r="N16" s="508">
        <v>373</v>
      </c>
      <c r="O16" s="508">
        <v>125</v>
      </c>
      <c r="P16" s="508">
        <v>847</v>
      </c>
      <c r="Q16" s="508">
        <v>459</v>
      </c>
      <c r="R16" s="508">
        <v>388</v>
      </c>
      <c r="S16" s="508">
        <v>2142</v>
      </c>
      <c r="T16" s="508">
        <v>1175</v>
      </c>
      <c r="U16" s="508">
        <v>967</v>
      </c>
      <c r="V16" s="508">
        <v>292</v>
      </c>
      <c r="W16" s="508">
        <v>111</v>
      </c>
      <c r="X16" s="508">
        <v>181</v>
      </c>
    </row>
    <row r="17" spans="3:24" ht="12" customHeight="1">
      <c r="C17" s="70"/>
      <c r="D17" s="70"/>
      <c r="E17" s="71"/>
      <c r="F17" s="507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</row>
    <row r="18" spans="2:24" ht="13.5" customHeight="1">
      <c r="B18" s="774" t="s">
        <v>36</v>
      </c>
      <c r="C18" s="774"/>
      <c r="D18" s="774"/>
      <c r="E18" s="69"/>
      <c r="F18" s="507">
        <v>30</v>
      </c>
      <c r="G18" s="508">
        <v>8002</v>
      </c>
      <c r="H18" s="508">
        <v>4480</v>
      </c>
      <c r="I18" s="508">
        <v>3522</v>
      </c>
      <c r="J18" s="508">
        <v>27</v>
      </c>
      <c r="K18" s="508">
        <v>0</v>
      </c>
      <c r="L18" s="508">
        <v>4080</v>
      </c>
      <c r="M18" s="508">
        <v>3397</v>
      </c>
      <c r="N18" s="508">
        <v>373</v>
      </c>
      <c r="O18" s="508">
        <v>125</v>
      </c>
      <c r="P18" s="508">
        <v>446</v>
      </c>
      <c r="Q18" s="508">
        <v>301</v>
      </c>
      <c r="R18" s="508">
        <v>145</v>
      </c>
      <c r="S18" s="508">
        <v>1016</v>
      </c>
      <c r="T18" s="508">
        <v>612</v>
      </c>
      <c r="U18" s="508">
        <v>404</v>
      </c>
      <c r="V18" s="508">
        <v>161</v>
      </c>
      <c r="W18" s="508">
        <v>68</v>
      </c>
      <c r="X18" s="508">
        <v>93</v>
      </c>
    </row>
    <row r="19" spans="2:24" ht="13.5" customHeight="1">
      <c r="B19" s="774" t="s">
        <v>49</v>
      </c>
      <c r="C19" s="774"/>
      <c r="D19" s="774"/>
      <c r="E19" s="69"/>
      <c r="F19" s="507">
        <v>14</v>
      </c>
      <c r="G19" s="508">
        <v>4267</v>
      </c>
      <c r="H19" s="508">
        <v>1317</v>
      </c>
      <c r="I19" s="508">
        <v>2950</v>
      </c>
      <c r="J19" s="508">
        <v>30</v>
      </c>
      <c r="K19" s="508">
        <v>126</v>
      </c>
      <c r="L19" s="508">
        <v>1287</v>
      </c>
      <c r="M19" s="508">
        <v>2824</v>
      </c>
      <c r="N19" s="508">
        <v>0</v>
      </c>
      <c r="O19" s="508">
        <v>0</v>
      </c>
      <c r="P19" s="508">
        <v>177</v>
      </c>
      <c r="Q19" s="508">
        <v>64</v>
      </c>
      <c r="R19" s="508">
        <v>113</v>
      </c>
      <c r="S19" s="508">
        <v>574</v>
      </c>
      <c r="T19" s="508">
        <v>255</v>
      </c>
      <c r="U19" s="508">
        <v>319</v>
      </c>
      <c r="V19" s="508">
        <v>49</v>
      </c>
      <c r="W19" s="508">
        <v>10</v>
      </c>
      <c r="X19" s="508">
        <v>39</v>
      </c>
    </row>
    <row r="20" spans="2:24" ht="13.5" customHeight="1">
      <c r="B20" s="774" t="s">
        <v>50</v>
      </c>
      <c r="C20" s="774"/>
      <c r="D20" s="774"/>
      <c r="E20" s="69"/>
      <c r="F20" s="507">
        <v>6</v>
      </c>
      <c r="G20" s="508">
        <v>1913</v>
      </c>
      <c r="H20" s="508">
        <v>668</v>
      </c>
      <c r="I20" s="508">
        <v>1245</v>
      </c>
      <c r="J20" s="508">
        <v>0</v>
      </c>
      <c r="K20" s="508">
        <v>0</v>
      </c>
      <c r="L20" s="508">
        <v>668</v>
      </c>
      <c r="M20" s="508">
        <v>1245</v>
      </c>
      <c r="N20" s="508">
        <v>0</v>
      </c>
      <c r="O20" s="508">
        <v>0</v>
      </c>
      <c r="P20" s="508">
        <v>106</v>
      </c>
      <c r="Q20" s="508">
        <v>42</v>
      </c>
      <c r="R20" s="508">
        <v>64</v>
      </c>
      <c r="S20" s="508">
        <v>297</v>
      </c>
      <c r="T20" s="508">
        <v>172</v>
      </c>
      <c r="U20" s="508">
        <v>125</v>
      </c>
      <c r="V20" s="508">
        <v>34</v>
      </c>
      <c r="W20" s="508">
        <v>13</v>
      </c>
      <c r="X20" s="508">
        <v>21</v>
      </c>
    </row>
    <row r="21" spans="2:24" ht="13.5" customHeight="1">
      <c r="B21" s="774" t="s">
        <v>51</v>
      </c>
      <c r="C21" s="774"/>
      <c r="D21" s="774"/>
      <c r="E21" s="69"/>
      <c r="F21" s="507">
        <v>4</v>
      </c>
      <c r="G21" s="508">
        <v>581</v>
      </c>
      <c r="H21" s="508">
        <v>187</v>
      </c>
      <c r="I21" s="508">
        <v>394</v>
      </c>
      <c r="J21" s="508">
        <v>0</v>
      </c>
      <c r="K21" s="508">
        <v>0</v>
      </c>
      <c r="L21" s="508">
        <v>187</v>
      </c>
      <c r="M21" s="508">
        <v>394</v>
      </c>
      <c r="N21" s="508">
        <v>0</v>
      </c>
      <c r="O21" s="508">
        <v>0</v>
      </c>
      <c r="P21" s="508">
        <v>51</v>
      </c>
      <c r="Q21" s="508">
        <v>26</v>
      </c>
      <c r="R21" s="508">
        <v>25</v>
      </c>
      <c r="S21" s="508">
        <v>126</v>
      </c>
      <c r="T21" s="508">
        <v>62</v>
      </c>
      <c r="U21" s="508">
        <v>64</v>
      </c>
      <c r="V21" s="508">
        <v>31</v>
      </c>
      <c r="W21" s="508">
        <v>9</v>
      </c>
      <c r="X21" s="508">
        <v>22</v>
      </c>
    </row>
    <row r="22" spans="2:24" ht="13.5" customHeight="1">
      <c r="B22" s="774" t="s">
        <v>37</v>
      </c>
      <c r="C22" s="774"/>
      <c r="D22" s="774"/>
      <c r="E22" s="69"/>
      <c r="F22" s="507">
        <v>4</v>
      </c>
      <c r="G22" s="508">
        <v>860</v>
      </c>
      <c r="H22" s="508">
        <v>288</v>
      </c>
      <c r="I22" s="508">
        <v>572</v>
      </c>
      <c r="J22" s="508">
        <v>0</v>
      </c>
      <c r="K22" s="508">
        <v>0</v>
      </c>
      <c r="L22" s="508">
        <v>288</v>
      </c>
      <c r="M22" s="508">
        <v>572</v>
      </c>
      <c r="N22" s="508">
        <v>0</v>
      </c>
      <c r="O22" s="508">
        <v>0</v>
      </c>
      <c r="P22" s="508">
        <v>67</v>
      </c>
      <c r="Q22" s="508">
        <v>26</v>
      </c>
      <c r="R22" s="508">
        <v>41</v>
      </c>
      <c r="S22" s="508">
        <v>129</v>
      </c>
      <c r="T22" s="508">
        <v>74</v>
      </c>
      <c r="U22" s="508">
        <v>55</v>
      </c>
      <c r="V22" s="508">
        <v>17</v>
      </c>
      <c r="W22" s="508">
        <v>11</v>
      </c>
      <c r="X22" s="508">
        <v>6</v>
      </c>
    </row>
    <row r="23" spans="1:24" ht="6" customHeight="1">
      <c r="A23" s="9"/>
      <c r="B23" s="9"/>
      <c r="C23" s="9"/>
      <c r="D23" s="9"/>
      <c r="E23" s="22"/>
      <c r="F23" s="9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5" ht="13.5">
      <c r="A24" s="140" t="s">
        <v>591</v>
      </c>
      <c r="D24" s="23"/>
      <c r="E24" s="23"/>
    </row>
  </sheetData>
  <sheetProtection/>
  <mergeCells count="28">
    <mergeCell ref="B4:D6"/>
    <mergeCell ref="B20:D20"/>
    <mergeCell ref="B21:D21"/>
    <mergeCell ref="B22:D22"/>
    <mergeCell ref="B15:D15"/>
    <mergeCell ref="B16:D16"/>
    <mergeCell ref="B18:D18"/>
    <mergeCell ref="B19:D19"/>
    <mergeCell ref="V5:V6"/>
    <mergeCell ref="B14:D14"/>
    <mergeCell ref="S5:S6"/>
    <mergeCell ref="T5:T6"/>
    <mergeCell ref="J5:K5"/>
    <mergeCell ref="L5:M5"/>
    <mergeCell ref="Q5:Q6"/>
    <mergeCell ref="R5:R6"/>
    <mergeCell ref="N5:O5"/>
    <mergeCell ref="P5:P6"/>
    <mergeCell ref="W3:X3"/>
    <mergeCell ref="F4:F6"/>
    <mergeCell ref="H4:M4"/>
    <mergeCell ref="P4:R4"/>
    <mergeCell ref="S4:U4"/>
    <mergeCell ref="V4:X4"/>
    <mergeCell ref="G5:I5"/>
    <mergeCell ref="W5:W6"/>
    <mergeCell ref="X5:X6"/>
    <mergeCell ref="U5:U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4"/>
  <sheetViews>
    <sheetView showGridLines="0" zoomScale="85" zoomScaleNormal="85" zoomScalePageLayoutView="0" workbookViewId="0" topLeftCell="A1">
      <pane xSplit="5" topLeftCell="F1" activePane="topRight" state="frozen"/>
      <selection pane="topLeft" activeCell="F28" sqref="F28"/>
      <selection pane="topRight" activeCell="A1" sqref="A1"/>
    </sheetView>
  </sheetViews>
  <sheetFormatPr defaultColWidth="8.75390625" defaultRowHeight="13.5"/>
  <cols>
    <col min="1" max="1" width="1.875" style="1" customWidth="1"/>
    <col min="2" max="2" width="6.25390625" style="1" customWidth="1"/>
    <col min="3" max="3" width="3.50390625" style="1" customWidth="1"/>
    <col min="4" max="4" width="6.25390625" style="1" customWidth="1"/>
    <col min="5" max="5" width="1.875" style="1" customWidth="1"/>
    <col min="6" max="6" width="17.25390625" style="1" customWidth="1"/>
    <col min="7" max="9" width="15.00390625" style="54" customWidth="1"/>
    <col min="10" max="10" width="17.25390625" style="54" customWidth="1"/>
    <col min="11" max="15" width="11.125" style="1" customWidth="1"/>
    <col min="16" max="19" width="10.875" style="1" customWidth="1"/>
    <col min="20" max="16384" width="8.75390625" style="1" customWidth="1"/>
  </cols>
  <sheetData>
    <row r="1" spans="4:11" s="176" customFormat="1" ht="22.5" customHeight="1">
      <c r="D1" s="187"/>
      <c r="E1" s="187"/>
      <c r="G1" s="236"/>
      <c r="H1" s="236"/>
      <c r="I1" s="236"/>
      <c r="J1" s="240" t="s">
        <v>635</v>
      </c>
      <c r="K1" s="187" t="s">
        <v>444</v>
      </c>
    </row>
    <row r="2" spans="3:10" s="124" customFormat="1" ht="21" customHeight="1">
      <c r="C2" s="225"/>
      <c r="D2" s="237"/>
      <c r="E2" s="237"/>
      <c r="G2" s="232"/>
      <c r="H2" s="232"/>
      <c r="I2" s="232"/>
      <c r="J2" s="232"/>
    </row>
    <row r="3" spans="3:20" ht="13.5" customHeight="1" thickBot="1">
      <c r="C3" s="72"/>
      <c r="D3" s="72"/>
      <c r="E3" s="72"/>
      <c r="F3" s="7"/>
      <c r="G3" s="73"/>
      <c r="H3" s="73"/>
      <c r="I3" s="73"/>
      <c r="J3" s="73"/>
      <c r="K3" s="7"/>
      <c r="L3" s="7"/>
      <c r="M3" s="7"/>
      <c r="O3" s="7"/>
      <c r="P3" s="7"/>
      <c r="R3" s="613" t="s">
        <v>5</v>
      </c>
      <c r="S3" s="613"/>
      <c r="T3" s="7"/>
    </row>
    <row r="4" spans="1:20" ht="22.5" customHeight="1">
      <c r="A4" s="5"/>
      <c r="B4" s="800" t="s">
        <v>38</v>
      </c>
      <c r="C4" s="801"/>
      <c r="D4" s="801"/>
      <c r="E4" s="6"/>
      <c r="F4" s="622" t="s">
        <v>18</v>
      </c>
      <c r="G4" s="780" t="s">
        <v>445</v>
      </c>
      <c r="H4" s="779"/>
      <c r="I4" s="787"/>
      <c r="J4" s="788" t="s">
        <v>52</v>
      </c>
      <c r="K4" s="623" t="s">
        <v>46</v>
      </c>
      <c r="L4" s="623"/>
      <c r="M4" s="648"/>
      <c r="N4" s="647" t="s">
        <v>47</v>
      </c>
      <c r="O4" s="623"/>
      <c r="P4" s="648"/>
      <c r="Q4" s="790" t="s">
        <v>48</v>
      </c>
      <c r="R4" s="791"/>
      <c r="S4" s="791"/>
      <c r="T4" s="7"/>
    </row>
    <row r="5" spans="1:20" ht="18" customHeight="1">
      <c r="A5" s="7"/>
      <c r="B5" s="670"/>
      <c r="C5" s="670"/>
      <c r="D5" s="670"/>
      <c r="E5" s="8"/>
      <c r="F5" s="646"/>
      <c r="G5" s="796" t="s">
        <v>7</v>
      </c>
      <c r="H5" s="796" t="s">
        <v>8</v>
      </c>
      <c r="I5" s="796" t="s">
        <v>9</v>
      </c>
      <c r="J5" s="789"/>
      <c r="K5" s="798" t="s">
        <v>7</v>
      </c>
      <c r="L5" s="792" t="s">
        <v>8</v>
      </c>
      <c r="M5" s="792" t="s">
        <v>9</v>
      </c>
      <c r="N5" s="792" t="s">
        <v>7</v>
      </c>
      <c r="O5" s="792" t="s">
        <v>8</v>
      </c>
      <c r="P5" s="792" t="s">
        <v>9</v>
      </c>
      <c r="Q5" s="792" t="s">
        <v>7</v>
      </c>
      <c r="R5" s="792" t="s">
        <v>8</v>
      </c>
      <c r="S5" s="794" t="s">
        <v>9</v>
      </c>
      <c r="T5" s="7"/>
    </row>
    <row r="6" spans="1:20" ht="18" customHeight="1">
      <c r="A6" s="9"/>
      <c r="B6" s="802"/>
      <c r="C6" s="802"/>
      <c r="D6" s="802"/>
      <c r="E6" s="10"/>
      <c r="F6" s="642"/>
      <c r="G6" s="797"/>
      <c r="H6" s="797"/>
      <c r="I6" s="797"/>
      <c r="J6" s="786"/>
      <c r="K6" s="799"/>
      <c r="L6" s="793"/>
      <c r="M6" s="793"/>
      <c r="N6" s="793"/>
      <c r="O6" s="793"/>
      <c r="P6" s="793"/>
      <c r="Q6" s="793"/>
      <c r="R6" s="793"/>
      <c r="S6" s="795"/>
      <c r="T6" s="7"/>
    </row>
    <row r="7" spans="3:20" ht="6" customHeight="1">
      <c r="C7" s="11"/>
      <c r="D7" s="11"/>
      <c r="E7" s="8"/>
      <c r="F7" s="13"/>
      <c r="G7" s="57"/>
      <c r="H7" s="57"/>
      <c r="I7" s="57"/>
      <c r="J7" s="57"/>
      <c r="K7" s="13"/>
      <c r="L7" s="13"/>
      <c r="M7" s="13"/>
      <c r="N7" s="13"/>
      <c r="O7" s="13"/>
      <c r="P7" s="13"/>
      <c r="Q7" s="13"/>
      <c r="R7" s="13"/>
      <c r="S7" s="13"/>
      <c r="T7" s="7"/>
    </row>
    <row r="8" spans="2:20" ht="15" customHeight="1">
      <c r="B8" s="16" t="s">
        <v>513</v>
      </c>
      <c r="C8" s="17" t="s">
        <v>514</v>
      </c>
      <c r="D8" s="16" t="s">
        <v>278</v>
      </c>
      <c r="E8" s="27"/>
      <c r="F8" s="507">
        <v>10</v>
      </c>
      <c r="G8" s="507">
        <v>1411</v>
      </c>
      <c r="H8" s="507">
        <v>873</v>
      </c>
      <c r="I8" s="507">
        <v>538</v>
      </c>
      <c r="J8" s="507">
        <v>1133</v>
      </c>
      <c r="K8" s="507">
        <v>85</v>
      </c>
      <c r="L8" s="507">
        <v>41</v>
      </c>
      <c r="M8" s="507">
        <v>44</v>
      </c>
      <c r="N8" s="507">
        <v>84</v>
      </c>
      <c r="O8" s="507">
        <v>37</v>
      </c>
      <c r="P8" s="507">
        <v>47</v>
      </c>
      <c r="Q8" s="507">
        <v>43</v>
      </c>
      <c r="R8" s="507">
        <v>16</v>
      </c>
      <c r="S8" s="507">
        <v>27</v>
      </c>
      <c r="T8" s="7"/>
    </row>
    <row r="9" spans="2:20" ht="15" customHeight="1">
      <c r="B9" s="16"/>
      <c r="C9" s="17">
        <v>2</v>
      </c>
      <c r="D9" s="16"/>
      <c r="E9" s="27"/>
      <c r="F9" s="555">
        <v>9</v>
      </c>
      <c r="G9" s="556">
        <v>1165</v>
      </c>
      <c r="H9" s="556">
        <v>752</v>
      </c>
      <c r="I9" s="556">
        <v>413</v>
      </c>
      <c r="J9" s="556">
        <v>1068</v>
      </c>
      <c r="K9" s="555">
        <v>69</v>
      </c>
      <c r="L9" s="555">
        <v>35</v>
      </c>
      <c r="M9" s="555">
        <v>34</v>
      </c>
      <c r="N9" s="555">
        <v>75</v>
      </c>
      <c r="O9" s="555">
        <v>35</v>
      </c>
      <c r="P9" s="555">
        <v>40</v>
      </c>
      <c r="Q9" s="555">
        <v>36</v>
      </c>
      <c r="R9" s="555">
        <v>13</v>
      </c>
      <c r="S9" s="555">
        <v>23</v>
      </c>
      <c r="T9" s="7"/>
    </row>
    <row r="10" spans="2:19" ht="15" customHeight="1">
      <c r="B10" s="172"/>
      <c r="C10" s="17">
        <v>3</v>
      </c>
      <c r="D10" s="172"/>
      <c r="E10" s="29"/>
      <c r="F10" s="555">
        <v>9</v>
      </c>
      <c r="G10" s="556">
        <v>743</v>
      </c>
      <c r="H10" s="556">
        <v>486</v>
      </c>
      <c r="I10" s="556">
        <v>257</v>
      </c>
      <c r="J10" s="556">
        <v>992</v>
      </c>
      <c r="K10" s="556">
        <v>65</v>
      </c>
      <c r="L10" s="556">
        <v>36</v>
      </c>
      <c r="M10" s="556">
        <v>29</v>
      </c>
      <c r="N10" s="556">
        <v>71</v>
      </c>
      <c r="O10" s="556">
        <v>28</v>
      </c>
      <c r="P10" s="556">
        <v>43</v>
      </c>
      <c r="Q10" s="556">
        <v>35</v>
      </c>
      <c r="R10" s="556">
        <v>13</v>
      </c>
      <c r="S10" s="556">
        <v>22</v>
      </c>
    </row>
    <row r="11" spans="2:19" ht="15" customHeight="1">
      <c r="B11" s="172"/>
      <c r="C11" s="17">
        <v>4</v>
      </c>
      <c r="D11" s="172"/>
      <c r="E11" s="29"/>
      <c r="F11" s="555">
        <v>10</v>
      </c>
      <c r="G11" s="556">
        <v>942</v>
      </c>
      <c r="H11" s="556">
        <v>585</v>
      </c>
      <c r="I11" s="556">
        <v>357</v>
      </c>
      <c r="J11" s="556">
        <v>637</v>
      </c>
      <c r="K11" s="556">
        <v>70</v>
      </c>
      <c r="L11" s="556">
        <v>34</v>
      </c>
      <c r="M11" s="556">
        <v>36</v>
      </c>
      <c r="N11" s="556">
        <v>83</v>
      </c>
      <c r="O11" s="556">
        <v>30</v>
      </c>
      <c r="P11" s="556">
        <v>53</v>
      </c>
      <c r="Q11" s="556">
        <v>33</v>
      </c>
      <c r="R11" s="556">
        <v>12</v>
      </c>
      <c r="S11" s="556">
        <v>21</v>
      </c>
    </row>
    <row r="12" spans="2:19" ht="22.5" customHeight="1">
      <c r="B12" s="511"/>
      <c r="C12" s="512">
        <v>5</v>
      </c>
      <c r="D12" s="511"/>
      <c r="E12" s="554"/>
      <c r="F12" s="496" t="s">
        <v>654</v>
      </c>
      <c r="G12" s="381">
        <v>1674</v>
      </c>
      <c r="H12" s="496">
        <v>1068</v>
      </c>
      <c r="I12" s="496">
        <v>606</v>
      </c>
      <c r="J12" s="381">
        <v>698</v>
      </c>
      <c r="K12" s="381">
        <v>83</v>
      </c>
      <c r="L12" s="381">
        <v>36</v>
      </c>
      <c r="M12" s="381">
        <v>47</v>
      </c>
      <c r="N12" s="381">
        <v>83</v>
      </c>
      <c r="O12" s="381">
        <v>33</v>
      </c>
      <c r="P12" s="381">
        <v>50</v>
      </c>
      <c r="Q12" s="381">
        <v>28</v>
      </c>
      <c r="R12" s="381">
        <v>11</v>
      </c>
      <c r="S12" s="381">
        <v>17</v>
      </c>
    </row>
    <row r="13" spans="3:19" ht="12" customHeight="1">
      <c r="C13" s="67"/>
      <c r="D13" s="67"/>
      <c r="E13" s="6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2:19" ht="13.5" customHeight="1">
      <c r="B14" s="774" t="s">
        <v>33</v>
      </c>
      <c r="C14" s="774"/>
      <c r="D14" s="774"/>
      <c r="E14" s="69"/>
      <c r="F14" s="508">
        <v>0</v>
      </c>
      <c r="G14" s="508">
        <v>0</v>
      </c>
      <c r="H14" s="508">
        <v>0</v>
      </c>
      <c r="I14" s="508">
        <v>0</v>
      </c>
      <c r="J14" s="508">
        <v>0</v>
      </c>
      <c r="K14" s="508">
        <v>0</v>
      </c>
      <c r="L14" s="508">
        <v>0</v>
      </c>
      <c r="M14" s="508">
        <v>0</v>
      </c>
      <c r="N14" s="508">
        <v>0</v>
      </c>
      <c r="O14" s="508">
        <v>0</v>
      </c>
      <c r="P14" s="508">
        <v>0</v>
      </c>
      <c r="Q14" s="508">
        <v>0</v>
      </c>
      <c r="R14" s="508">
        <v>0</v>
      </c>
      <c r="S14" s="508">
        <v>0</v>
      </c>
    </row>
    <row r="15" spans="2:19" ht="13.5" customHeight="1">
      <c r="B15" s="774" t="s">
        <v>34</v>
      </c>
      <c r="C15" s="774"/>
      <c r="D15" s="774"/>
      <c r="E15" s="69"/>
      <c r="F15" s="508">
        <v>0</v>
      </c>
      <c r="G15" s="508">
        <v>0</v>
      </c>
      <c r="H15" s="508">
        <v>0</v>
      </c>
      <c r="I15" s="508">
        <v>0</v>
      </c>
      <c r="J15" s="508">
        <v>0</v>
      </c>
      <c r="K15" s="508">
        <v>0</v>
      </c>
      <c r="L15" s="508">
        <v>0</v>
      </c>
      <c r="M15" s="508">
        <v>0</v>
      </c>
      <c r="N15" s="508">
        <v>0</v>
      </c>
      <c r="O15" s="508">
        <v>0</v>
      </c>
      <c r="P15" s="508">
        <v>0</v>
      </c>
      <c r="Q15" s="508">
        <v>0</v>
      </c>
      <c r="R15" s="508">
        <v>0</v>
      </c>
      <c r="S15" s="508">
        <v>0</v>
      </c>
    </row>
    <row r="16" spans="2:19" ht="13.5" customHeight="1">
      <c r="B16" s="774" t="s">
        <v>35</v>
      </c>
      <c r="C16" s="774"/>
      <c r="D16" s="774"/>
      <c r="E16" s="69"/>
      <c r="F16" s="508" t="s">
        <v>654</v>
      </c>
      <c r="G16" s="508">
        <v>1674</v>
      </c>
      <c r="H16" s="508">
        <v>1068</v>
      </c>
      <c r="I16" s="508">
        <v>606</v>
      </c>
      <c r="J16" s="508">
        <v>698</v>
      </c>
      <c r="K16" s="508">
        <v>83</v>
      </c>
      <c r="L16" s="508">
        <v>36</v>
      </c>
      <c r="M16" s="508">
        <v>47</v>
      </c>
      <c r="N16" s="508">
        <v>83</v>
      </c>
      <c r="O16" s="508">
        <v>33</v>
      </c>
      <c r="P16" s="508">
        <v>50</v>
      </c>
      <c r="Q16" s="508">
        <v>28</v>
      </c>
      <c r="R16" s="508">
        <v>11</v>
      </c>
      <c r="S16" s="508">
        <v>17</v>
      </c>
    </row>
    <row r="17" spans="3:19" ht="12" customHeight="1">
      <c r="C17" s="70"/>
      <c r="D17" s="70"/>
      <c r="E17" s="71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</row>
    <row r="18" spans="2:19" ht="13.5" customHeight="1">
      <c r="B18" s="774" t="s">
        <v>36</v>
      </c>
      <c r="C18" s="774"/>
      <c r="D18" s="774"/>
      <c r="E18" s="69"/>
      <c r="F18" s="508" t="s">
        <v>576</v>
      </c>
      <c r="G18" s="508">
        <v>1135</v>
      </c>
      <c r="H18" s="508">
        <v>709</v>
      </c>
      <c r="I18" s="508">
        <v>426</v>
      </c>
      <c r="J18" s="508">
        <v>338</v>
      </c>
      <c r="K18" s="508">
        <v>45</v>
      </c>
      <c r="L18" s="508">
        <v>15</v>
      </c>
      <c r="M18" s="508">
        <v>30</v>
      </c>
      <c r="N18" s="508">
        <v>63</v>
      </c>
      <c r="O18" s="508">
        <v>16</v>
      </c>
      <c r="P18" s="508">
        <v>47</v>
      </c>
      <c r="Q18" s="508">
        <v>17</v>
      </c>
      <c r="R18" s="557">
        <v>7</v>
      </c>
      <c r="S18" s="557">
        <v>10</v>
      </c>
    </row>
    <row r="19" spans="2:19" ht="13.5" customHeight="1">
      <c r="B19" s="774" t="s">
        <v>49</v>
      </c>
      <c r="C19" s="774"/>
      <c r="D19" s="774"/>
      <c r="E19" s="69"/>
      <c r="F19" s="508" t="s">
        <v>558</v>
      </c>
      <c r="G19" s="508">
        <v>406</v>
      </c>
      <c r="H19" s="508">
        <v>294</v>
      </c>
      <c r="I19" s="508">
        <v>112</v>
      </c>
      <c r="J19" s="508">
        <v>348</v>
      </c>
      <c r="K19" s="508">
        <v>11</v>
      </c>
      <c r="L19" s="508">
        <v>8</v>
      </c>
      <c r="M19" s="508">
        <v>3</v>
      </c>
      <c r="N19" s="508">
        <v>17</v>
      </c>
      <c r="O19" s="508">
        <v>16</v>
      </c>
      <c r="P19" s="508">
        <v>1</v>
      </c>
      <c r="Q19" s="508">
        <v>7</v>
      </c>
      <c r="R19" s="508">
        <v>4</v>
      </c>
      <c r="S19" s="508">
        <v>3</v>
      </c>
    </row>
    <row r="20" spans="2:19" ht="13.5" customHeight="1">
      <c r="B20" s="774" t="s">
        <v>50</v>
      </c>
      <c r="C20" s="774"/>
      <c r="D20" s="774"/>
      <c r="E20" s="69"/>
      <c r="F20" s="508">
        <v>0</v>
      </c>
      <c r="G20" s="508">
        <v>0</v>
      </c>
      <c r="H20" s="508">
        <v>0</v>
      </c>
      <c r="I20" s="508">
        <v>0</v>
      </c>
      <c r="J20" s="508">
        <v>0</v>
      </c>
      <c r="K20" s="508">
        <v>0</v>
      </c>
      <c r="L20" s="508">
        <v>0</v>
      </c>
      <c r="M20" s="508">
        <v>0</v>
      </c>
      <c r="N20" s="508">
        <v>0</v>
      </c>
      <c r="O20" s="508">
        <v>0</v>
      </c>
      <c r="P20" s="508">
        <v>0</v>
      </c>
      <c r="Q20" s="508">
        <v>0</v>
      </c>
      <c r="R20" s="508">
        <v>0</v>
      </c>
      <c r="S20" s="508">
        <v>0</v>
      </c>
    </row>
    <row r="21" spans="2:19" ht="13.5" customHeight="1">
      <c r="B21" s="774" t="s">
        <v>51</v>
      </c>
      <c r="C21" s="774"/>
      <c r="D21" s="774"/>
      <c r="E21" s="69"/>
      <c r="F21" s="508" t="s">
        <v>558</v>
      </c>
      <c r="G21" s="508">
        <v>13</v>
      </c>
      <c r="H21" s="508">
        <v>7</v>
      </c>
      <c r="I21" s="508">
        <v>6</v>
      </c>
      <c r="J21" s="508">
        <v>5</v>
      </c>
      <c r="K21" s="508">
        <v>7</v>
      </c>
      <c r="L21" s="508">
        <v>4</v>
      </c>
      <c r="M21" s="508">
        <v>3</v>
      </c>
      <c r="N21" s="508">
        <v>0</v>
      </c>
      <c r="O21" s="508">
        <v>0</v>
      </c>
      <c r="P21" s="508">
        <v>0</v>
      </c>
      <c r="Q21" s="508">
        <v>1</v>
      </c>
      <c r="R21" s="508">
        <v>0</v>
      </c>
      <c r="S21" s="508">
        <v>1</v>
      </c>
    </row>
    <row r="22" spans="2:19" ht="13.5" customHeight="1">
      <c r="B22" s="774" t="s">
        <v>37</v>
      </c>
      <c r="C22" s="774"/>
      <c r="D22" s="774"/>
      <c r="E22" s="69"/>
      <c r="F22" s="508" t="s">
        <v>579</v>
      </c>
      <c r="G22" s="508">
        <v>120</v>
      </c>
      <c r="H22" s="508">
        <v>58</v>
      </c>
      <c r="I22" s="508">
        <v>62</v>
      </c>
      <c r="J22" s="508">
        <v>7</v>
      </c>
      <c r="K22" s="508">
        <v>20</v>
      </c>
      <c r="L22" s="508">
        <v>9</v>
      </c>
      <c r="M22" s="508">
        <v>11</v>
      </c>
      <c r="N22" s="508">
        <v>3</v>
      </c>
      <c r="O22" s="508">
        <v>1</v>
      </c>
      <c r="P22" s="508">
        <v>2</v>
      </c>
      <c r="Q22" s="508">
        <v>3</v>
      </c>
      <c r="R22" s="508">
        <v>0</v>
      </c>
      <c r="S22" s="508">
        <v>3</v>
      </c>
    </row>
    <row r="23" spans="1:20" ht="6" customHeight="1">
      <c r="A23" s="9"/>
      <c r="B23" s="9"/>
      <c r="C23" s="9"/>
      <c r="D23" s="9"/>
      <c r="E23" s="22"/>
      <c r="F23" s="9"/>
      <c r="G23" s="61"/>
      <c r="H23" s="61"/>
      <c r="I23" s="61"/>
      <c r="J23" s="61"/>
      <c r="K23" s="9"/>
      <c r="L23" s="9"/>
      <c r="M23" s="9"/>
      <c r="N23" s="9"/>
      <c r="O23" s="9"/>
      <c r="P23" s="9"/>
      <c r="Q23" s="9"/>
      <c r="R23" s="9"/>
      <c r="S23" s="9"/>
      <c r="T23" s="7"/>
    </row>
    <row r="24" spans="1:5" ht="13.5">
      <c r="A24" s="140" t="s">
        <v>591</v>
      </c>
      <c r="D24" s="23"/>
      <c r="E24" s="23"/>
    </row>
  </sheetData>
  <sheetProtection/>
  <mergeCells count="28">
    <mergeCell ref="B4:D6"/>
    <mergeCell ref="B20:D20"/>
    <mergeCell ref="B21:D21"/>
    <mergeCell ref="B22:D22"/>
    <mergeCell ref="B15:D15"/>
    <mergeCell ref="B16:D16"/>
    <mergeCell ref="B18:D18"/>
    <mergeCell ref="B19:D19"/>
    <mergeCell ref="Q5:Q6"/>
    <mergeCell ref="B14:D14"/>
    <mergeCell ref="N5:N6"/>
    <mergeCell ref="O5:O6"/>
    <mergeCell ref="G5:G6"/>
    <mergeCell ref="H5:H6"/>
    <mergeCell ref="L5:L6"/>
    <mergeCell ref="M5:M6"/>
    <mergeCell ref="I5:I6"/>
    <mergeCell ref="K5:K6"/>
    <mergeCell ref="R3:S3"/>
    <mergeCell ref="F4:F6"/>
    <mergeCell ref="G4:I4"/>
    <mergeCell ref="J4:J6"/>
    <mergeCell ref="K4:M4"/>
    <mergeCell ref="N4:P4"/>
    <mergeCell ref="Q4:S4"/>
    <mergeCell ref="R5:R6"/>
    <mergeCell ref="S5:S6"/>
    <mergeCell ref="P5:P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="130" zoomScaleNormal="130" zoomScalePageLayoutView="0" workbookViewId="0" topLeftCell="A1">
      <selection activeCell="A1" sqref="A1:T1"/>
    </sheetView>
  </sheetViews>
  <sheetFormatPr defaultColWidth="8.75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2.50390625" style="1" customWidth="1"/>
    <col min="5" max="5" width="1.25" style="1" customWidth="1"/>
    <col min="6" max="8" width="7.125" style="1" customWidth="1"/>
    <col min="9" max="11" width="6.75390625" style="1" customWidth="1"/>
    <col min="12" max="20" width="5.125" style="1" customWidth="1"/>
    <col min="21" max="21" width="13.75390625" style="1" customWidth="1"/>
    <col min="22" max="16384" width="8.75390625" style="1" customWidth="1"/>
  </cols>
  <sheetData>
    <row r="1" spans="1:20" s="176" customFormat="1" ht="22.5" customHeight="1">
      <c r="A1" s="812" t="s">
        <v>636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</row>
    <row r="2" spans="5:9" s="124" customFormat="1" ht="13.5">
      <c r="E2" s="174"/>
      <c r="F2" s="174"/>
      <c r="I2" s="174"/>
    </row>
    <row r="3" spans="5:20" s="175" customFormat="1" ht="11.25">
      <c r="E3" s="224"/>
      <c r="F3" s="224"/>
      <c r="G3" s="224" t="s">
        <v>602</v>
      </c>
      <c r="H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5:20" s="175" customFormat="1" ht="11.25">
      <c r="E4" s="224"/>
      <c r="F4" s="224"/>
      <c r="G4" s="224" t="s">
        <v>603</v>
      </c>
      <c r="H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5:20" s="175" customFormat="1" ht="11.25">
      <c r="E5" s="224"/>
      <c r="F5" s="224"/>
      <c r="G5" s="175" t="s">
        <v>604</v>
      </c>
      <c r="H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5:20" s="175" customFormat="1" ht="11.25">
      <c r="E6" s="224"/>
      <c r="F6" s="224"/>
      <c r="G6" s="175" t="s">
        <v>497</v>
      </c>
      <c r="H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</row>
    <row r="8" spans="4:20" ht="13.5" customHeight="1" thickBot="1">
      <c r="D8" s="72"/>
      <c r="E8" s="72"/>
      <c r="F8" s="72"/>
      <c r="G8" s="7"/>
      <c r="H8" s="7"/>
      <c r="I8" s="7"/>
      <c r="J8" s="7"/>
      <c r="K8" s="7"/>
      <c r="L8" s="7"/>
      <c r="N8" s="7"/>
      <c r="O8" s="7"/>
      <c r="P8" s="7"/>
      <c r="Q8" s="7"/>
      <c r="R8" s="613" t="s">
        <v>323</v>
      </c>
      <c r="S8" s="613"/>
      <c r="T8" s="613"/>
    </row>
    <row r="9" spans="1:20" s="181" customFormat="1" ht="37.5" customHeight="1">
      <c r="A9" s="815" t="s">
        <v>53</v>
      </c>
      <c r="B9" s="815"/>
      <c r="C9" s="815"/>
      <c r="D9" s="815"/>
      <c r="E9" s="816"/>
      <c r="F9" s="656" t="s">
        <v>319</v>
      </c>
      <c r="G9" s="684"/>
      <c r="H9" s="821"/>
      <c r="I9" s="808" t="s">
        <v>317</v>
      </c>
      <c r="J9" s="809"/>
      <c r="K9" s="810"/>
      <c r="L9" s="808" t="s">
        <v>325</v>
      </c>
      <c r="M9" s="809"/>
      <c r="N9" s="810"/>
      <c r="O9" s="808" t="s">
        <v>322</v>
      </c>
      <c r="P9" s="813"/>
      <c r="Q9" s="814"/>
      <c r="R9" s="808" t="s">
        <v>413</v>
      </c>
      <c r="S9" s="809"/>
      <c r="T9" s="809"/>
    </row>
    <row r="10" spans="1:20" s="181" customFormat="1" ht="15" customHeight="1">
      <c r="A10" s="817"/>
      <c r="B10" s="817"/>
      <c r="C10" s="817"/>
      <c r="D10" s="817"/>
      <c r="E10" s="818"/>
      <c r="F10" s="806" t="s">
        <v>7</v>
      </c>
      <c r="G10" s="805" t="s">
        <v>8</v>
      </c>
      <c r="H10" s="805" t="s">
        <v>9</v>
      </c>
      <c r="I10" s="805" t="s">
        <v>7</v>
      </c>
      <c r="J10" s="805" t="s">
        <v>8</v>
      </c>
      <c r="K10" s="805" t="s">
        <v>9</v>
      </c>
      <c r="L10" s="805" t="s">
        <v>7</v>
      </c>
      <c r="M10" s="805" t="s">
        <v>8</v>
      </c>
      <c r="N10" s="805" t="s">
        <v>9</v>
      </c>
      <c r="O10" s="805" t="s">
        <v>7</v>
      </c>
      <c r="P10" s="805" t="s">
        <v>8</v>
      </c>
      <c r="Q10" s="805" t="s">
        <v>9</v>
      </c>
      <c r="R10" s="805" t="s">
        <v>7</v>
      </c>
      <c r="S10" s="805" t="s">
        <v>8</v>
      </c>
      <c r="T10" s="685" t="s">
        <v>9</v>
      </c>
    </row>
    <row r="11" spans="1:20" s="181" customFormat="1" ht="15" customHeight="1">
      <c r="A11" s="819"/>
      <c r="B11" s="819"/>
      <c r="C11" s="819"/>
      <c r="D11" s="819"/>
      <c r="E11" s="820"/>
      <c r="F11" s="807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811"/>
    </row>
    <row r="12" spans="1:20" ht="6" customHeight="1">
      <c r="A12" s="7"/>
      <c r="B12" s="7"/>
      <c r="C12" s="7"/>
      <c r="D12" s="11"/>
      <c r="E12" s="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s="63" customFormat="1" ht="15" customHeight="1">
      <c r="A13" s="248"/>
      <c r="B13" s="18" t="s">
        <v>513</v>
      </c>
      <c r="C13" s="17">
        <v>4</v>
      </c>
      <c r="D13" s="75" t="s">
        <v>58</v>
      </c>
      <c r="E13" s="27"/>
      <c r="F13" s="558">
        <v>8895</v>
      </c>
      <c r="G13" s="558">
        <v>4565</v>
      </c>
      <c r="H13" s="558">
        <v>4330</v>
      </c>
      <c r="I13" s="558">
        <v>8830</v>
      </c>
      <c r="J13" s="558">
        <v>4531</v>
      </c>
      <c r="K13" s="558">
        <v>4299</v>
      </c>
      <c r="L13" s="558">
        <v>14</v>
      </c>
      <c r="M13" s="558">
        <v>6</v>
      </c>
      <c r="N13" s="558">
        <v>8</v>
      </c>
      <c r="O13" s="558">
        <v>0</v>
      </c>
      <c r="P13" s="558">
        <v>0</v>
      </c>
      <c r="Q13" s="558">
        <v>0</v>
      </c>
      <c r="R13" s="558">
        <v>0</v>
      </c>
      <c r="S13" s="558">
        <v>0</v>
      </c>
      <c r="T13" s="558">
        <v>0</v>
      </c>
    </row>
    <row r="14" spans="1:20" s="63" customFormat="1" ht="19.5" customHeight="1">
      <c r="A14" s="248"/>
      <c r="B14" s="548"/>
      <c r="C14" s="512">
        <v>5</v>
      </c>
      <c r="D14" s="560"/>
      <c r="E14" s="152"/>
      <c r="F14" s="495">
        <v>9063</v>
      </c>
      <c r="G14" s="495">
        <v>4678</v>
      </c>
      <c r="H14" s="495">
        <v>4385</v>
      </c>
      <c r="I14" s="495">
        <v>9007</v>
      </c>
      <c r="J14" s="495">
        <v>4649</v>
      </c>
      <c r="K14" s="495">
        <v>4358</v>
      </c>
      <c r="L14" s="495">
        <v>9</v>
      </c>
      <c r="M14" s="495">
        <v>3</v>
      </c>
      <c r="N14" s="495">
        <v>6</v>
      </c>
      <c r="O14" s="495">
        <v>4</v>
      </c>
      <c r="P14" s="495">
        <v>2</v>
      </c>
      <c r="Q14" s="495">
        <v>2</v>
      </c>
      <c r="R14" s="495">
        <v>0</v>
      </c>
      <c r="S14" s="495">
        <v>0</v>
      </c>
      <c r="T14" s="495">
        <v>0</v>
      </c>
    </row>
    <row r="15" spans="1:21" ht="6" customHeight="1">
      <c r="A15" s="7"/>
      <c r="B15" s="249"/>
      <c r="C15" s="20"/>
      <c r="D15" s="20"/>
      <c r="E15" s="24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76"/>
    </row>
    <row r="16" spans="1:20" ht="13.5" customHeight="1">
      <c r="A16" s="7"/>
      <c r="B16" s="803" t="s">
        <v>13</v>
      </c>
      <c r="C16" s="804"/>
      <c r="D16" s="804"/>
      <c r="E16" s="29"/>
      <c r="F16" s="559">
        <v>2469</v>
      </c>
      <c r="G16" s="559">
        <v>1251</v>
      </c>
      <c r="H16" s="559">
        <v>1218</v>
      </c>
      <c r="I16" s="559">
        <v>2449</v>
      </c>
      <c r="J16" s="559">
        <v>1240</v>
      </c>
      <c r="K16" s="559">
        <v>1209</v>
      </c>
      <c r="L16" s="559">
        <v>2</v>
      </c>
      <c r="M16" s="559">
        <v>0</v>
      </c>
      <c r="N16" s="559">
        <v>2</v>
      </c>
      <c r="O16" s="559">
        <v>3</v>
      </c>
      <c r="P16" s="559">
        <v>1</v>
      </c>
      <c r="Q16" s="559">
        <v>2</v>
      </c>
      <c r="R16" s="559">
        <v>0</v>
      </c>
      <c r="S16" s="559">
        <v>0</v>
      </c>
      <c r="T16" s="559">
        <v>0</v>
      </c>
    </row>
    <row r="17" spans="1:20" ht="13.5" customHeight="1">
      <c r="A17" s="7"/>
      <c r="B17" s="803" t="s">
        <v>14</v>
      </c>
      <c r="C17" s="804"/>
      <c r="D17" s="804"/>
      <c r="E17" s="29"/>
      <c r="F17" s="559">
        <v>1818</v>
      </c>
      <c r="G17" s="559">
        <v>999</v>
      </c>
      <c r="H17" s="559">
        <v>819</v>
      </c>
      <c r="I17" s="559">
        <v>1813</v>
      </c>
      <c r="J17" s="559">
        <v>997</v>
      </c>
      <c r="K17" s="559">
        <v>816</v>
      </c>
      <c r="L17" s="559">
        <v>1</v>
      </c>
      <c r="M17" s="559">
        <v>0</v>
      </c>
      <c r="N17" s="559">
        <v>1</v>
      </c>
      <c r="O17" s="559">
        <v>0</v>
      </c>
      <c r="P17" s="559">
        <v>0</v>
      </c>
      <c r="Q17" s="559">
        <v>0</v>
      </c>
      <c r="R17" s="559">
        <v>0</v>
      </c>
      <c r="S17" s="559">
        <v>0</v>
      </c>
      <c r="T17" s="559">
        <v>0</v>
      </c>
    </row>
    <row r="18" spans="1:20" ht="13.5" customHeight="1">
      <c r="A18" s="7"/>
      <c r="B18" s="803" t="s">
        <v>15</v>
      </c>
      <c r="C18" s="804"/>
      <c r="D18" s="804"/>
      <c r="E18" s="29"/>
      <c r="F18" s="559">
        <v>1062</v>
      </c>
      <c r="G18" s="559">
        <v>531</v>
      </c>
      <c r="H18" s="559">
        <v>531</v>
      </c>
      <c r="I18" s="559">
        <v>1055</v>
      </c>
      <c r="J18" s="559">
        <v>528</v>
      </c>
      <c r="K18" s="559">
        <v>527</v>
      </c>
      <c r="L18" s="559">
        <v>1</v>
      </c>
      <c r="M18" s="559">
        <v>1</v>
      </c>
      <c r="N18" s="559">
        <v>0</v>
      </c>
      <c r="O18" s="559">
        <v>0</v>
      </c>
      <c r="P18" s="559">
        <v>0</v>
      </c>
      <c r="Q18" s="559">
        <v>0</v>
      </c>
      <c r="R18" s="559">
        <v>0</v>
      </c>
      <c r="S18" s="559">
        <v>0</v>
      </c>
      <c r="T18" s="559">
        <v>0</v>
      </c>
    </row>
    <row r="19" spans="1:20" ht="13.5" customHeight="1">
      <c r="A19" s="7"/>
      <c r="B19" s="803" t="s">
        <v>16</v>
      </c>
      <c r="C19" s="804"/>
      <c r="D19" s="804"/>
      <c r="E19" s="29"/>
      <c r="F19" s="559">
        <v>1889</v>
      </c>
      <c r="G19" s="559">
        <v>973</v>
      </c>
      <c r="H19" s="559">
        <v>916</v>
      </c>
      <c r="I19" s="559">
        <v>1875</v>
      </c>
      <c r="J19" s="559">
        <v>968</v>
      </c>
      <c r="K19" s="559">
        <v>907</v>
      </c>
      <c r="L19" s="559">
        <v>5</v>
      </c>
      <c r="M19" s="559">
        <v>2</v>
      </c>
      <c r="N19" s="559">
        <v>3</v>
      </c>
      <c r="O19" s="559">
        <v>0</v>
      </c>
      <c r="P19" s="559">
        <v>0</v>
      </c>
      <c r="Q19" s="559">
        <v>0</v>
      </c>
      <c r="R19" s="559">
        <v>0</v>
      </c>
      <c r="S19" s="559">
        <v>0</v>
      </c>
      <c r="T19" s="559">
        <v>0</v>
      </c>
    </row>
    <row r="20" spans="1:20" ht="13.5" customHeight="1">
      <c r="A20" s="7"/>
      <c r="B20" s="803" t="s">
        <v>17</v>
      </c>
      <c r="C20" s="804"/>
      <c r="D20" s="804"/>
      <c r="E20" s="29"/>
      <c r="F20" s="559">
        <v>1825</v>
      </c>
      <c r="G20" s="559">
        <v>924</v>
      </c>
      <c r="H20" s="559">
        <v>901</v>
      </c>
      <c r="I20" s="559">
        <v>1815</v>
      </c>
      <c r="J20" s="559">
        <v>916</v>
      </c>
      <c r="K20" s="559">
        <v>899</v>
      </c>
      <c r="L20" s="559">
        <v>0</v>
      </c>
      <c r="M20" s="559">
        <v>0</v>
      </c>
      <c r="N20" s="559">
        <v>0</v>
      </c>
      <c r="O20" s="559">
        <v>1</v>
      </c>
      <c r="P20" s="559">
        <v>1</v>
      </c>
      <c r="Q20" s="559">
        <v>0</v>
      </c>
      <c r="R20" s="559">
        <v>0</v>
      </c>
      <c r="S20" s="559">
        <v>0</v>
      </c>
      <c r="T20" s="559">
        <v>0</v>
      </c>
    </row>
    <row r="21" spans="1:20" ht="6" customHeight="1">
      <c r="A21" s="9"/>
      <c r="B21" s="9"/>
      <c r="C21" s="9"/>
      <c r="D21" s="9"/>
      <c r="E21" s="2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6" ht="13.5">
      <c r="A22" s="23"/>
      <c r="E22" s="23"/>
      <c r="F22" s="23"/>
    </row>
    <row r="24" ht="18.75">
      <c r="J24" s="77"/>
    </row>
  </sheetData>
  <sheetProtection/>
  <mergeCells count="28">
    <mergeCell ref="K10:K11"/>
    <mergeCell ref="I10:I11"/>
    <mergeCell ref="A1:T1"/>
    <mergeCell ref="O9:Q9"/>
    <mergeCell ref="R9:T9"/>
    <mergeCell ref="J10:J11"/>
    <mergeCell ref="R8:T8"/>
    <mergeCell ref="A9:E11"/>
    <mergeCell ref="F9:H9"/>
    <mergeCell ref="I9:K9"/>
    <mergeCell ref="L9:N9"/>
    <mergeCell ref="R10:R11"/>
    <mergeCell ref="S10:S11"/>
    <mergeCell ref="T10:T11"/>
    <mergeCell ref="M10:M11"/>
    <mergeCell ref="N10:N11"/>
    <mergeCell ref="O10:O11"/>
    <mergeCell ref="P10:P11"/>
    <mergeCell ref="B19:D19"/>
    <mergeCell ref="B20:D20"/>
    <mergeCell ref="B16:D16"/>
    <mergeCell ref="B17:D17"/>
    <mergeCell ref="B18:D18"/>
    <mergeCell ref="Q10:Q11"/>
    <mergeCell ref="L10:L11"/>
    <mergeCell ref="F10:F11"/>
    <mergeCell ref="G10:G11"/>
    <mergeCell ref="H10:H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M20"/>
  <sheetViews>
    <sheetView showGridLines="0" zoomScale="115" zoomScaleNormal="115" zoomScaleSheetLayoutView="145" zoomScalePageLayoutView="0" workbookViewId="0" topLeftCell="A1">
      <selection activeCell="A1" sqref="A1"/>
    </sheetView>
  </sheetViews>
  <sheetFormatPr defaultColWidth="8.75390625" defaultRowHeight="13.5"/>
  <cols>
    <col min="1" max="1" width="1.25" style="392" customWidth="1"/>
    <col min="2" max="2" width="4.50390625" style="392" customWidth="1"/>
    <col min="3" max="3" width="3.125" style="392" customWidth="1"/>
    <col min="4" max="4" width="2.50390625" style="392" customWidth="1"/>
    <col min="5" max="5" width="1.25" style="392" customWidth="1"/>
    <col min="6" max="16" width="7.875" style="392" customWidth="1"/>
    <col min="17" max="28" width="8.75390625" style="392" customWidth="1"/>
    <col min="29" max="29" width="13.75390625" style="392" customWidth="1"/>
    <col min="30" max="16384" width="8.75390625" style="392" customWidth="1"/>
  </cols>
  <sheetData>
    <row r="2" spans="1:16" ht="13.5" customHeight="1" thickBot="1">
      <c r="A2" s="830" t="s">
        <v>324</v>
      </c>
      <c r="B2" s="830"/>
      <c r="C2" s="830"/>
      <c r="D2" s="830"/>
      <c r="E2" s="830"/>
      <c r="F2" s="249"/>
      <c r="G2" s="397"/>
      <c r="H2" s="397"/>
      <c r="I2" s="397"/>
      <c r="J2" s="397"/>
      <c r="K2" s="397"/>
      <c r="L2" s="397"/>
      <c r="M2" s="397"/>
      <c r="N2" s="397"/>
      <c r="O2" s="397"/>
      <c r="P2" s="397"/>
    </row>
    <row r="3" spans="1:39" s="394" customFormat="1" ht="13.5" customHeight="1">
      <c r="A3" s="815" t="s">
        <v>53</v>
      </c>
      <c r="B3" s="815"/>
      <c r="C3" s="815"/>
      <c r="D3" s="815"/>
      <c r="E3" s="816"/>
      <c r="F3" s="683" t="s">
        <v>516</v>
      </c>
      <c r="G3" s="656"/>
      <c r="H3" s="656"/>
      <c r="I3" s="656"/>
      <c r="J3" s="656"/>
      <c r="K3" s="656"/>
      <c r="L3" s="831"/>
      <c r="M3" s="822" t="s">
        <v>414</v>
      </c>
      <c r="N3" s="659"/>
      <c r="O3" s="823"/>
      <c r="P3" s="680" t="s">
        <v>416</v>
      </c>
      <c r="AD3" s="398"/>
      <c r="AE3" s="399"/>
      <c r="AF3" s="399"/>
      <c r="AG3" s="399"/>
      <c r="AH3" s="399"/>
      <c r="AI3" s="399"/>
      <c r="AJ3" s="399"/>
      <c r="AK3" s="399"/>
      <c r="AL3" s="399"/>
      <c r="AM3" s="400"/>
    </row>
    <row r="4" spans="1:39" s="394" customFormat="1" ht="13.5" customHeight="1">
      <c r="A4" s="817"/>
      <c r="B4" s="817"/>
      <c r="C4" s="817"/>
      <c r="D4" s="817"/>
      <c r="E4" s="818"/>
      <c r="F4" s="685" t="s">
        <v>30</v>
      </c>
      <c r="G4" s="420"/>
      <c r="H4" s="420"/>
      <c r="I4" s="688" t="s">
        <v>540</v>
      </c>
      <c r="J4" s="688" t="s">
        <v>541</v>
      </c>
      <c r="K4" s="688" t="s">
        <v>517</v>
      </c>
      <c r="L4" s="688" t="s">
        <v>523</v>
      </c>
      <c r="M4" s="829" t="s">
        <v>7</v>
      </c>
      <c r="N4" s="829" t="s">
        <v>8</v>
      </c>
      <c r="O4" s="829" t="s">
        <v>9</v>
      </c>
      <c r="P4" s="824"/>
      <c r="AD4" s="398"/>
      <c r="AE4" s="399"/>
      <c r="AF4" s="399"/>
      <c r="AG4" s="399"/>
      <c r="AH4" s="399"/>
      <c r="AI4" s="399"/>
      <c r="AJ4" s="399"/>
      <c r="AK4" s="399"/>
      <c r="AL4" s="399"/>
      <c r="AM4" s="400"/>
    </row>
    <row r="5" spans="1:39" s="394" customFormat="1" ht="13.5" customHeight="1">
      <c r="A5" s="817"/>
      <c r="B5" s="817"/>
      <c r="C5" s="817"/>
      <c r="D5" s="817"/>
      <c r="E5" s="818"/>
      <c r="F5" s="826"/>
      <c r="G5" s="805" t="s">
        <v>31</v>
      </c>
      <c r="H5" s="805" t="s">
        <v>32</v>
      </c>
      <c r="I5" s="827"/>
      <c r="J5" s="827"/>
      <c r="K5" s="827"/>
      <c r="L5" s="827"/>
      <c r="M5" s="829"/>
      <c r="N5" s="829"/>
      <c r="O5" s="829"/>
      <c r="P5" s="824"/>
      <c r="AD5" s="398"/>
      <c r="AE5" s="399"/>
      <c r="AF5" s="399"/>
      <c r="AG5" s="399"/>
      <c r="AH5" s="399"/>
      <c r="AI5" s="399"/>
      <c r="AJ5" s="399"/>
      <c r="AK5" s="399"/>
      <c r="AL5" s="399"/>
      <c r="AM5" s="400"/>
    </row>
    <row r="6" spans="1:39" s="394" customFormat="1" ht="13.5" customHeight="1">
      <c r="A6" s="817"/>
      <c r="B6" s="817"/>
      <c r="C6" s="817"/>
      <c r="D6" s="817"/>
      <c r="E6" s="818"/>
      <c r="F6" s="826"/>
      <c r="G6" s="677"/>
      <c r="H6" s="677"/>
      <c r="I6" s="827"/>
      <c r="J6" s="827"/>
      <c r="K6" s="827"/>
      <c r="L6" s="827"/>
      <c r="M6" s="829"/>
      <c r="N6" s="829"/>
      <c r="O6" s="829"/>
      <c r="P6" s="824"/>
      <c r="AD6" s="398"/>
      <c r="AE6" s="399"/>
      <c r="AF6" s="399"/>
      <c r="AG6" s="399"/>
      <c r="AH6" s="399"/>
      <c r="AI6" s="399"/>
      <c r="AJ6" s="399"/>
      <c r="AK6" s="399"/>
      <c r="AL6" s="399"/>
      <c r="AM6" s="400"/>
    </row>
    <row r="7" spans="1:39" s="394" customFormat="1" ht="13.5" customHeight="1">
      <c r="A7" s="819"/>
      <c r="B7" s="819"/>
      <c r="C7" s="819"/>
      <c r="D7" s="819"/>
      <c r="E7" s="820"/>
      <c r="F7" s="811"/>
      <c r="G7" s="678"/>
      <c r="H7" s="678"/>
      <c r="I7" s="828"/>
      <c r="J7" s="828"/>
      <c r="K7" s="828"/>
      <c r="L7" s="828"/>
      <c r="M7" s="829"/>
      <c r="N7" s="829"/>
      <c r="O7" s="829"/>
      <c r="P7" s="825"/>
      <c r="AD7" s="398"/>
      <c r="AE7" s="399"/>
      <c r="AF7" s="399"/>
      <c r="AG7" s="399"/>
      <c r="AH7" s="399"/>
      <c r="AI7" s="399"/>
      <c r="AJ7" s="399"/>
      <c r="AK7" s="399"/>
      <c r="AL7" s="399"/>
      <c r="AM7" s="400"/>
    </row>
    <row r="8" spans="1:39" ht="6" customHeight="1">
      <c r="A8" s="249"/>
      <c r="B8" s="249"/>
      <c r="C8" s="249"/>
      <c r="D8" s="11"/>
      <c r="E8" s="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AD8" s="401"/>
      <c r="AE8" s="401"/>
      <c r="AF8" s="401"/>
      <c r="AG8" s="401"/>
      <c r="AH8" s="401"/>
      <c r="AI8" s="401"/>
      <c r="AJ8" s="401"/>
      <c r="AK8" s="401"/>
      <c r="AL8" s="401"/>
      <c r="AM8" s="402"/>
    </row>
    <row r="9" spans="1:39" ht="15" customHeight="1">
      <c r="A9" s="249"/>
      <c r="B9" s="18" t="s">
        <v>513</v>
      </c>
      <c r="C9" s="17">
        <v>4</v>
      </c>
      <c r="D9" s="75" t="s">
        <v>58</v>
      </c>
      <c r="E9" s="27"/>
      <c r="F9" s="561">
        <v>3</v>
      </c>
      <c r="G9" s="561">
        <v>3</v>
      </c>
      <c r="H9" s="561">
        <v>0</v>
      </c>
      <c r="I9" s="561">
        <v>0</v>
      </c>
      <c r="J9" s="561">
        <v>2</v>
      </c>
      <c r="K9" s="561">
        <v>1</v>
      </c>
      <c r="L9" s="561">
        <v>0</v>
      </c>
      <c r="M9" s="561">
        <v>48</v>
      </c>
      <c r="N9" s="561">
        <v>25</v>
      </c>
      <c r="O9" s="561">
        <v>23</v>
      </c>
      <c r="P9" s="561">
        <v>0</v>
      </c>
      <c r="AC9" s="403"/>
      <c r="AD9" s="401"/>
      <c r="AE9" s="401"/>
      <c r="AF9" s="401"/>
      <c r="AG9" s="401"/>
      <c r="AH9" s="401"/>
      <c r="AI9" s="401"/>
      <c r="AJ9" s="401"/>
      <c r="AK9" s="401"/>
      <c r="AL9" s="401"/>
      <c r="AM9" s="402"/>
    </row>
    <row r="10" spans="1:39" s="404" customFormat="1" ht="19.5" customHeight="1">
      <c r="A10" s="396"/>
      <c r="B10" s="548"/>
      <c r="C10" s="512">
        <v>5</v>
      </c>
      <c r="D10" s="511"/>
      <c r="E10" s="152"/>
      <c r="F10" s="494">
        <v>0</v>
      </c>
      <c r="G10" s="494">
        <v>0</v>
      </c>
      <c r="H10" s="494">
        <v>0</v>
      </c>
      <c r="I10" s="494">
        <v>0</v>
      </c>
      <c r="J10" s="494">
        <v>0</v>
      </c>
      <c r="K10" s="494">
        <v>0</v>
      </c>
      <c r="L10" s="494">
        <v>0</v>
      </c>
      <c r="M10" s="494">
        <v>42</v>
      </c>
      <c r="N10" s="494">
        <v>23</v>
      </c>
      <c r="O10" s="494">
        <v>19</v>
      </c>
      <c r="P10" s="494">
        <v>1</v>
      </c>
      <c r="AC10" s="405"/>
      <c r="AD10" s="406"/>
      <c r="AE10" s="406"/>
      <c r="AF10" s="406"/>
      <c r="AG10" s="406"/>
      <c r="AH10" s="406"/>
      <c r="AI10" s="406"/>
      <c r="AJ10" s="406"/>
      <c r="AK10" s="406"/>
      <c r="AL10" s="407"/>
      <c r="AM10" s="408"/>
    </row>
    <row r="11" spans="1:39" ht="6" customHeight="1">
      <c r="A11" s="249"/>
      <c r="B11" s="249"/>
      <c r="C11" s="20"/>
      <c r="D11" s="20"/>
      <c r="E11" s="24"/>
      <c r="F11" s="562"/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AC11" s="409"/>
      <c r="AD11" s="401"/>
      <c r="AE11" s="401"/>
      <c r="AF11" s="401"/>
      <c r="AG11" s="401"/>
      <c r="AH11" s="401"/>
      <c r="AI11" s="401"/>
      <c r="AJ11" s="401"/>
      <c r="AK11" s="401"/>
      <c r="AL11" s="401"/>
      <c r="AM11" s="402"/>
    </row>
    <row r="12" spans="1:39" ht="13.5" customHeight="1">
      <c r="A12" s="249"/>
      <c r="B12" s="803" t="s">
        <v>13</v>
      </c>
      <c r="C12" s="804"/>
      <c r="D12" s="804"/>
      <c r="E12" s="29"/>
      <c r="F12" s="563">
        <v>0</v>
      </c>
      <c r="G12" s="563">
        <v>0</v>
      </c>
      <c r="H12" s="563">
        <v>0</v>
      </c>
      <c r="I12" s="563">
        <v>0</v>
      </c>
      <c r="J12" s="563">
        <v>0</v>
      </c>
      <c r="K12" s="563">
        <v>0</v>
      </c>
      <c r="L12" s="563">
        <v>0</v>
      </c>
      <c r="M12" s="563">
        <v>14</v>
      </c>
      <c r="N12" s="563">
        <v>9</v>
      </c>
      <c r="O12" s="563">
        <v>5</v>
      </c>
      <c r="P12" s="563">
        <v>1</v>
      </c>
      <c r="AC12" s="409"/>
      <c r="AD12" s="401"/>
      <c r="AE12" s="401"/>
      <c r="AF12" s="401"/>
      <c r="AG12" s="401"/>
      <c r="AH12" s="401"/>
      <c r="AI12" s="401"/>
      <c r="AJ12" s="401"/>
      <c r="AK12" s="401"/>
      <c r="AL12" s="410"/>
      <c r="AM12" s="402"/>
    </row>
    <row r="13" spans="1:39" ht="13.5" customHeight="1">
      <c r="A13" s="249"/>
      <c r="B13" s="803" t="s">
        <v>14</v>
      </c>
      <c r="C13" s="804"/>
      <c r="D13" s="804"/>
      <c r="E13" s="29"/>
      <c r="F13" s="563">
        <v>0</v>
      </c>
      <c r="G13" s="563">
        <v>0</v>
      </c>
      <c r="H13" s="563">
        <v>0</v>
      </c>
      <c r="I13" s="563">
        <v>0</v>
      </c>
      <c r="J13" s="563">
        <v>0</v>
      </c>
      <c r="K13" s="563">
        <v>0</v>
      </c>
      <c r="L13" s="563">
        <v>0</v>
      </c>
      <c r="M13" s="563">
        <v>4</v>
      </c>
      <c r="N13" s="563">
        <v>2</v>
      </c>
      <c r="O13" s="563">
        <v>2</v>
      </c>
      <c r="P13" s="563">
        <v>0</v>
      </c>
      <c r="AD13" s="401"/>
      <c r="AE13" s="401"/>
      <c r="AF13" s="401"/>
      <c r="AG13" s="401"/>
      <c r="AH13" s="401"/>
      <c r="AI13" s="401"/>
      <c r="AJ13" s="401"/>
      <c r="AK13" s="401"/>
      <c r="AL13" s="410"/>
      <c r="AM13" s="402"/>
    </row>
    <row r="14" spans="1:39" ht="13.5" customHeight="1">
      <c r="A14" s="249"/>
      <c r="B14" s="803" t="s">
        <v>15</v>
      </c>
      <c r="C14" s="804"/>
      <c r="D14" s="804"/>
      <c r="E14" s="29"/>
      <c r="F14" s="563">
        <v>0</v>
      </c>
      <c r="G14" s="563">
        <v>0</v>
      </c>
      <c r="H14" s="563">
        <v>0</v>
      </c>
      <c r="I14" s="563">
        <v>0</v>
      </c>
      <c r="J14" s="563">
        <v>0</v>
      </c>
      <c r="K14" s="563">
        <v>0</v>
      </c>
      <c r="L14" s="563">
        <v>0</v>
      </c>
      <c r="M14" s="563">
        <v>6</v>
      </c>
      <c r="N14" s="563">
        <v>2</v>
      </c>
      <c r="O14" s="563">
        <v>4</v>
      </c>
      <c r="P14" s="563">
        <v>0</v>
      </c>
      <c r="AD14" s="401"/>
      <c r="AE14" s="401"/>
      <c r="AF14" s="401"/>
      <c r="AG14" s="401"/>
      <c r="AH14" s="401"/>
      <c r="AI14" s="401"/>
      <c r="AJ14" s="401"/>
      <c r="AK14" s="401"/>
      <c r="AL14" s="410"/>
      <c r="AM14" s="402"/>
    </row>
    <row r="15" spans="1:39" ht="13.5" customHeight="1">
      <c r="A15" s="249"/>
      <c r="B15" s="803" t="s">
        <v>16</v>
      </c>
      <c r="C15" s="804"/>
      <c r="D15" s="804"/>
      <c r="E15" s="29"/>
      <c r="F15" s="563">
        <v>0</v>
      </c>
      <c r="G15" s="563">
        <v>0</v>
      </c>
      <c r="H15" s="563">
        <v>0</v>
      </c>
      <c r="I15" s="563">
        <v>0</v>
      </c>
      <c r="J15" s="563">
        <v>0</v>
      </c>
      <c r="K15" s="563">
        <v>0</v>
      </c>
      <c r="L15" s="563">
        <v>0</v>
      </c>
      <c r="M15" s="563">
        <v>9</v>
      </c>
      <c r="N15" s="563">
        <v>3</v>
      </c>
      <c r="O15" s="563">
        <v>6</v>
      </c>
      <c r="P15" s="563">
        <v>0</v>
      </c>
      <c r="AD15" s="401"/>
      <c r="AE15" s="401"/>
      <c r="AF15" s="401"/>
      <c r="AG15" s="401"/>
      <c r="AH15" s="401"/>
      <c r="AI15" s="401"/>
      <c r="AJ15" s="401"/>
      <c r="AK15" s="401"/>
      <c r="AL15" s="410"/>
      <c r="AM15" s="402"/>
    </row>
    <row r="16" spans="1:39" ht="13.5" customHeight="1">
      <c r="A16" s="249"/>
      <c r="B16" s="803" t="s">
        <v>17</v>
      </c>
      <c r="C16" s="804"/>
      <c r="D16" s="804"/>
      <c r="E16" s="29"/>
      <c r="F16" s="563">
        <v>0</v>
      </c>
      <c r="G16" s="563">
        <v>0</v>
      </c>
      <c r="H16" s="563">
        <v>0</v>
      </c>
      <c r="I16" s="563">
        <v>0</v>
      </c>
      <c r="J16" s="563">
        <v>0</v>
      </c>
      <c r="K16" s="563">
        <v>0</v>
      </c>
      <c r="L16" s="563">
        <v>0</v>
      </c>
      <c r="M16" s="563">
        <v>9</v>
      </c>
      <c r="N16" s="563">
        <v>7</v>
      </c>
      <c r="O16" s="563">
        <v>2</v>
      </c>
      <c r="P16" s="563">
        <v>0</v>
      </c>
      <c r="AD16" s="401"/>
      <c r="AE16" s="401"/>
      <c r="AF16" s="401"/>
      <c r="AG16" s="401"/>
      <c r="AH16" s="401"/>
      <c r="AI16" s="401"/>
      <c r="AJ16" s="401"/>
      <c r="AK16" s="401"/>
      <c r="AL16" s="410"/>
      <c r="AM16" s="402"/>
    </row>
    <row r="17" spans="1:16" ht="6" customHeight="1">
      <c r="A17" s="393"/>
      <c r="B17" s="393"/>
      <c r="C17" s="393"/>
      <c r="D17" s="393"/>
      <c r="E17" s="41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13.5">
      <c r="A18" s="23"/>
      <c r="E18" s="23"/>
      <c r="P18" s="249"/>
    </row>
    <row r="19" spans="2:37" ht="13.5">
      <c r="B19" s="433"/>
      <c r="C19" s="433"/>
      <c r="D19" s="471"/>
      <c r="E19" s="433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AD19" s="472"/>
      <c r="AE19" s="472"/>
      <c r="AF19" s="472"/>
      <c r="AG19" s="472"/>
      <c r="AH19" s="472"/>
      <c r="AI19" s="472"/>
      <c r="AJ19" s="472"/>
      <c r="AK19" s="472"/>
    </row>
    <row r="20" ht="13.5">
      <c r="AC20" s="433"/>
    </row>
  </sheetData>
  <sheetProtection/>
  <mergeCells count="20">
    <mergeCell ref="A2:E2"/>
    <mergeCell ref="B13:D13"/>
    <mergeCell ref="N4:N7"/>
    <mergeCell ref="O4:O7"/>
    <mergeCell ref="B14:D14"/>
    <mergeCell ref="B12:D12"/>
    <mergeCell ref="A3:E7"/>
    <mergeCell ref="F3:L3"/>
    <mergeCell ref="G5:G7"/>
    <mergeCell ref="H5:H7"/>
    <mergeCell ref="B15:D15"/>
    <mergeCell ref="B16:D16"/>
    <mergeCell ref="M3:O3"/>
    <mergeCell ref="P3:P7"/>
    <mergeCell ref="F4:F7"/>
    <mergeCell ref="I4:I7"/>
    <mergeCell ref="J4:J7"/>
    <mergeCell ref="K4:K7"/>
    <mergeCell ref="L4:L7"/>
    <mergeCell ref="M4:M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A25"/>
  <sheetViews>
    <sheetView showGridLines="0" zoomScale="130" zoomScaleNormal="130" zoomScalePageLayoutView="0" workbookViewId="0" topLeftCell="A1">
      <selection activeCell="A1" sqref="A1"/>
    </sheetView>
  </sheetViews>
  <sheetFormatPr defaultColWidth="8.75390625" defaultRowHeight="13.5"/>
  <cols>
    <col min="1" max="1" width="1.25" style="392" customWidth="1"/>
    <col min="2" max="2" width="4.50390625" style="392" customWidth="1"/>
    <col min="3" max="3" width="3.125" style="392" customWidth="1"/>
    <col min="4" max="4" width="2.50390625" style="392" customWidth="1"/>
    <col min="5" max="5" width="1.25" style="392" customWidth="1"/>
    <col min="6" max="11" width="10.00390625" style="392" customWidth="1"/>
    <col min="12" max="12" width="0.74609375" style="392" customWidth="1"/>
    <col min="13" max="14" width="6.375" style="392" customWidth="1"/>
    <col min="15" max="15" width="0.74609375" style="392" customWidth="1"/>
    <col min="16" max="17" width="6.375" style="392" customWidth="1"/>
    <col min="18" max="18" width="13.75390625" style="392" customWidth="1"/>
    <col min="19" max="19" width="8.625" style="402" customWidth="1"/>
    <col min="20" max="27" width="8.75390625" style="402" customWidth="1"/>
    <col min="28" max="16384" width="8.75390625" style="392" customWidth="1"/>
  </cols>
  <sheetData>
    <row r="2" spans="1:27" ht="13.5" customHeight="1" thickBot="1">
      <c r="A2" s="830" t="s">
        <v>324</v>
      </c>
      <c r="B2" s="830"/>
      <c r="C2" s="830"/>
      <c r="D2" s="830"/>
      <c r="E2" s="830"/>
      <c r="F2" s="249"/>
      <c r="G2" s="397"/>
      <c r="H2" s="397"/>
      <c r="I2" s="397"/>
      <c r="J2" s="397"/>
      <c r="K2" s="397"/>
      <c r="L2" s="397"/>
      <c r="M2" s="397"/>
      <c r="N2" s="397"/>
      <c r="O2" s="397"/>
      <c r="P2" s="397"/>
      <c r="S2" s="392"/>
      <c r="T2" s="392"/>
      <c r="U2" s="392"/>
      <c r="V2" s="392"/>
      <c r="W2" s="392"/>
      <c r="X2" s="392"/>
      <c r="Y2" s="392"/>
      <c r="Z2" s="392"/>
      <c r="AA2" s="392"/>
    </row>
    <row r="3" spans="1:27" s="394" customFormat="1" ht="13.5" customHeight="1">
      <c r="A3" s="815" t="s">
        <v>53</v>
      </c>
      <c r="B3" s="815"/>
      <c r="C3" s="815"/>
      <c r="D3" s="815"/>
      <c r="E3" s="816"/>
      <c r="F3" s="808" t="s">
        <v>519</v>
      </c>
      <c r="G3" s="809"/>
      <c r="H3" s="809"/>
      <c r="I3" s="809"/>
      <c r="J3" s="809"/>
      <c r="K3" s="810"/>
      <c r="L3" s="845" t="s">
        <v>548</v>
      </c>
      <c r="M3" s="846"/>
      <c r="N3" s="847"/>
      <c r="O3" s="845" t="s">
        <v>547</v>
      </c>
      <c r="P3" s="846"/>
      <c r="Q3" s="846"/>
      <c r="S3" s="840"/>
      <c r="T3" s="832"/>
      <c r="U3" s="832"/>
      <c r="V3" s="832"/>
      <c r="W3" s="832"/>
      <c r="X3" s="832"/>
      <c r="Y3" s="832"/>
      <c r="Z3" s="832"/>
      <c r="AA3" s="832"/>
    </row>
    <row r="4" spans="1:27" s="394" customFormat="1" ht="13.5" customHeight="1">
      <c r="A4" s="817"/>
      <c r="B4" s="817"/>
      <c r="C4" s="817"/>
      <c r="D4" s="817"/>
      <c r="E4" s="818"/>
      <c r="F4" s="827" t="s">
        <v>550</v>
      </c>
      <c r="G4" s="824" t="s">
        <v>549</v>
      </c>
      <c r="H4" s="833"/>
      <c r="I4" s="833"/>
      <c r="J4" s="834"/>
      <c r="K4" s="837" t="s">
        <v>542</v>
      </c>
      <c r="L4" s="848"/>
      <c r="M4" s="849"/>
      <c r="N4" s="850"/>
      <c r="O4" s="848"/>
      <c r="P4" s="849"/>
      <c r="Q4" s="849"/>
      <c r="S4" s="840"/>
      <c r="T4" s="832"/>
      <c r="U4" s="832"/>
      <c r="V4" s="832"/>
      <c r="W4" s="832"/>
      <c r="X4" s="832"/>
      <c r="Y4" s="832"/>
      <c r="Z4" s="832"/>
      <c r="AA4" s="832"/>
    </row>
    <row r="5" spans="1:27" s="394" customFormat="1" ht="13.5" customHeight="1">
      <c r="A5" s="817"/>
      <c r="B5" s="817"/>
      <c r="C5" s="817"/>
      <c r="D5" s="817"/>
      <c r="E5" s="818"/>
      <c r="F5" s="827"/>
      <c r="G5" s="825"/>
      <c r="H5" s="835"/>
      <c r="I5" s="835"/>
      <c r="J5" s="836"/>
      <c r="K5" s="838"/>
      <c r="L5" s="848"/>
      <c r="M5" s="849"/>
      <c r="N5" s="850"/>
      <c r="O5" s="848"/>
      <c r="P5" s="849"/>
      <c r="Q5" s="849"/>
      <c r="S5" s="840"/>
      <c r="T5" s="832"/>
      <c r="U5" s="832"/>
      <c r="V5" s="832"/>
      <c r="W5" s="832"/>
      <c r="X5" s="832"/>
      <c r="Y5" s="832"/>
      <c r="Z5" s="832"/>
      <c r="AA5" s="832"/>
    </row>
    <row r="6" spans="1:27" ht="13.5" customHeight="1">
      <c r="A6" s="817"/>
      <c r="B6" s="817"/>
      <c r="C6" s="817"/>
      <c r="D6" s="817"/>
      <c r="E6" s="818"/>
      <c r="F6" s="827"/>
      <c r="G6" s="688" t="s">
        <v>54</v>
      </c>
      <c r="H6" s="688" t="s">
        <v>55</v>
      </c>
      <c r="I6" s="688" t="s">
        <v>56</v>
      </c>
      <c r="J6" s="688" t="s">
        <v>57</v>
      </c>
      <c r="K6" s="838"/>
      <c r="L6" s="258"/>
      <c r="M6" s="260" t="s">
        <v>326</v>
      </c>
      <c r="N6" s="841" t="s">
        <v>318</v>
      </c>
      <c r="O6" s="258"/>
      <c r="P6" s="416" t="s">
        <v>518</v>
      </c>
      <c r="Q6" s="843" t="s">
        <v>318</v>
      </c>
      <c r="S6" s="401"/>
      <c r="T6" s="401"/>
      <c r="U6" s="401"/>
      <c r="V6" s="401"/>
      <c r="W6" s="401"/>
      <c r="X6" s="401"/>
      <c r="Y6" s="401"/>
      <c r="Z6" s="401"/>
      <c r="AA6" s="401"/>
    </row>
    <row r="7" spans="1:27" ht="13.5" customHeight="1">
      <c r="A7" s="819"/>
      <c r="B7" s="819"/>
      <c r="C7" s="819"/>
      <c r="D7" s="819"/>
      <c r="E7" s="820"/>
      <c r="F7" s="828"/>
      <c r="G7" s="828"/>
      <c r="H7" s="828"/>
      <c r="I7" s="828"/>
      <c r="J7" s="828"/>
      <c r="K7" s="839"/>
      <c r="L7" s="259"/>
      <c r="M7" s="266" t="s">
        <v>29</v>
      </c>
      <c r="N7" s="842"/>
      <c r="O7" s="259"/>
      <c r="P7" s="266" t="s">
        <v>29</v>
      </c>
      <c r="Q7" s="844"/>
      <c r="R7" s="403"/>
      <c r="S7" s="401"/>
      <c r="T7" s="401"/>
      <c r="U7" s="401"/>
      <c r="V7" s="401"/>
      <c r="W7" s="401"/>
      <c r="X7" s="401"/>
      <c r="Y7" s="401"/>
      <c r="Z7" s="401"/>
      <c r="AA7" s="401"/>
    </row>
    <row r="8" spans="1:27" ht="6" customHeight="1">
      <c r="A8" s="249"/>
      <c r="B8" s="249"/>
      <c r="C8" s="249"/>
      <c r="D8" s="11"/>
      <c r="E8" s="8"/>
      <c r="F8" s="413"/>
      <c r="G8" s="414"/>
      <c r="H8" s="414"/>
      <c r="I8" s="414"/>
      <c r="J8" s="414"/>
      <c r="K8" s="414"/>
      <c r="L8" s="414"/>
      <c r="M8" s="414"/>
      <c r="N8" s="415"/>
      <c r="O8" s="414"/>
      <c r="P8" s="414"/>
      <c r="Q8" s="415"/>
      <c r="R8" s="403"/>
      <c r="S8" s="401"/>
      <c r="T8" s="401"/>
      <c r="U8" s="401"/>
      <c r="V8" s="401"/>
      <c r="W8" s="401"/>
      <c r="X8" s="401"/>
      <c r="Y8" s="401"/>
      <c r="Z8" s="401"/>
      <c r="AA8" s="410"/>
    </row>
    <row r="9" spans="1:27" ht="15" customHeight="1">
      <c r="A9" s="249"/>
      <c r="B9" s="18" t="s">
        <v>513</v>
      </c>
      <c r="C9" s="17">
        <v>4</v>
      </c>
      <c r="D9" s="75" t="s">
        <v>58</v>
      </c>
      <c r="E9" s="27"/>
      <c r="F9" s="561">
        <v>415</v>
      </c>
      <c r="G9" s="564">
        <v>8</v>
      </c>
      <c r="H9" s="564">
        <v>0</v>
      </c>
      <c r="I9" s="564">
        <v>0</v>
      </c>
      <c r="J9" s="564">
        <v>0</v>
      </c>
      <c r="K9" s="564">
        <v>1</v>
      </c>
      <c r="L9" s="565"/>
      <c r="M9" s="566"/>
      <c r="N9" s="567">
        <v>99.3</v>
      </c>
      <c r="O9" s="565"/>
      <c r="P9" s="566"/>
      <c r="Q9" s="568">
        <v>0.1</v>
      </c>
      <c r="R9" s="409"/>
      <c r="S9" s="401"/>
      <c r="T9" s="401"/>
      <c r="U9" s="401"/>
      <c r="V9" s="401"/>
      <c r="W9" s="401"/>
      <c r="X9" s="401"/>
      <c r="Y9" s="401"/>
      <c r="Z9" s="401"/>
      <c r="AA9" s="401"/>
    </row>
    <row r="10" spans="1:27" s="404" customFormat="1" ht="19.5" customHeight="1">
      <c r="A10" s="396"/>
      <c r="B10" s="548"/>
      <c r="C10" s="512">
        <v>5</v>
      </c>
      <c r="D10" s="511"/>
      <c r="E10" s="152"/>
      <c r="F10" s="494">
        <v>498</v>
      </c>
      <c r="G10" s="494">
        <v>1</v>
      </c>
      <c r="H10" s="494">
        <v>0</v>
      </c>
      <c r="I10" s="494">
        <v>0</v>
      </c>
      <c r="J10" s="494">
        <v>0</v>
      </c>
      <c r="K10" s="494">
        <v>0</v>
      </c>
      <c r="L10" s="494"/>
      <c r="M10" s="386"/>
      <c r="N10" s="386">
        <v>99.4</v>
      </c>
      <c r="O10" s="493"/>
      <c r="P10" s="386"/>
      <c r="Q10" s="395">
        <v>0</v>
      </c>
      <c r="R10" s="412"/>
      <c r="S10" s="406"/>
      <c r="T10" s="406"/>
      <c r="U10" s="406"/>
      <c r="V10" s="406"/>
      <c r="W10" s="406"/>
      <c r="X10" s="406"/>
      <c r="Y10" s="406"/>
      <c r="Z10" s="406"/>
      <c r="AA10" s="407"/>
    </row>
    <row r="11" spans="1:27" ht="6" customHeight="1">
      <c r="A11" s="249"/>
      <c r="B11" s="249"/>
      <c r="C11" s="20"/>
      <c r="D11" s="20"/>
      <c r="E11" s="24"/>
      <c r="F11" s="562"/>
      <c r="G11" s="562"/>
      <c r="H11" s="562"/>
      <c r="I11" s="562"/>
      <c r="J11" s="562"/>
      <c r="K11" s="562"/>
      <c r="L11" s="562"/>
      <c r="M11" s="569"/>
      <c r="N11" s="570"/>
      <c r="O11" s="569"/>
      <c r="P11" s="569"/>
      <c r="Q11" s="571"/>
      <c r="S11" s="401"/>
      <c r="T11" s="401"/>
      <c r="U11" s="401"/>
      <c r="V11" s="401"/>
      <c r="W11" s="401"/>
      <c r="X11" s="401"/>
      <c r="Y11" s="401"/>
      <c r="Z11" s="401"/>
      <c r="AA11" s="410"/>
    </row>
    <row r="12" spans="1:27" ht="13.5" customHeight="1">
      <c r="A12" s="249"/>
      <c r="B12" s="803" t="s">
        <v>13</v>
      </c>
      <c r="C12" s="804"/>
      <c r="D12" s="804"/>
      <c r="E12" s="29"/>
      <c r="F12" s="563">
        <v>146</v>
      </c>
      <c r="G12" s="563">
        <v>0</v>
      </c>
      <c r="H12" s="563">
        <v>0</v>
      </c>
      <c r="I12" s="563">
        <v>0</v>
      </c>
      <c r="J12" s="563">
        <v>0</v>
      </c>
      <c r="K12" s="563">
        <v>0</v>
      </c>
      <c r="L12" s="563"/>
      <c r="M12" s="572"/>
      <c r="N12" s="573">
        <v>99.2</v>
      </c>
      <c r="O12" s="572"/>
      <c r="P12" s="572"/>
      <c r="Q12" s="562">
        <v>0</v>
      </c>
      <c r="S12" s="401"/>
      <c r="T12" s="401"/>
      <c r="U12" s="401"/>
      <c r="V12" s="401"/>
      <c r="W12" s="401"/>
      <c r="X12" s="401"/>
      <c r="Y12" s="401"/>
      <c r="Z12" s="401"/>
      <c r="AA12" s="410"/>
    </row>
    <row r="13" spans="1:27" ht="13.5" customHeight="1">
      <c r="A13" s="249"/>
      <c r="B13" s="803" t="s">
        <v>14</v>
      </c>
      <c r="C13" s="804"/>
      <c r="D13" s="804"/>
      <c r="E13" s="29"/>
      <c r="F13" s="563">
        <v>73</v>
      </c>
      <c r="G13" s="563">
        <v>0</v>
      </c>
      <c r="H13" s="563">
        <v>0</v>
      </c>
      <c r="I13" s="563">
        <v>0</v>
      </c>
      <c r="J13" s="563">
        <v>0</v>
      </c>
      <c r="K13" s="563">
        <v>0</v>
      </c>
      <c r="L13" s="563"/>
      <c r="M13" s="572"/>
      <c r="N13" s="573">
        <v>99.7</v>
      </c>
      <c r="O13" s="572"/>
      <c r="P13" s="572"/>
      <c r="Q13" s="562">
        <v>0</v>
      </c>
      <c r="S13" s="401"/>
      <c r="T13" s="401"/>
      <c r="U13" s="401"/>
      <c r="V13" s="401"/>
      <c r="W13" s="401"/>
      <c r="X13" s="401"/>
      <c r="Y13" s="401"/>
      <c r="Z13" s="401"/>
      <c r="AA13" s="410"/>
    </row>
    <row r="14" spans="1:27" ht="13.5" customHeight="1">
      <c r="A14" s="249"/>
      <c r="B14" s="803" t="s">
        <v>15</v>
      </c>
      <c r="C14" s="804"/>
      <c r="D14" s="804"/>
      <c r="E14" s="29"/>
      <c r="F14" s="563">
        <v>71</v>
      </c>
      <c r="G14" s="563">
        <v>1</v>
      </c>
      <c r="H14" s="563">
        <v>0</v>
      </c>
      <c r="I14" s="563">
        <v>0</v>
      </c>
      <c r="J14" s="563">
        <v>0</v>
      </c>
      <c r="K14" s="563">
        <v>0</v>
      </c>
      <c r="L14" s="563"/>
      <c r="M14" s="572"/>
      <c r="N14" s="573">
        <v>99.3</v>
      </c>
      <c r="O14" s="572"/>
      <c r="P14" s="572"/>
      <c r="Q14" s="571">
        <v>0.1</v>
      </c>
      <c r="S14" s="401"/>
      <c r="T14" s="401"/>
      <c r="U14" s="401"/>
      <c r="V14" s="401"/>
      <c r="W14" s="401"/>
      <c r="X14" s="401"/>
      <c r="Y14" s="401"/>
      <c r="Z14" s="401"/>
      <c r="AA14" s="410"/>
    </row>
    <row r="15" spans="1:17" ht="13.5" customHeight="1">
      <c r="A15" s="249"/>
      <c r="B15" s="803" t="s">
        <v>16</v>
      </c>
      <c r="C15" s="804"/>
      <c r="D15" s="804"/>
      <c r="E15" s="29"/>
      <c r="F15" s="563">
        <v>111</v>
      </c>
      <c r="G15" s="563">
        <v>0</v>
      </c>
      <c r="H15" s="563">
        <v>0</v>
      </c>
      <c r="I15" s="563">
        <v>0</v>
      </c>
      <c r="J15" s="563">
        <v>0</v>
      </c>
      <c r="K15" s="563">
        <v>0</v>
      </c>
      <c r="L15" s="563"/>
      <c r="M15" s="572"/>
      <c r="N15" s="573">
        <v>99.3</v>
      </c>
      <c r="O15" s="572"/>
      <c r="P15" s="572"/>
      <c r="Q15" s="562">
        <v>0</v>
      </c>
    </row>
    <row r="16" spans="1:17" ht="13.5" customHeight="1">
      <c r="A16" s="249"/>
      <c r="B16" s="803" t="s">
        <v>17</v>
      </c>
      <c r="C16" s="804"/>
      <c r="D16" s="804"/>
      <c r="E16" s="29"/>
      <c r="F16" s="563">
        <v>97</v>
      </c>
      <c r="G16" s="563">
        <v>0</v>
      </c>
      <c r="H16" s="563">
        <v>0</v>
      </c>
      <c r="I16" s="563">
        <v>0</v>
      </c>
      <c r="J16" s="563">
        <v>0</v>
      </c>
      <c r="K16" s="563">
        <v>0</v>
      </c>
      <c r="L16" s="563"/>
      <c r="M16" s="572"/>
      <c r="N16" s="573">
        <v>99.5</v>
      </c>
      <c r="O16" s="572"/>
      <c r="P16" s="572"/>
      <c r="Q16" s="562">
        <v>0</v>
      </c>
    </row>
    <row r="17" spans="1:26" ht="6" customHeight="1">
      <c r="A17" s="393"/>
      <c r="B17" s="393"/>
      <c r="C17" s="393"/>
      <c r="D17" s="393"/>
      <c r="E17" s="411"/>
      <c r="F17" s="9"/>
      <c r="G17" s="9"/>
      <c r="H17" s="9"/>
      <c r="I17" s="9"/>
      <c r="J17" s="9"/>
      <c r="K17" s="9"/>
      <c r="L17" s="9"/>
      <c r="M17" s="9"/>
      <c r="N17" s="432"/>
      <c r="O17" s="9"/>
      <c r="P17" s="9"/>
      <c r="Q17" s="432"/>
      <c r="S17" s="470"/>
      <c r="T17" s="470"/>
      <c r="U17" s="470"/>
      <c r="V17" s="470"/>
      <c r="W17" s="470"/>
      <c r="X17" s="470"/>
      <c r="Y17" s="470"/>
      <c r="Z17" s="470"/>
    </row>
    <row r="18" spans="1:18" ht="13.5">
      <c r="A18" s="23"/>
      <c r="E18" s="23"/>
      <c r="R18" s="433"/>
    </row>
    <row r="19" spans="2:17" ht="13.5">
      <c r="B19" s="433"/>
      <c r="C19" s="433"/>
      <c r="D19" s="471"/>
      <c r="E19" s="433"/>
      <c r="F19" s="472"/>
      <c r="G19" s="472"/>
      <c r="H19" s="472"/>
      <c r="I19" s="472"/>
      <c r="J19" s="472"/>
      <c r="K19" s="472"/>
      <c r="L19" s="472">
        <f>L10-SUM(L12:L16)</f>
        <v>0</v>
      </c>
      <c r="M19" s="472"/>
      <c r="N19" s="472"/>
      <c r="O19" s="433"/>
      <c r="P19" s="433"/>
      <c r="Q19" s="433"/>
    </row>
    <row r="25" spans="14:16" ht="13.5">
      <c r="N25" s="403"/>
      <c r="O25" s="403"/>
      <c r="P25" s="403"/>
    </row>
  </sheetData>
  <sheetProtection/>
  <mergeCells count="28">
    <mergeCell ref="A2:E2"/>
    <mergeCell ref="Y3:Y5"/>
    <mergeCell ref="Z3:Z5"/>
    <mergeCell ref="B12:D12"/>
    <mergeCell ref="B13:D13"/>
    <mergeCell ref="B14:D14"/>
    <mergeCell ref="A3:E7"/>
    <mergeCell ref="F3:K3"/>
    <mergeCell ref="L3:N5"/>
    <mergeCell ref="O3:Q5"/>
    <mergeCell ref="AA3:AA5"/>
    <mergeCell ref="F4:F7"/>
    <mergeCell ref="G4:J5"/>
    <mergeCell ref="K4:K7"/>
    <mergeCell ref="G6:G7"/>
    <mergeCell ref="H6:H7"/>
    <mergeCell ref="S3:S5"/>
    <mergeCell ref="N6:N7"/>
    <mergeCell ref="Q6:Q7"/>
    <mergeCell ref="U3:U5"/>
    <mergeCell ref="I6:I7"/>
    <mergeCell ref="J6:J7"/>
    <mergeCell ref="X3:X5"/>
    <mergeCell ref="T3:T5"/>
    <mergeCell ref="B15:D15"/>
    <mergeCell ref="B16:D16"/>
    <mergeCell ref="V3:V5"/>
    <mergeCell ref="W3:W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PageLayoutView="0" workbookViewId="0" topLeftCell="A1">
      <selection activeCell="A1" sqref="A1"/>
    </sheetView>
  </sheetViews>
  <sheetFormatPr defaultColWidth="8.875" defaultRowHeight="13.5"/>
  <cols>
    <col min="1" max="1" width="1.25" style="1" customWidth="1"/>
    <col min="2" max="2" width="4.50390625" style="1" customWidth="1"/>
    <col min="3" max="3" width="3.125" style="1" customWidth="1"/>
    <col min="4" max="4" width="3.125" style="78" customWidth="1"/>
    <col min="5" max="5" width="0.6171875" style="1" customWidth="1"/>
    <col min="6" max="6" width="8.625" style="1" customWidth="1"/>
    <col min="7" max="15" width="8.625" style="54" customWidth="1"/>
    <col min="16" max="16" width="8.50390625" style="54" customWidth="1"/>
    <col min="17" max="17" width="8.875" style="1" customWidth="1"/>
    <col min="18" max="18" width="15.375" style="1" customWidth="1"/>
    <col min="19" max="16384" width="8.875" style="1" customWidth="1"/>
  </cols>
  <sheetData>
    <row r="2" spans="1:16" ht="13.5" customHeight="1" thickBot="1">
      <c r="A2" s="859" t="s">
        <v>324</v>
      </c>
      <c r="B2" s="859"/>
      <c r="C2" s="859"/>
      <c r="D2" s="859"/>
      <c r="E2" s="859"/>
      <c r="F2" s="7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22.5" customHeight="1">
      <c r="A3" s="79"/>
      <c r="B3" s="659" t="s">
        <v>26</v>
      </c>
      <c r="C3" s="659"/>
      <c r="D3" s="659"/>
      <c r="E3" s="80"/>
      <c r="F3" s="865" t="s">
        <v>446</v>
      </c>
      <c r="G3" s="851" t="s">
        <v>402</v>
      </c>
      <c r="H3" s="851"/>
      <c r="I3" s="851"/>
      <c r="J3" s="851"/>
      <c r="K3" s="851"/>
      <c r="L3" s="851"/>
      <c r="M3" s="851"/>
      <c r="N3" s="851"/>
      <c r="O3" s="852"/>
      <c r="P3" s="1"/>
    </row>
    <row r="4" spans="1:16" ht="22.5" customHeight="1">
      <c r="A4" s="81"/>
      <c r="B4" s="863"/>
      <c r="C4" s="863"/>
      <c r="D4" s="863"/>
      <c r="E4" s="82"/>
      <c r="F4" s="866"/>
      <c r="G4" s="853" t="s">
        <v>447</v>
      </c>
      <c r="H4" s="855" t="s">
        <v>448</v>
      </c>
      <c r="I4" s="855"/>
      <c r="J4" s="855"/>
      <c r="K4" s="855"/>
      <c r="L4" s="853" t="s">
        <v>59</v>
      </c>
      <c r="M4" s="856" t="s">
        <v>320</v>
      </c>
      <c r="N4" s="857" t="s">
        <v>403</v>
      </c>
      <c r="O4" s="858"/>
      <c r="P4" s="1"/>
    </row>
    <row r="5" spans="1:16" ht="22.5" customHeight="1">
      <c r="A5" s="83"/>
      <c r="B5" s="864"/>
      <c r="C5" s="864"/>
      <c r="D5" s="864"/>
      <c r="E5" s="84"/>
      <c r="F5" s="866"/>
      <c r="G5" s="854"/>
      <c r="H5" s="85" t="s">
        <v>449</v>
      </c>
      <c r="I5" s="85" t="s">
        <v>450</v>
      </c>
      <c r="J5" s="85" t="s">
        <v>451</v>
      </c>
      <c r="K5" s="85" t="s">
        <v>321</v>
      </c>
      <c r="L5" s="854"/>
      <c r="M5" s="856"/>
      <c r="N5" s="86" t="s">
        <v>452</v>
      </c>
      <c r="O5" s="87" t="s">
        <v>453</v>
      </c>
      <c r="P5" s="1"/>
    </row>
    <row r="6" spans="1:16" ht="6" customHeight="1">
      <c r="A6" s="88"/>
      <c r="B6" s="253"/>
      <c r="C6" s="253"/>
      <c r="D6" s="252"/>
      <c r="E6" s="82"/>
      <c r="F6" s="89"/>
      <c r="G6" s="89"/>
      <c r="H6" s="90"/>
      <c r="I6" s="90"/>
      <c r="J6" s="90"/>
      <c r="K6" s="90"/>
      <c r="L6" s="91"/>
      <c r="M6" s="91"/>
      <c r="N6" s="90"/>
      <c r="O6" s="90"/>
      <c r="P6" s="1"/>
    </row>
    <row r="7" spans="1:15" s="93" customFormat="1" ht="15" customHeight="1">
      <c r="A7" s="860" t="s">
        <v>454</v>
      </c>
      <c r="B7" s="860"/>
      <c r="C7" s="860"/>
      <c r="D7" s="172"/>
      <c r="E7" s="251"/>
      <c r="F7" s="261"/>
      <c r="G7" s="261"/>
      <c r="H7" s="261"/>
      <c r="I7" s="261"/>
      <c r="J7" s="261"/>
      <c r="K7" s="261"/>
      <c r="L7" s="261"/>
      <c r="M7" s="261"/>
      <c r="N7" s="261"/>
      <c r="O7" s="261"/>
    </row>
    <row r="8" spans="1:15" s="93" customFormat="1" ht="15" customHeight="1">
      <c r="A8" s="250"/>
      <c r="B8" s="18" t="s">
        <v>513</v>
      </c>
      <c r="C8" s="17">
        <v>4</v>
      </c>
      <c r="D8" s="173" t="s">
        <v>58</v>
      </c>
      <c r="E8" s="343"/>
      <c r="F8" s="575">
        <v>8895</v>
      </c>
      <c r="G8" s="576">
        <v>8830</v>
      </c>
      <c r="H8" s="576">
        <v>8563</v>
      </c>
      <c r="I8" s="576">
        <v>8073</v>
      </c>
      <c r="J8" s="576">
        <v>93</v>
      </c>
      <c r="K8" s="576">
        <v>397</v>
      </c>
      <c r="L8" s="576">
        <v>0</v>
      </c>
      <c r="M8" s="576">
        <v>155</v>
      </c>
      <c r="N8" s="576">
        <v>112</v>
      </c>
      <c r="O8" s="576">
        <v>0</v>
      </c>
    </row>
    <row r="9" spans="1:15" s="93" customFormat="1" ht="15" customHeight="1">
      <c r="A9" s="250"/>
      <c r="B9" s="548"/>
      <c r="C9" s="512">
        <v>5</v>
      </c>
      <c r="D9" s="577"/>
      <c r="E9" s="578"/>
      <c r="F9" s="312">
        <v>9063</v>
      </c>
      <c r="G9" s="312">
        <v>9007</v>
      </c>
      <c r="H9" s="312">
        <v>8742</v>
      </c>
      <c r="I9" s="312">
        <v>8146</v>
      </c>
      <c r="J9" s="312">
        <v>110</v>
      </c>
      <c r="K9" s="312">
        <v>486</v>
      </c>
      <c r="L9" s="312">
        <v>0</v>
      </c>
      <c r="M9" s="312">
        <v>146</v>
      </c>
      <c r="N9" s="312">
        <v>119</v>
      </c>
      <c r="O9" s="312">
        <v>0</v>
      </c>
    </row>
    <row r="10" spans="1:15" s="93" customFormat="1" ht="15" customHeight="1">
      <c r="A10" s="861" t="s">
        <v>31</v>
      </c>
      <c r="B10" s="861"/>
      <c r="C10" s="861"/>
      <c r="D10" s="173"/>
      <c r="E10" s="251"/>
      <c r="F10" s="575"/>
      <c r="G10" s="575"/>
      <c r="H10" s="575"/>
      <c r="I10" s="575"/>
      <c r="J10" s="575"/>
      <c r="K10" s="575"/>
      <c r="L10" s="575"/>
      <c r="M10" s="575"/>
      <c r="N10" s="575"/>
      <c r="O10" s="575"/>
    </row>
    <row r="11" spans="1:15" s="93" customFormat="1" ht="15" customHeight="1">
      <c r="A11" s="250"/>
      <c r="B11" s="18" t="s">
        <v>513</v>
      </c>
      <c r="C11" s="17">
        <v>4</v>
      </c>
      <c r="D11" s="173" t="s">
        <v>58</v>
      </c>
      <c r="E11" s="343"/>
      <c r="F11" s="575">
        <v>4565</v>
      </c>
      <c r="G11" s="575">
        <v>4531</v>
      </c>
      <c r="H11" s="575">
        <v>4325</v>
      </c>
      <c r="I11" s="575">
        <v>4094</v>
      </c>
      <c r="J11" s="575">
        <v>50</v>
      </c>
      <c r="K11" s="575">
        <v>181</v>
      </c>
      <c r="L11" s="575">
        <v>0</v>
      </c>
      <c r="M11" s="575">
        <v>128</v>
      </c>
      <c r="N11" s="575">
        <v>78</v>
      </c>
      <c r="O11" s="575">
        <v>0</v>
      </c>
    </row>
    <row r="12" spans="1:15" s="93" customFormat="1" ht="15" customHeight="1">
      <c r="A12" s="250"/>
      <c r="B12" s="548"/>
      <c r="C12" s="512">
        <v>5</v>
      </c>
      <c r="D12" s="577"/>
      <c r="E12" s="578"/>
      <c r="F12" s="312">
        <v>4678</v>
      </c>
      <c r="G12" s="312">
        <v>4649</v>
      </c>
      <c r="H12" s="312">
        <v>4457</v>
      </c>
      <c r="I12" s="312">
        <v>4181</v>
      </c>
      <c r="J12" s="312">
        <v>61</v>
      </c>
      <c r="K12" s="312">
        <v>215</v>
      </c>
      <c r="L12" s="312">
        <v>0</v>
      </c>
      <c r="M12" s="312">
        <v>112</v>
      </c>
      <c r="N12" s="312">
        <v>80</v>
      </c>
      <c r="O12" s="312">
        <v>0</v>
      </c>
    </row>
    <row r="13" spans="1:15" s="93" customFormat="1" ht="15" customHeight="1">
      <c r="A13" s="862" t="s">
        <v>32</v>
      </c>
      <c r="B13" s="862"/>
      <c r="C13" s="862"/>
      <c r="D13" s="173"/>
      <c r="E13" s="251"/>
      <c r="F13" s="575"/>
      <c r="G13" s="575"/>
      <c r="H13" s="575"/>
      <c r="I13" s="575"/>
      <c r="J13" s="575"/>
      <c r="K13" s="575"/>
      <c r="L13" s="575"/>
      <c r="M13" s="575"/>
      <c r="N13" s="575"/>
      <c r="O13" s="575"/>
    </row>
    <row r="14" spans="1:15" s="93" customFormat="1" ht="15" customHeight="1">
      <c r="A14" s="250"/>
      <c r="B14" s="18" t="s">
        <v>513</v>
      </c>
      <c r="C14" s="17">
        <v>4</v>
      </c>
      <c r="D14" s="173" t="s">
        <v>58</v>
      </c>
      <c r="E14" s="343"/>
      <c r="F14" s="575">
        <v>4330</v>
      </c>
      <c r="G14" s="575">
        <v>4299</v>
      </c>
      <c r="H14" s="575">
        <v>4238</v>
      </c>
      <c r="I14" s="575">
        <v>3979</v>
      </c>
      <c r="J14" s="575">
        <v>43</v>
      </c>
      <c r="K14" s="575">
        <v>216</v>
      </c>
      <c r="L14" s="575">
        <v>0</v>
      </c>
      <c r="M14" s="575">
        <v>27</v>
      </c>
      <c r="N14" s="575">
        <v>34</v>
      </c>
      <c r="O14" s="575">
        <v>0</v>
      </c>
    </row>
    <row r="15" spans="1:15" s="93" customFormat="1" ht="15" customHeight="1">
      <c r="A15" s="250"/>
      <c r="B15" s="548"/>
      <c r="C15" s="512">
        <v>5</v>
      </c>
      <c r="D15" s="577"/>
      <c r="E15" s="578"/>
      <c r="F15" s="312">
        <v>4385</v>
      </c>
      <c r="G15" s="312">
        <v>4358</v>
      </c>
      <c r="H15" s="312">
        <v>4285</v>
      </c>
      <c r="I15" s="312">
        <v>3965</v>
      </c>
      <c r="J15" s="312">
        <v>49</v>
      </c>
      <c r="K15" s="312">
        <v>271</v>
      </c>
      <c r="L15" s="312">
        <v>0</v>
      </c>
      <c r="M15" s="312">
        <v>34</v>
      </c>
      <c r="N15" s="312">
        <v>39</v>
      </c>
      <c r="O15" s="312">
        <v>0</v>
      </c>
    </row>
    <row r="16" spans="1:16" ht="6" customHeight="1">
      <c r="A16" s="9"/>
      <c r="B16" s="9"/>
      <c r="C16" s="92"/>
      <c r="D16" s="9"/>
      <c r="E16" s="22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1"/>
    </row>
    <row r="17" ht="13.5">
      <c r="A17" s="140" t="s">
        <v>663</v>
      </c>
    </row>
  </sheetData>
  <sheetProtection/>
  <mergeCells count="12">
    <mergeCell ref="A2:E2"/>
    <mergeCell ref="A7:C7"/>
    <mergeCell ref="A10:C10"/>
    <mergeCell ref="A13:C13"/>
    <mergeCell ref="B3:D5"/>
    <mergeCell ref="F3:F5"/>
    <mergeCell ref="G3:O3"/>
    <mergeCell ref="G4:G5"/>
    <mergeCell ref="H4:K4"/>
    <mergeCell ref="L4:L5"/>
    <mergeCell ref="M4:M5"/>
    <mergeCell ref="N4:O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N29"/>
  <sheetViews>
    <sheetView showGridLines="0" zoomScale="115" zoomScaleNormal="115" workbookViewId="0" topLeftCell="A1">
      <selection activeCell="A1" sqref="A1:T1"/>
    </sheetView>
  </sheetViews>
  <sheetFormatPr defaultColWidth="8.75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2.50390625" style="1" customWidth="1"/>
    <col min="5" max="5" width="1.25" style="1" customWidth="1"/>
    <col min="6" max="6" width="7.50390625" style="1" customWidth="1"/>
    <col min="7" max="14" width="6.50390625" style="1" customWidth="1"/>
    <col min="15" max="20" width="5.625" style="1" customWidth="1"/>
    <col min="21" max="21" width="13.75390625" style="1" customWidth="1"/>
    <col min="22" max="16384" width="8.75390625" style="1" customWidth="1"/>
  </cols>
  <sheetData>
    <row r="1" spans="1:20" s="176" customFormat="1" ht="22.5" customHeight="1">
      <c r="A1" s="812" t="s">
        <v>637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</row>
    <row r="2" spans="5:9" s="124" customFormat="1" ht="13.5">
      <c r="E2" s="174"/>
      <c r="F2" s="174"/>
      <c r="I2" s="174"/>
    </row>
    <row r="3" spans="5:20" s="175" customFormat="1" ht="11.25">
      <c r="E3" s="224"/>
      <c r="F3" s="224"/>
      <c r="H3" s="224" t="s">
        <v>657</v>
      </c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</row>
    <row r="4" spans="5:20" s="175" customFormat="1" ht="11.25">
      <c r="E4" s="224"/>
      <c r="F4" s="224"/>
      <c r="H4" s="224" t="s">
        <v>658</v>
      </c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</row>
    <row r="5" spans="5:20" s="175" customFormat="1" ht="11.25">
      <c r="E5" s="224"/>
      <c r="F5" s="224"/>
      <c r="H5" s="175" t="s">
        <v>659</v>
      </c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</row>
    <row r="6" spans="5:20" s="175" customFormat="1" ht="11.25">
      <c r="E6" s="224"/>
      <c r="F6" s="224"/>
      <c r="H6" s="175" t="s">
        <v>455</v>
      </c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</row>
    <row r="8" spans="4:20" ht="13.5" customHeight="1" thickBot="1">
      <c r="D8" s="72"/>
      <c r="E8" s="72"/>
      <c r="F8" s="72"/>
      <c r="G8" s="7"/>
      <c r="H8" s="7"/>
      <c r="I8" s="7"/>
      <c r="J8" s="7"/>
      <c r="K8" s="7"/>
      <c r="L8" s="7"/>
      <c r="N8" s="7"/>
      <c r="O8" s="7"/>
      <c r="P8" s="7"/>
      <c r="Q8" s="7"/>
      <c r="R8" s="613" t="s">
        <v>323</v>
      </c>
      <c r="S8" s="613"/>
      <c r="T8" s="613"/>
    </row>
    <row r="9" spans="1:40" s="181" customFormat="1" ht="37.5" customHeight="1">
      <c r="A9" s="815" t="s">
        <v>53</v>
      </c>
      <c r="B9" s="815"/>
      <c r="C9" s="815"/>
      <c r="D9" s="815"/>
      <c r="E9" s="816"/>
      <c r="F9" s="656" t="s">
        <v>319</v>
      </c>
      <c r="G9" s="684"/>
      <c r="H9" s="821"/>
      <c r="I9" s="808" t="s">
        <v>418</v>
      </c>
      <c r="J9" s="809"/>
      <c r="K9" s="810"/>
      <c r="L9" s="808" t="s">
        <v>417</v>
      </c>
      <c r="M9" s="809"/>
      <c r="N9" s="810"/>
      <c r="O9" s="808" t="s">
        <v>322</v>
      </c>
      <c r="P9" s="813"/>
      <c r="Q9" s="814"/>
      <c r="R9" s="808" t="s">
        <v>413</v>
      </c>
      <c r="S9" s="809"/>
      <c r="T9" s="809"/>
      <c r="U9" s="200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</row>
    <row r="10" spans="1:20" s="181" customFormat="1" ht="15" customHeight="1">
      <c r="A10" s="817"/>
      <c r="B10" s="817"/>
      <c r="C10" s="817"/>
      <c r="D10" s="817"/>
      <c r="E10" s="818"/>
      <c r="F10" s="806" t="s">
        <v>7</v>
      </c>
      <c r="G10" s="805" t="s">
        <v>8</v>
      </c>
      <c r="H10" s="805" t="s">
        <v>9</v>
      </c>
      <c r="I10" s="805" t="s">
        <v>7</v>
      </c>
      <c r="J10" s="805" t="s">
        <v>8</v>
      </c>
      <c r="K10" s="805" t="s">
        <v>9</v>
      </c>
      <c r="L10" s="805" t="s">
        <v>7</v>
      </c>
      <c r="M10" s="805" t="s">
        <v>8</v>
      </c>
      <c r="N10" s="805" t="s">
        <v>9</v>
      </c>
      <c r="O10" s="805" t="s">
        <v>7</v>
      </c>
      <c r="P10" s="805" t="s">
        <v>8</v>
      </c>
      <c r="Q10" s="805" t="s">
        <v>9</v>
      </c>
      <c r="R10" s="805" t="s">
        <v>7</v>
      </c>
      <c r="S10" s="805" t="s">
        <v>8</v>
      </c>
      <c r="T10" s="685" t="s">
        <v>9</v>
      </c>
    </row>
    <row r="11" spans="1:20" s="181" customFormat="1" ht="15" customHeight="1">
      <c r="A11" s="819"/>
      <c r="B11" s="819"/>
      <c r="C11" s="819"/>
      <c r="D11" s="819"/>
      <c r="E11" s="820"/>
      <c r="F11" s="807"/>
      <c r="G11" s="678"/>
      <c r="H11" s="678"/>
      <c r="I11" s="678"/>
      <c r="J11" s="678"/>
      <c r="K11" s="678"/>
      <c r="L11" s="678"/>
      <c r="M11" s="678"/>
      <c r="N11" s="678"/>
      <c r="O11" s="678"/>
      <c r="P11" s="678"/>
      <c r="Q11" s="678"/>
      <c r="R11" s="678"/>
      <c r="S11" s="678"/>
      <c r="T11" s="811"/>
    </row>
    <row r="12" spans="1:20" ht="6" customHeight="1">
      <c r="A12" s="7"/>
      <c r="B12" s="7"/>
      <c r="C12" s="7"/>
      <c r="D12" s="11"/>
      <c r="E12" s="8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15" customHeight="1">
      <c r="A13" s="7"/>
      <c r="B13" s="18" t="s">
        <v>513</v>
      </c>
      <c r="C13" s="17">
        <v>4</v>
      </c>
      <c r="D13" s="75" t="s">
        <v>58</v>
      </c>
      <c r="E13" s="8"/>
      <c r="F13" s="579">
        <v>9987</v>
      </c>
      <c r="G13" s="579">
        <v>5041</v>
      </c>
      <c r="H13" s="579">
        <v>4946</v>
      </c>
      <c r="I13" s="579">
        <v>6465</v>
      </c>
      <c r="J13" s="579">
        <v>3196</v>
      </c>
      <c r="K13" s="579">
        <v>3269</v>
      </c>
      <c r="L13" s="579">
        <v>1457</v>
      </c>
      <c r="M13" s="579">
        <v>596</v>
      </c>
      <c r="N13" s="579">
        <v>861</v>
      </c>
      <c r="O13" s="579">
        <v>538</v>
      </c>
      <c r="P13" s="579">
        <v>328</v>
      </c>
      <c r="Q13" s="579">
        <v>210</v>
      </c>
      <c r="R13" s="579">
        <v>43</v>
      </c>
      <c r="S13" s="579">
        <v>37</v>
      </c>
      <c r="T13" s="579">
        <v>6</v>
      </c>
    </row>
    <row r="14" spans="1:20" s="63" customFormat="1" ht="19.5" customHeight="1">
      <c r="A14" s="248"/>
      <c r="B14" s="417"/>
      <c r="C14" s="512">
        <v>5</v>
      </c>
      <c r="D14" s="560"/>
      <c r="E14" s="152"/>
      <c r="F14" s="580">
        <v>9684</v>
      </c>
      <c r="G14" s="580">
        <v>4925</v>
      </c>
      <c r="H14" s="580">
        <v>4759</v>
      </c>
      <c r="I14" s="580">
        <v>6436</v>
      </c>
      <c r="J14" s="580">
        <v>3266</v>
      </c>
      <c r="K14" s="580">
        <v>3170</v>
      </c>
      <c r="L14" s="580">
        <v>1407</v>
      </c>
      <c r="M14" s="580">
        <v>530</v>
      </c>
      <c r="N14" s="580">
        <v>877</v>
      </c>
      <c r="O14" s="580">
        <v>369</v>
      </c>
      <c r="P14" s="580">
        <v>262</v>
      </c>
      <c r="Q14" s="580">
        <v>107</v>
      </c>
      <c r="R14" s="580">
        <v>40</v>
      </c>
      <c r="S14" s="580">
        <v>37</v>
      </c>
      <c r="T14" s="580">
        <v>3</v>
      </c>
    </row>
    <row r="15" spans="1:21" ht="6" customHeight="1">
      <c r="A15" s="7"/>
      <c r="B15" s="249"/>
      <c r="C15" s="20"/>
      <c r="D15" s="20"/>
      <c r="E15" s="24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76"/>
    </row>
    <row r="16" spans="1:20" ht="13.5" customHeight="1">
      <c r="A16" s="7"/>
      <c r="B16" s="803" t="s">
        <v>13</v>
      </c>
      <c r="C16" s="804"/>
      <c r="D16" s="804"/>
      <c r="E16" s="29"/>
      <c r="F16" s="581">
        <v>2851</v>
      </c>
      <c r="G16" s="581">
        <v>1290</v>
      </c>
      <c r="H16" s="581">
        <v>1561</v>
      </c>
      <c r="I16" s="581">
        <v>1716</v>
      </c>
      <c r="J16" s="581">
        <v>738</v>
      </c>
      <c r="K16" s="581">
        <v>978</v>
      </c>
      <c r="L16" s="581">
        <v>461</v>
      </c>
      <c r="M16" s="581">
        <v>156</v>
      </c>
      <c r="N16" s="581">
        <v>305</v>
      </c>
      <c r="O16" s="581">
        <v>129</v>
      </c>
      <c r="P16" s="581">
        <v>79</v>
      </c>
      <c r="Q16" s="581">
        <v>50</v>
      </c>
      <c r="R16" s="581">
        <v>8</v>
      </c>
      <c r="S16" s="581">
        <v>8</v>
      </c>
      <c r="T16" s="581">
        <v>0</v>
      </c>
    </row>
    <row r="17" spans="1:20" ht="13.5" customHeight="1">
      <c r="A17" s="7"/>
      <c r="B17" s="803" t="s">
        <v>14</v>
      </c>
      <c r="C17" s="804"/>
      <c r="D17" s="804"/>
      <c r="E17" s="29"/>
      <c r="F17" s="581">
        <v>2308</v>
      </c>
      <c r="G17" s="581">
        <v>1468</v>
      </c>
      <c r="H17" s="581">
        <v>840</v>
      </c>
      <c r="I17" s="581">
        <v>1554</v>
      </c>
      <c r="J17" s="581">
        <v>963</v>
      </c>
      <c r="K17" s="581">
        <v>591</v>
      </c>
      <c r="L17" s="581">
        <v>252</v>
      </c>
      <c r="M17" s="581">
        <v>131</v>
      </c>
      <c r="N17" s="581">
        <v>121</v>
      </c>
      <c r="O17" s="581">
        <v>86</v>
      </c>
      <c r="P17" s="581">
        <v>69</v>
      </c>
      <c r="Q17" s="581">
        <v>17</v>
      </c>
      <c r="R17" s="581">
        <v>18</v>
      </c>
      <c r="S17" s="581">
        <v>17</v>
      </c>
      <c r="T17" s="581">
        <v>1</v>
      </c>
    </row>
    <row r="18" spans="1:20" ht="13.5" customHeight="1">
      <c r="A18" s="7"/>
      <c r="B18" s="803" t="s">
        <v>15</v>
      </c>
      <c r="C18" s="804"/>
      <c r="D18" s="804"/>
      <c r="E18" s="29"/>
      <c r="F18" s="581">
        <v>1592</v>
      </c>
      <c r="G18" s="581">
        <v>780</v>
      </c>
      <c r="H18" s="581">
        <v>812</v>
      </c>
      <c r="I18" s="581">
        <v>1149</v>
      </c>
      <c r="J18" s="581">
        <v>571</v>
      </c>
      <c r="K18" s="581">
        <v>578</v>
      </c>
      <c r="L18" s="581">
        <v>193</v>
      </c>
      <c r="M18" s="581">
        <v>67</v>
      </c>
      <c r="N18" s="581">
        <v>126</v>
      </c>
      <c r="O18" s="581">
        <v>101</v>
      </c>
      <c r="P18" s="581">
        <v>77</v>
      </c>
      <c r="Q18" s="581">
        <v>24</v>
      </c>
      <c r="R18" s="581">
        <v>0</v>
      </c>
      <c r="S18" s="581">
        <v>0</v>
      </c>
      <c r="T18" s="581">
        <v>0</v>
      </c>
    </row>
    <row r="19" spans="1:20" ht="13.5" customHeight="1">
      <c r="A19" s="7"/>
      <c r="B19" s="803" t="s">
        <v>16</v>
      </c>
      <c r="C19" s="804"/>
      <c r="D19" s="804"/>
      <c r="E19" s="29"/>
      <c r="F19" s="581">
        <v>1213</v>
      </c>
      <c r="G19" s="581">
        <v>593</v>
      </c>
      <c r="H19" s="581">
        <v>620</v>
      </c>
      <c r="I19" s="581">
        <v>918</v>
      </c>
      <c r="J19" s="581">
        <v>447</v>
      </c>
      <c r="K19" s="581">
        <v>471</v>
      </c>
      <c r="L19" s="581">
        <v>178</v>
      </c>
      <c r="M19" s="581">
        <v>70</v>
      </c>
      <c r="N19" s="581">
        <v>108</v>
      </c>
      <c r="O19" s="581">
        <v>32</v>
      </c>
      <c r="P19" s="581">
        <v>20</v>
      </c>
      <c r="Q19" s="581">
        <v>12</v>
      </c>
      <c r="R19" s="581">
        <v>3</v>
      </c>
      <c r="S19" s="581">
        <v>3</v>
      </c>
      <c r="T19" s="581">
        <v>0</v>
      </c>
    </row>
    <row r="20" spans="1:20" ht="13.5" customHeight="1">
      <c r="A20" s="7"/>
      <c r="B20" s="803" t="s">
        <v>17</v>
      </c>
      <c r="C20" s="804"/>
      <c r="D20" s="804"/>
      <c r="E20" s="29"/>
      <c r="F20" s="581">
        <v>1720</v>
      </c>
      <c r="G20" s="581">
        <v>794</v>
      </c>
      <c r="H20" s="581">
        <v>926</v>
      </c>
      <c r="I20" s="581">
        <v>1099</v>
      </c>
      <c r="J20" s="581">
        <v>547</v>
      </c>
      <c r="K20" s="581">
        <v>552</v>
      </c>
      <c r="L20" s="581">
        <v>323</v>
      </c>
      <c r="M20" s="581">
        <v>106</v>
      </c>
      <c r="N20" s="581">
        <v>217</v>
      </c>
      <c r="O20" s="581">
        <v>21</v>
      </c>
      <c r="P20" s="581">
        <v>17</v>
      </c>
      <c r="Q20" s="581">
        <v>4</v>
      </c>
      <c r="R20" s="581">
        <v>11</v>
      </c>
      <c r="S20" s="581">
        <v>9</v>
      </c>
      <c r="T20" s="581">
        <v>2</v>
      </c>
    </row>
    <row r="21" spans="1:20" ht="6" customHeight="1">
      <c r="A21" s="9"/>
      <c r="B21" s="9"/>
      <c r="C21" s="9"/>
      <c r="D21" s="9"/>
      <c r="E21" s="22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6" ht="13.5">
      <c r="A22" s="23"/>
      <c r="E22" s="23"/>
      <c r="F22" s="23"/>
    </row>
    <row r="24" ht="18.75">
      <c r="J24" s="77"/>
    </row>
    <row r="25" spans="15:17" ht="13.5">
      <c r="O25" s="345"/>
      <c r="P25" s="346"/>
      <c r="Q25" s="346"/>
    </row>
    <row r="26" spans="15:17" ht="13.5">
      <c r="O26" s="345"/>
      <c r="P26" s="346"/>
      <c r="Q26" s="346"/>
    </row>
    <row r="27" spans="15:17" ht="13.5">
      <c r="O27" s="345"/>
      <c r="P27" s="346"/>
      <c r="Q27" s="346"/>
    </row>
    <row r="28" spans="15:17" ht="13.5">
      <c r="O28" s="345"/>
      <c r="P28" s="346"/>
      <c r="Q28" s="346"/>
    </row>
    <row r="29" spans="15:17" ht="13.5">
      <c r="O29" s="345"/>
      <c r="P29" s="346"/>
      <c r="Q29" s="346"/>
    </row>
  </sheetData>
  <sheetProtection/>
  <mergeCells count="28">
    <mergeCell ref="T10:T11"/>
    <mergeCell ref="B19:D19"/>
    <mergeCell ref="B20:D20"/>
    <mergeCell ref="B16:D16"/>
    <mergeCell ref="B17:D17"/>
    <mergeCell ref="B18:D18"/>
    <mergeCell ref="N10:N11"/>
    <mergeCell ref="O10:O11"/>
    <mergeCell ref="P10:P11"/>
    <mergeCell ref="Q10:Q11"/>
    <mergeCell ref="R10:R11"/>
    <mergeCell ref="S10:S11"/>
    <mergeCell ref="L10:L11"/>
    <mergeCell ref="F10:F11"/>
    <mergeCell ref="G10:G11"/>
    <mergeCell ref="H10:H11"/>
    <mergeCell ref="I10:I11"/>
    <mergeCell ref="M10:M11"/>
    <mergeCell ref="A1:T1"/>
    <mergeCell ref="O9:Q9"/>
    <mergeCell ref="R9:T9"/>
    <mergeCell ref="J10:J11"/>
    <mergeCell ref="R8:T8"/>
    <mergeCell ref="A9:E11"/>
    <mergeCell ref="F9:H9"/>
    <mergeCell ref="I9:K9"/>
    <mergeCell ref="L9:N9"/>
    <mergeCell ref="K10:K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PageLayoutView="0" workbookViewId="0" topLeftCell="A1">
      <selection activeCell="A1" sqref="A1:E1"/>
    </sheetView>
  </sheetViews>
  <sheetFormatPr defaultColWidth="8.75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2.50390625" style="1" customWidth="1"/>
    <col min="5" max="5" width="1.25" style="1" customWidth="1"/>
    <col min="6" max="18" width="7.00390625" style="1" customWidth="1"/>
    <col min="19" max="19" width="0.5" style="1" customWidth="1"/>
    <col min="20" max="16384" width="8.75390625" style="1" customWidth="1"/>
  </cols>
  <sheetData>
    <row r="1" spans="1:18" ht="13.5" customHeight="1" thickBot="1">
      <c r="A1" s="859" t="s">
        <v>324</v>
      </c>
      <c r="B1" s="859"/>
      <c r="C1" s="859"/>
      <c r="D1" s="859"/>
      <c r="E1" s="85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181" customFormat="1" ht="18.75" customHeight="1">
      <c r="A2" s="815" t="s">
        <v>53</v>
      </c>
      <c r="B2" s="815"/>
      <c r="C2" s="815"/>
      <c r="D2" s="815"/>
      <c r="E2" s="816"/>
      <c r="F2" s="822" t="s">
        <v>538</v>
      </c>
      <c r="G2" s="659"/>
      <c r="H2" s="659"/>
      <c r="I2" s="659"/>
      <c r="J2" s="659"/>
      <c r="K2" s="659"/>
      <c r="L2" s="823"/>
      <c r="M2" s="822" t="s">
        <v>414</v>
      </c>
      <c r="N2" s="659"/>
      <c r="O2" s="659"/>
      <c r="P2" s="822" t="s">
        <v>415</v>
      </c>
      <c r="Q2" s="659"/>
      <c r="R2" s="659"/>
    </row>
    <row r="3" spans="1:18" s="181" customFormat="1" ht="18.75" customHeight="1">
      <c r="A3" s="817"/>
      <c r="B3" s="817"/>
      <c r="C3" s="817"/>
      <c r="D3" s="817"/>
      <c r="E3" s="818"/>
      <c r="F3" s="871" t="s">
        <v>7</v>
      </c>
      <c r="G3" s="468"/>
      <c r="H3" s="469"/>
      <c r="I3" s="867" t="s">
        <v>536</v>
      </c>
      <c r="J3" s="867" t="s">
        <v>544</v>
      </c>
      <c r="K3" s="867" t="s">
        <v>545</v>
      </c>
      <c r="L3" s="867" t="s">
        <v>537</v>
      </c>
      <c r="M3" s="867" t="s">
        <v>7</v>
      </c>
      <c r="N3" s="867" t="s">
        <v>8</v>
      </c>
      <c r="O3" s="867" t="s">
        <v>9</v>
      </c>
      <c r="P3" s="867" t="s">
        <v>7</v>
      </c>
      <c r="Q3" s="867" t="s">
        <v>8</v>
      </c>
      <c r="R3" s="868" t="s">
        <v>9</v>
      </c>
    </row>
    <row r="4" spans="1:19" s="181" customFormat="1" ht="15" customHeight="1">
      <c r="A4" s="817"/>
      <c r="B4" s="817"/>
      <c r="C4" s="817"/>
      <c r="D4" s="817"/>
      <c r="E4" s="818"/>
      <c r="F4" s="872"/>
      <c r="G4" s="869" t="s">
        <v>8</v>
      </c>
      <c r="H4" s="869" t="s">
        <v>9</v>
      </c>
      <c r="I4" s="867"/>
      <c r="J4" s="867"/>
      <c r="K4" s="867"/>
      <c r="L4" s="867"/>
      <c r="M4" s="867"/>
      <c r="N4" s="867"/>
      <c r="O4" s="867"/>
      <c r="P4" s="867"/>
      <c r="Q4" s="867"/>
      <c r="R4" s="868"/>
      <c r="S4" s="260"/>
    </row>
    <row r="5" spans="1:19" s="181" customFormat="1" ht="15" customHeight="1">
      <c r="A5" s="819"/>
      <c r="B5" s="819"/>
      <c r="C5" s="819"/>
      <c r="D5" s="819"/>
      <c r="E5" s="820"/>
      <c r="F5" s="873"/>
      <c r="G5" s="870"/>
      <c r="H5" s="870"/>
      <c r="I5" s="867"/>
      <c r="J5" s="867"/>
      <c r="K5" s="867"/>
      <c r="L5" s="867"/>
      <c r="M5" s="867"/>
      <c r="N5" s="867"/>
      <c r="O5" s="867"/>
      <c r="P5" s="867"/>
      <c r="Q5" s="867"/>
      <c r="R5" s="868"/>
      <c r="S5" s="375"/>
    </row>
    <row r="6" spans="1:19" ht="6" customHeight="1">
      <c r="A6" s="7"/>
      <c r="B6" s="7"/>
      <c r="C6" s="7"/>
      <c r="D6" s="11"/>
      <c r="E6" s="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5"/>
    </row>
    <row r="7" spans="1:19" ht="15" customHeight="1">
      <c r="A7" s="7"/>
      <c r="B7" s="18" t="s">
        <v>513</v>
      </c>
      <c r="C7" s="17">
        <v>4</v>
      </c>
      <c r="D7" s="75" t="s">
        <v>58</v>
      </c>
      <c r="E7" s="8"/>
      <c r="F7" s="579">
        <v>1053</v>
      </c>
      <c r="G7" s="579">
        <v>640</v>
      </c>
      <c r="H7" s="579">
        <v>413</v>
      </c>
      <c r="I7" s="579">
        <v>12</v>
      </c>
      <c r="J7" s="579">
        <v>944</v>
      </c>
      <c r="K7" s="579">
        <v>1</v>
      </c>
      <c r="L7" s="579">
        <v>96</v>
      </c>
      <c r="M7" s="579">
        <v>428</v>
      </c>
      <c r="N7" s="579">
        <v>243</v>
      </c>
      <c r="O7" s="579">
        <v>185</v>
      </c>
      <c r="P7" s="579">
        <v>3</v>
      </c>
      <c r="Q7" s="579">
        <v>1</v>
      </c>
      <c r="R7" s="579">
        <v>2</v>
      </c>
      <c r="S7" s="477"/>
    </row>
    <row r="8" spans="1:19" s="63" customFormat="1" ht="19.5" customHeight="1">
      <c r="A8" s="248"/>
      <c r="B8" s="417"/>
      <c r="C8" s="512">
        <v>5</v>
      </c>
      <c r="D8" s="560"/>
      <c r="E8" s="152"/>
      <c r="F8" s="582">
        <v>997</v>
      </c>
      <c r="G8" s="582">
        <v>578</v>
      </c>
      <c r="H8" s="582">
        <v>419</v>
      </c>
      <c r="I8" s="582">
        <v>22</v>
      </c>
      <c r="J8" s="582">
        <v>870</v>
      </c>
      <c r="K8" s="582">
        <v>0</v>
      </c>
      <c r="L8" s="582">
        <v>105</v>
      </c>
      <c r="M8" s="582">
        <v>434</v>
      </c>
      <c r="N8" s="582">
        <v>251</v>
      </c>
      <c r="O8" s="582">
        <v>183</v>
      </c>
      <c r="P8" s="582">
        <v>1</v>
      </c>
      <c r="Q8" s="582">
        <v>1</v>
      </c>
      <c r="R8" s="582">
        <v>0</v>
      </c>
      <c r="S8" s="378"/>
    </row>
    <row r="9" spans="1:19" ht="6" customHeight="1">
      <c r="A9" s="7"/>
      <c r="B9" s="249"/>
      <c r="C9" s="20"/>
      <c r="D9" s="20"/>
      <c r="E9" s="24"/>
      <c r="F9" s="583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377"/>
    </row>
    <row r="10" spans="1:19" ht="13.5" customHeight="1">
      <c r="A10" s="7"/>
      <c r="B10" s="803" t="s">
        <v>13</v>
      </c>
      <c r="C10" s="804"/>
      <c r="D10" s="804"/>
      <c r="E10" s="29"/>
      <c r="F10" s="583">
        <v>384</v>
      </c>
      <c r="G10" s="583">
        <v>227</v>
      </c>
      <c r="H10" s="583">
        <v>157</v>
      </c>
      <c r="I10" s="583">
        <v>10</v>
      </c>
      <c r="J10" s="583">
        <v>331</v>
      </c>
      <c r="K10" s="583">
        <v>0</v>
      </c>
      <c r="L10" s="583">
        <v>43</v>
      </c>
      <c r="M10" s="583">
        <v>152</v>
      </c>
      <c r="N10" s="583">
        <v>81</v>
      </c>
      <c r="O10" s="583">
        <v>71</v>
      </c>
      <c r="P10" s="583">
        <v>1</v>
      </c>
      <c r="Q10" s="583">
        <v>1</v>
      </c>
      <c r="R10" s="583">
        <v>0</v>
      </c>
      <c r="S10" s="376"/>
    </row>
    <row r="11" spans="1:19" ht="13.5" customHeight="1">
      <c r="A11" s="7"/>
      <c r="B11" s="803" t="s">
        <v>14</v>
      </c>
      <c r="C11" s="804"/>
      <c r="D11" s="804"/>
      <c r="E11" s="29"/>
      <c r="F11" s="583">
        <v>301</v>
      </c>
      <c r="G11" s="583">
        <v>220</v>
      </c>
      <c r="H11" s="583">
        <v>81</v>
      </c>
      <c r="I11" s="583">
        <v>1</v>
      </c>
      <c r="J11" s="583">
        <v>268</v>
      </c>
      <c r="K11" s="583">
        <v>0</v>
      </c>
      <c r="L11" s="583">
        <v>32</v>
      </c>
      <c r="M11" s="583">
        <v>97</v>
      </c>
      <c r="N11" s="583">
        <v>68</v>
      </c>
      <c r="O11" s="583">
        <v>29</v>
      </c>
      <c r="P11" s="583">
        <v>0</v>
      </c>
      <c r="Q11" s="583">
        <v>0</v>
      </c>
      <c r="R11" s="583">
        <v>0</v>
      </c>
      <c r="S11" s="376"/>
    </row>
    <row r="12" spans="1:19" ht="13.5" customHeight="1">
      <c r="A12" s="7"/>
      <c r="B12" s="803" t="s">
        <v>15</v>
      </c>
      <c r="C12" s="804"/>
      <c r="D12" s="804"/>
      <c r="E12" s="29"/>
      <c r="F12" s="583">
        <v>70</v>
      </c>
      <c r="G12" s="583">
        <v>30</v>
      </c>
      <c r="H12" s="583">
        <v>40</v>
      </c>
      <c r="I12" s="583">
        <v>0</v>
      </c>
      <c r="J12" s="583">
        <v>60</v>
      </c>
      <c r="K12" s="583">
        <v>0</v>
      </c>
      <c r="L12" s="583">
        <v>10</v>
      </c>
      <c r="M12" s="583">
        <v>79</v>
      </c>
      <c r="N12" s="583">
        <v>35</v>
      </c>
      <c r="O12" s="583">
        <v>44</v>
      </c>
      <c r="P12" s="583">
        <v>0</v>
      </c>
      <c r="Q12" s="583">
        <v>0</v>
      </c>
      <c r="R12" s="583">
        <v>0</v>
      </c>
      <c r="S12" s="376"/>
    </row>
    <row r="13" spans="1:19" ht="13.5" customHeight="1">
      <c r="A13" s="7"/>
      <c r="B13" s="803" t="s">
        <v>16</v>
      </c>
      <c r="C13" s="804"/>
      <c r="D13" s="804"/>
      <c r="E13" s="29"/>
      <c r="F13" s="583">
        <v>40</v>
      </c>
      <c r="G13" s="583">
        <v>25</v>
      </c>
      <c r="H13" s="583">
        <v>15</v>
      </c>
      <c r="I13" s="583">
        <v>2</v>
      </c>
      <c r="J13" s="583">
        <v>38</v>
      </c>
      <c r="K13" s="583">
        <v>0</v>
      </c>
      <c r="L13" s="583">
        <v>0</v>
      </c>
      <c r="M13" s="583">
        <v>42</v>
      </c>
      <c r="N13" s="583">
        <v>28</v>
      </c>
      <c r="O13" s="583">
        <v>14</v>
      </c>
      <c r="P13" s="583">
        <v>0</v>
      </c>
      <c r="Q13" s="583">
        <v>0</v>
      </c>
      <c r="R13" s="583">
        <v>0</v>
      </c>
      <c r="S13" s="376"/>
    </row>
    <row r="14" spans="1:19" ht="13.5" customHeight="1">
      <c r="A14" s="7"/>
      <c r="B14" s="803" t="s">
        <v>17</v>
      </c>
      <c r="C14" s="804"/>
      <c r="D14" s="804"/>
      <c r="E14" s="29"/>
      <c r="F14" s="583">
        <v>202</v>
      </c>
      <c r="G14" s="583">
        <v>76</v>
      </c>
      <c r="H14" s="583">
        <v>126</v>
      </c>
      <c r="I14" s="583">
        <v>9</v>
      </c>
      <c r="J14" s="583">
        <v>173</v>
      </c>
      <c r="K14" s="583">
        <v>0</v>
      </c>
      <c r="L14" s="583">
        <v>20</v>
      </c>
      <c r="M14" s="583">
        <v>64</v>
      </c>
      <c r="N14" s="583">
        <v>39</v>
      </c>
      <c r="O14" s="583">
        <v>25</v>
      </c>
      <c r="P14" s="583">
        <v>0</v>
      </c>
      <c r="Q14" s="583">
        <v>0</v>
      </c>
      <c r="R14" s="583">
        <v>0</v>
      </c>
      <c r="S14" s="376"/>
    </row>
    <row r="15" spans="1:19" ht="6" customHeight="1">
      <c r="A15" s="9"/>
      <c r="B15" s="9"/>
      <c r="C15" s="9"/>
      <c r="D15" s="9"/>
      <c r="E15" s="22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5" ht="13.5">
      <c r="A16" s="23"/>
      <c r="E16" s="23"/>
    </row>
    <row r="22" ht="13.5">
      <c r="M22" s="347"/>
    </row>
  </sheetData>
  <sheetProtection/>
  <mergeCells count="23">
    <mergeCell ref="B14:D14"/>
    <mergeCell ref="F3:F5"/>
    <mergeCell ref="F2:L2"/>
    <mergeCell ref="I3:I5"/>
    <mergeCell ref="J3:J5"/>
    <mergeCell ref="K3:K5"/>
    <mergeCell ref="L3:L5"/>
    <mergeCell ref="M3:M5"/>
    <mergeCell ref="N3:N5"/>
    <mergeCell ref="B10:D10"/>
    <mergeCell ref="B11:D11"/>
    <mergeCell ref="B12:D12"/>
    <mergeCell ref="B13:D13"/>
    <mergeCell ref="A1:E1"/>
    <mergeCell ref="A2:E5"/>
    <mergeCell ref="M2:O2"/>
    <mergeCell ref="P2:R2"/>
    <mergeCell ref="O3:O5"/>
    <mergeCell ref="P3:P5"/>
    <mergeCell ref="Q3:Q5"/>
    <mergeCell ref="R3:R5"/>
    <mergeCell ref="G4:G5"/>
    <mergeCell ref="H4:H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="115" zoomScaleNormal="115" zoomScalePageLayoutView="0" workbookViewId="0" topLeftCell="A1">
      <selection activeCell="A1" sqref="A1:E1"/>
    </sheetView>
  </sheetViews>
  <sheetFormatPr defaultColWidth="8.75390625" defaultRowHeight="13.5"/>
  <cols>
    <col min="1" max="1" width="1.25" style="1" customWidth="1"/>
    <col min="2" max="2" width="4.50390625" style="1" customWidth="1"/>
    <col min="3" max="3" width="3.125" style="1" customWidth="1"/>
    <col min="4" max="4" width="2.50390625" style="1" customWidth="1"/>
    <col min="5" max="5" width="1.25" style="1" customWidth="1"/>
    <col min="6" max="9" width="14.875" style="1" customWidth="1"/>
    <col min="10" max="10" width="0.5" style="1" customWidth="1"/>
    <col min="11" max="12" width="5.875" style="1" customWidth="1"/>
    <col min="13" max="13" width="0.5" style="1" customWidth="1"/>
    <col min="14" max="14" width="11.00390625" style="1" customWidth="1"/>
    <col min="15" max="15" width="5.875" style="1" customWidth="1"/>
    <col min="16" max="16" width="0.5" style="1" customWidth="1"/>
    <col min="17" max="16384" width="8.75390625" style="1" customWidth="1"/>
  </cols>
  <sheetData>
    <row r="1" spans="1:9" ht="13.5" customHeight="1" thickBot="1">
      <c r="A1" s="859" t="s">
        <v>324</v>
      </c>
      <c r="B1" s="859"/>
      <c r="C1" s="859"/>
      <c r="D1" s="859"/>
      <c r="E1" s="859"/>
      <c r="F1" s="7"/>
      <c r="G1" s="7"/>
      <c r="H1" s="7"/>
      <c r="I1" s="7"/>
    </row>
    <row r="2" spans="1:15" s="181" customFormat="1" ht="18.75" customHeight="1">
      <c r="A2" s="815" t="s">
        <v>53</v>
      </c>
      <c r="B2" s="815"/>
      <c r="C2" s="815"/>
      <c r="D2" s="815"/>
      <c r="E2" s="816"/>
      <c r="F2" s="808" t="s">
        <v>469</v>
      </c>
      <c r="G2" s="809"/>
      <c r="H2" s="809"/>
      <c r="I2" s="679"/>
      <c r="J2" s="884" t="s">
        <v>534</v>
      </c>
      <c r="K2" s="885"/>
      <c r="L2" s="886"/>
      <c r="M2" s="884" t="s">
        <v>547</v>
      </c>
      <c r="N2" s="885"/>
      <c r="O2" s="885"/>
    </row>
    <row r="3" spans="1:15" s="181" customFormat="1" ht="18.75" customHeight="1">
      <c r="A3" s="817"/>
      <c r="B3" s="817"/>
      <c r="C3" s="817"/>
      <c r="D3" s="817"/>
      <c r="E3" s="818"/>
      <c r="F3" s="874" t="s">
        <v>535</v>
      </c>
      <c r="G3" s="882" t="s">
        <v>539</v>
      </c>
      <c r="H3" s="883"/>
      <c r="I3" s="874" t="s">
        <v>656</v>
      </c>
      <c r="J3" s="887"/>
      <c r="K3" s="888"/>
      <c r="L3" s="889"/>
      <c r="M3" s="887"/>
      <c r="N3" s="888"/>
      <c r="O3" s="888"/>
    </row>
    <row r="4" spans="1:16" s="181" customFormat="1" ht="15" customHeight="1">
      <c r="A4" s="817"/>
      <c r="B4" s="817"/>
      <c r="C4" s="817"/>
      <c r="D4" s="817"/>
      <c r="E4" s="818"/>
      <c r="F4" s="875"/>
      <c r="G4" s="874" t="s">
        <v>543</v>
      </c>
      <c r="H4" s="877" t="s">
        <v>655</v>
      </c>
      <c r="I4" s="875"/>
      <c r="J4" s="260"/>
      <c r="K4" s="260" t="s">
        <v>484</v>
      </c>
      <c r="L4" s="834" t="s">
        <v>318</v>
      </c>
      <c r="M4" s="258"/>
      <c r="N4" s="260" t="s">
        <v>518</v>
      </c>
      <c r="O4" s="833" t="s">
        <v>318</v>
      </c>
      <c r="P4" s="260"/>
    </row>
    <row r="5" spans="1:16" s="181" customFormat="1" ht="15" customHeight="1">
      <c r="A5" s="819"/>
      <c r="B5" s="819"/>
      <c r="C5" s="819"/>
      <c r="D5" s="819"/>
      <c r="E5" s="820"/>
      <c r="F5" s="876"/>
      <c r="G5" s="876"/>
      <c r="H5" s="878"/>
      <c r="I5" s="876"/>
      <c r="J5" s="375"/>
      <c r="K5" s="266" t="s">
        <v>29</v>
      </c>
      <c r="L5" s="880"/>
      <c r="M5" s="259"/>
      <c r="N5" s="266" t="s">
        <v>29</v>
      </c>
      <c r="O5" s="881"/>
      <c r="P5" s="375"/>
    </row>
    <row r="6" spans="1:16" ht="6" customHeight="1">
      <c r="A6" s="7"/>
      <c r="B6" s="7"/>
      <c r="C6" s="7"/>
      <c r="D6" s="11"/>
      <c r="E6" s="8"/>
      <c r="F6" s="15"/>
      <c r="G6" s="15"/>
      <c r="H6" s="15"/>
      <c r="I6" s="15"/>
      <c r="J6" s="15"/>
      <c r="K6" s="15"/>
      <c r="L6" s="74"/>
      <c r="M6" s="15"/>
      <c r="N6" s="15"/>
      <c r="O6" s="74"/>
      <c r="P6" s="15"/>
    </row>
    <row r="7" spans="1:16" ht="15" customHeight="1">
      <c r="A7" s="7"/>
      <c r="B7" s="18" t="s">
        <v>513</v>
      </c>
      <c r="C7" s="17">
        <v>4</v>
      </c>
      <c r="D7" s="75" t="s">
        <v>58</v>
      </c>
      <c r="E7" s="8"/>
      <c r="F7" s="569">
        <v>0</v>
      </c>
      <c r="G7" s="569" t="s">
        <v>77</v>
      </c>
      <c r="H7" s="569" t="s">
        <v>77</v>
      </c>
      <c r="I7" s="569">
        <v>1</v>
      </c>
      <c r="J7" s="569"/>
      <c r="K7" s="574"/>
      <c r="L7" s="584">
        <v>64.7</v>
      </c>
      <c r="M7" s="569"/>
      <c r="N7" s="574"/>
      <c r="O7" s="584">
        <v>9.6</v>
      </c>
      <c r="P7" s="477"/>
    </row>
    <row r="8" spans="1:16" s="63" customFormat="1" ht="19.5" customHeight="1">
      <c r="A8" s="248"/>
      <c r="B8" s="417"/>
      <c r="C8" s="512">
        <v>5</v>
      </c>
      <c r="D8" s="560"/>
      <c r="E8" s="152"/>
      <c r="F8" s="385">
        <v>1</v>
      </c>
      <c r="G8" s="385">
        <v>1</v>
      </c>
      <c r="H8" s="385">
        <v>0</v>
      </c>
      <c r="I8" s="385">
        <v>0</v>
      </c>
      <c r="J8" s="385"/>
      <c r="K8" s="386"/>
      <c r="L8" s="478">
        <v>66.5</v>
      </c>
      <c r="M8" s="385"/>
      <c r="N8" s="386"/>
      <c r="O8" s="478">
        <v>9.2</v>
      </c>
      <c r="P8" s="378"/>
    </row>
    <row r="9" spans="1:16" ht="6" customHeight="1">
      <c r="A9" s="7"/>
      <c r="B9" s="249"/>
      <c r="C9" s="20"/>
      <c r="D9" s="20"/>
      <c r="E9" s="24"/>
      <c r="F9" s="569"/>
      <c r="G9" s="569"/>
      <c r="H9" s="569"/>
      <c r="I9" s="569"/>
      <c r="J9" s="569"/>
      <c r="K9" s="569"/>
      <c r="L9" s="492"/>
      <c r="M9" s="569"/>
      <c r="N9" s="569"/>
      <c r="O9" s="492"/>
      <c r="P9" s="377"/>
    </row>
    <row r="10" spans="1:16" ht="13.5" customHeight="1">
      <c r="A10" s="7"/>
      <c r="B10" s="803" t="s">
        <v>13</v>
      </c>
      <c r="C10" s="804"/>
      <c r="D10" s="804"/>
      <c r="E10" s="29"/>
      <c r="F10" s="569">
        <v>1</v>
      </c>
      <c r="G10" s="569">
        <v>1</v>
      </c>
      <c r="H10" s="569">
        <v>0</v>
      </c>
      <c r="I10" s="569">
        <v>0</v>
      </c>
      <c r="J10" s="572"/>
      <c r="K10" s="574"/>
      <c r="L10" s="574">
        <v>60.2</v>
      </c>
      <c r="M10" s="572"/>
      <c r="N10" s="574"/>
      <c r="O10" s="574">
        <v>12</v>
      </c>
      <c r="P10" s="376"/>
    </row>
    <row r="11" spans="1:16" ht="13.5" customHeight="1">
      <c r="A11" s="7"/>
      <c r="B11" s="803" t="s">
        <v>14</v>
      </c>
      <c r="C11" s="804"/>
      <c r="D11" s="804"/>
      <c r="E11" s="29"/>
      <c r="F11" s="569">
        <v>0</v>
      </c>
      <c r="G11" s="569">
        <v>0</v>
      </c>
      <c r="H11" s="569">
        <v>0</v>
      </c>
      <c r="I11" s="569">
        <v>0</v>
      </c>
      <c r="J11" s="572"/>
      <c r="K11" s="574"/>
      <c r="L11" s="574">
        <v>67.3</v>
      </c>
      <c r="M11" s="572"/>
      <c r="N11" s="574"/>
      <c r="O11" s="574">
        <v>11.7</v>
      </c>
      <c r="P11" s="376"/>
    </row>
    <row r="12" spans="1:16" ht="13.5" customHeight="1">
      <c r="A12" s="7"/>
      <c r="B12" s="803" t="s">
        <v>15</v>
      </c>
      <c r="C12" s="804"/>
      <c r="D12" s="804"/>
      <c r="E12" s="29"/>
      <c r="F12" s="569">
        <v>0</v>
      </c>
      <c r="G12" s="569">
        <v>0</v>
      </c>
      <c r="H12" s="569">
        <v>0</v>
      </c>
      <c r="I12" s="569">
        <v>0</v>
      </c>
      <c r="J12" s="572"/>
      <c r="K12" s="574"/>
      <c r="L12" s="574">
        <v>72.2</v>
      </c>
      <c r="M12" s="572"/>
      <c r="N12" s="574"/>
      <c r="O12" s="574">
        <v>3.8</v>
      </c>
      <c r="P12" s="376"/>
    </row>
    <row r="13" spans="1:16" ht="13.5" customHeight="1">
      <c r="A13" s="7"/>
      <c r="B13" s="803" t="s">
        <v>16</v>
      </c>
      <c r="C13" s="804"/>
      <c r="D13" s="804"/>
      <c r="E13" s="29"/>
      <c r="F13" s="569">
        <v>0</v>
      </c>
      <c r="G13" s="569">
        <v>0</v>
      </c>
      <c r="H13" s="569">
        <v>0</v>
      </c>
      <c r="I13" s="569">
        <v>0</v>
      </c>
      <c r="J13" s="572"/>
      <c r="K13" s="574"/>
      <c r="L13" s="574">
        <v>75.7</v>
      </c>
      <c r="M13" s="572"/>
      <c r="N13" s="574"/>
      <c r="O13" s="574">
        <v>3.3</v>
      </c>
      <c r="P13" s="376"/>
    </row>
    <row r="14" spans="1:16" ht="13.5" customHeight="1">
      <c r="A14" s="7"/>
      <c r="B14" s="803" t="s">
        <v>17</v>
      </c>
      <c r="C14" s="804"/>
      <c r="D14" s="804"/>
      <c r="E14" s="29"/>
      <c r="F14" s="569">
        <v>0</v>
      </c>
      <c r="G14" s="569">
        <v>0</v>
      </c>
      <c r="H14" s="569">
        <v>0</v>
      </c>
      <c r="I14" s="569">
        <v>0</v>
      </c>
      <c r="J14" s="572"/>
      <c r="K14" s="574"/>
      <c r="L14" s="574">
        <v>63.9</v>
      </c>
      <c r="M14" s="572"/>
      <c r="N14" s="574"/>
      <c r="O14" s="574">
        <v>10.6</v>
      </c>
      <c r="P14" s="376"/>
    </row>
    <row r="15" spans="1:16" ht="6" customHeight="1">
      <c r="A15" s="9"/>
      <c r="B15" s="9"/>
      <c r="C15" s="9"/>
      <c r="D15" s="9"/>
      <c r="E15" s="22"/>
      <c r="F15" s="9"/>
      <c r="G15" s="9"/>
      <c r="H15" s="9"/>
      <c r="I15" s="9"/>
      <c r="J15" s="9"/>
      <c r="K15" s="9"/>
      <c r="L15" s="9"/>
      <c r="M15" s="9"/>
      <c r="N15" s="879"/>
      <c r="O15" s="879"/>
      <c r="P15" s="9"/>
    </row>
    <row r="16" spans="1:5" ht="13.5">
      <c r="A16" s="23"/>
      <c r="E16" s="23"/>
    </row>
  </sheetData>
  <sheetProtection/>
  <mergeCells count="18">
    <mergeCell ref="B13:D13"/>
    <mergeCell ref="B14:D14"/>
    <mergeCell ref="N15:O15"/>
    <mergeCell ref="B10:D10"/>
    <mergeCell ref="L4:L5"/>
    <mergeCell ref="O4:O5"/>
    <mergeCell ref="F3:F5"/>
    <mergeCell ref="G3:H3"/>
    <mergeCell ref="J2:L3"/>
    <mergeCell ref="M2:O3"/>
    <mergeCell ref="B11:D11"/>
    <mergeCell ref="B12:D12"/>
    <mergeCell ref="I3:I5"/>
    <mergeCell ref="G4:G5"/>
    <mergeCell ref="H4:H5"/>
    <mergeCell ref="A1:E1"/>
    <mergeCell ref="A2:E5"/>
    <mergeCell ref="F2:I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showGridLines="0" zoomScale="85" zoomScaleNormal="8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1.625" style="1" customWidth="1"/>
    <col min="2" max="2" width="4.625" style="1" customWidth="1"/>
    <col min="3" max="3" width="3.50390625" style="1" bestFit="1" customWidth="1"/>
    <col min="4" max="4" width="4.625" style="1" customWidth="1"/>
    <col min="5" max="5" width="1.625" style="1" customWidth="1"/>
    <col min="6" max="6" width="5.25390625" style="1" bestFit="1" customWidth="1"/>
    <col min="7" max="7" width="6.125" style="1" customWidth="1"/>
    <col min="8" max="8" width="7.625" style="1" customWidth="1"/>
    <col min="9" max="23" width="7.125" style="1" customWidth="1"/>
    <col min="24" max="24" width="7.375" style="1" customWidth="1"/>
    <col min="25" max="25" width="6.625" style="1" customWidth="1"/>
    <col min="26" max="29" width="7.125" style="1" customWidth="1"/>
    <col min="30" max="30" width="7.875" style="1" customWidth="1"/>
    <col min="31" max="31" width="8.125" style="1" customWidth="1"/>
    <col min="32" max="16384" width="8.75390625" style="1" customWidth="1"/>
  </cols>
  <sheetData>
    <row r="1" spans="13:18" s="176" customFormat="1" ht="22.5" customHeight="1">
      <c r="M1" s="177"/>
      <c r="O1" s="177"/>
      <c r="Q1" s="177" t="s">
        <v>623</v>
      </c>
      <c r="R1" s="176" t="s">
        <v>593</v>
      </c>
    </row>
    <row r="2" s="124" customFormat="1" ht="13.5"/>
    <row r="3" spans="13:19" s="175" customFormat="1" ht="11.25">
      <c r="M3" s="178"/>
      <c r="Q3" s="178" t="s">
        <v>485</v>
      </c>
      <c r="R3" s="175" t="s">
        <v>276</v>
      </c>
      <c r="S3" s="178"/>
    </row>
    <row r="4" spans="13:19" s="175" customFormat="1" ht="11.25">
      <c r="M4" s="178"/>
      <c r="O4" s="178"/>
      <c r="S4" s="178"/>
    </row>
    <row r="5" spans="13:29" s="175" customFormat="1" ht="13.5">
      <c r="M5" s="178"/>
      <c r="O5" s="178"/>
      <c r="S5" s="178"/>
      <c r="X5" s="611" t="s">
        <v>488</v>
      </c>
      <c r="Y5" s="667"/>
      <c r="Z5" s="668" t="s">
        <v>489</v>
      </c>
      <c r="AA5" s="669"/>
      <c r="AB5" s="670"/>
      <c r="AC5" s="635" t="s">
        <v>487</v>
      </c>
    </row>
    <row r="6" spans="13:29" s="175" customFormat="1" ht="13.5">
      <c r="M6" s="178"/>
      <c r="O6" s="178"/>
      <c r="S6" s="178"/>
      <c r="X6" s="612"/>
      <c r="Y6" s="667"/>
      <c r="Z6" s="671" t="s">
        <v>486</v>
      </c>
      <c r="AA6" s="672"/>
      <c r="AB6" s="673"/>
      <c r="AC6" s="636"/>
    </row>
    <row r="7" s="124" customFormat="1" ht="14.25">
      <c r="I7" s="174"/>
    </row>
    <row r="8" spans="3:31" ht="13.5" customHeight="1" thickBot="1">
      <c r="C8" s="3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D8" s="613" t="s">
        <v>5</v>
      </c>
      <c r="AE8" s="614"/>
    </row>
    <row r="9" spans="1:31" s="181" customFormat="1" ht="18" customHeight="1">
      <c r="A9" s="179"/>
      <c r="B9" s="659" t="s">
        <v>278</v>
      </c>
      <c r="C9" s="660"/>
      <c r="D9" s="660"/>
      <c r="E9" s="371"/>
      <c r="F9" s="663" t="s">
        <v>480</v>
      </c>
      <c r="G9" s="666" t="s">
        <v>6</v>
      </c>
      <c r="H9" s="663" t="s">
        <v>430</v>
      </c>
      <c r="I9" s="257"/>
      <c r="J9" s="370"/>
      <c r="K9" s="370"/>
      <c r="L9" s="656" t="s">
        <v>482</v>
      </c>
      <c r="M9" s="643"/>
      <c r="N9" s="643"/>
      <c r="O9" s="643"/>
      <c r="P9" s="643"/>
      <c r="Q9" s="643"/>
      <c r="R9" s="656" t="s">
        <v>280</v>
      </c>
      <c r="S9" s="643"/>
      <c r="T9" s="643"/>
      <c r="U9" s="643"/>
      <c r="V9" s="643"/>
      <c r="W9" s="679"/>
      <c r="X9" s="674" t="s">
        <v>481</v>
      </c>
      <c r="Y9" s="663" t="s">
        <v>431</v>
      </c>
      <c r="Z9" s="683" t="s">
        <v>474</v>
      </c>
      <c r="AA9" s="656"/>
      <c r="AB9" s="656"/>
      <c r="AC9" s="684"/>
      <c r="AD9" s="684"/>
      <c r="AE9" s="680" t="s">
        <v>483</v>
      </c>
    </row>
    <row r="10" spans="1:31" s="181" customFormat="1" ht="18" customHeight="1">
      <c r="A10" s="184"/>
      <c r="B10" s="661"/>
      <c r="C10" s="661"/>
      <c r="D10" s="661"/>
      <c r="E10" s="373"/>
      <c r="F10" s="664"/>
      <c r="G10" s="664"/>
      <c r="H10" s="664"/>
      <c r="I10" s="653" t="s">
        <v>284</v>
      </c>
      <c r="J10" s="654"/>
      <c r="K10" s="657"/>
      <c r="L10" s="653" t="s">
        <v>477</v>
      </c>
      <c r="M10" s="654"/>
      <c r="N10" s="653" t="s">
        <v>478</v>
      </c>
      <c r="O10" s="654"/>
      <c r="P10" s="653" t="s">
        <v>479</v>
      </c>
      <c r="Q10" s="655"/>
      <c r="R10" s="655" t="s">
        <v>285</v>
      </c>
      <c r="S10" s="657"/>
      <c r="T10" s="655" t="s">
        <v>286</v>
      </c>
      <c r="U10" s="658"/>
      <c r="V10" s="653" t="s">
        <v>287</v>
      </c>
      <c r="W10" s="658"/>
      <c r="X10" s="675"/>
      <c r="Y10" s="677"/>
      <c r="Z10" s="685" t="s">
        <v>475</v>
      </c>
      <c r="AA10" s="686"/>
      <c r="AB10" s="687"/>
      <c r="AC10" s="688" t="s">
        <v>476</v>
      </c>
      <c r="AD10" s="690" t="s">
        <v>491</v>
      </c>
      <c r="AE10" s="681"/>
    </row>
    <row r="11" spans="1:31" s="181" customFormat="1" ht="18" customHeight="1">
      <c r="A11" s="185"/>
      <c r="B11" s="662"/>
      <c r="C11" s="662"/>
      <c r="D11" s="662"/>
      <c r="E11" s="369"/>
      <c r="F11" s="665"/>
      <c r="G11" s="665"/>
      <c r="H11" s="665"/>
      <c r="I11" s="369" t="s">
        <v>7</v>
      </c>
      <c r="J11" s="369" t="s">
        <v>8</v>
      </c>
      <c r="K11" s="369" t="s">
        <v>9</v>
      </c>
      <c r="L11" s="369" t="s">
        <v>8</v>
      </c>
      <c r="M11" s="263" t="s">
        <v>9</v>
      </c>
      <c r="N11" s="369" t="s">
        <v>8</v>
      </c>
      <c r="O11" s="263" t="s">
        <v>9</v>
      </c>
      <c r="P11" s="369" t="s">
        <v>8</v>
      </c>
      <c r="Q11" s="308" t="s">
        <v>9</v>
      </c>
      <c r="R11" s="369" t="s">
        <v>8</v>
      </c>
      <c r="S11" s="263" t="s">
        <v>9</v>
      </c>
      <c r="T11" s="369" t="s">
        <v>8</v>
      </c>
      <c r="U11" s="369" t="s">
        <v>9</v>
      </c>
      <c r="V11" s="368" t="s">
        <v>8</v>
      </c>
      <c r="W11" s="369" t="s">
        <v>9</v>
      </c>
      <c r="X11" s="676"/>
      <c r="Y11" s="678"/>
      <c r="Z11" s="263" t="s">
        <v>7</v>
      </c>
      <c r="AA11" s="263" t="s">
        <v>8</v>
      </c>
      <c r="AB11" s="374" t="s">
        <v>9</v>
      </c>
      <c r="AC11" s="689"/>
      <c r="AD11" s="691"/>
      <c r="AE11" s="682"/>
    </row>
    <row r="12" spans="2:31" ht="6" customHeight="1">
      <c r="B12" s="2"/>
      <c r="C12" s="11"/>
      <c r="D12" s="11"/>
      <c r="E12" s="11"/>
      <c r="F12" s="12"/>
      <c r="G12" s="13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3"/>
      <c r="Y12" s="13"/>
      <c r="Z12" s="13"/>
      <c r="AA12" s="13"/>
      <c r="AB12" s="13"/>
      <c r="AC12" s="15"/>
      <c r="AD12" s="15"/>
      <c r="AE12" s="15"/>
    </row>
    <row r="13" spans="2:31" ht="15" customHeight="1">
      <c r="B13" s="172" t="s">
        <v>513</v>
      </c>
      <c r="C13" s="17" t="s">
        <v>514</v>
      </c>
      <c r="D13" s="172" t="s">
        <v>278</v>
      </c>
      <c r="E13" s="11"/>
      <c r="F13" s="513">
        <v>20</v>
      </c>
      <c r="G13" s="514">
        <v>95</v>
      </c>
      <c r="H13" s="514">
        <v>3400</v>
      </c>
      <c r="I13" s="514">
        <v>2813</v>
      </c>
      <c r="J13" s="514">
        <v>1457</v>
      </c>
      <c r="K13" s="514">
        <v>1356</v>
      </c>
      <c r="L13" s="514">
        <v>36</v>
      </c>
      <c r="M13" s="514">
        <v>47</v>
      </c>
      <c r="N13" s="514">
        <v>109</v>
      </c>
      <c r="O13" s="514">
        <v>123</v>
      </c>
      <c r="P13" s="514">
        <v>146</v>
      </c>
      <c r="Q13" s="514">
        <v>145</v>
      </c>
      <c r="R13" s="514">
        <v>391</v>
      </c>
      <c r="S13" s="514">
        <v>346</v>
      </c>
      <c r="T13" s="514">
        <v>364</v>
      </c>
      <c r="U13" s="514">
        <v>365</v>
      </c>
      <c r="V13" s="514">
        <v>411</v>
      </c>
      <c r="W13" s="514">
        <v>330</v>
      </c>
      <c r="X13" s="515">
        <v>618</v>
      </c>
      <c r="Y13" s="516">
        <v>6.811418494434035</v>
      </c>
      <c r="Z13" s="514">
        <v>492</v>
      </c>
      <c r="AA13" s="514">
        <v>40</v>
      </c>
      <c r="AB13" s="514">
        <v>452</v>
      </c>
      <c r="AC13" s="514">
        <v>54</v>
      </c>
      <c r="AD13" s="514">
        <v>8</v>
      </c>
      <c r="AE13" s="514">
        <v>88</v>
      </c>
    </row>
    <row r="14" spans="2:31" ht="15" customHeight="1">
      <c r="B14" s="172"/>
      <c r="C14" s="17">
        <v>2</v>
      </c>
      <c r="D14" s="172"/>
      <c r="E14" s="11"/>
      <c r="F14" s="513" t="s">
        <v>508</v>
      </c>
      <c r="G14" s="514">
        <v>133</v>
      </c>
      <c r="H14" s="514">
        <v>4673</v>
      </c>
      <c r="I14" s="514">
        <v>3998</v>
      </c>
      <c r="J14" s="514">
        <v>2039</v>
      </c>
      <c r="K14" s="514">
        <v>1959</v>
      </c>
      <c r="L14" s="514">
        <v>79</v>
      </c>
      <c r="M14" s="514">
        <v>68</v>
      </c>
      <c r="N14" s="514">
        <v>169</v>
      </c>
      <c r="O14" s="514">
        <v>189</v>
      </c>
      <c r="P14" s="514">
        <v>199</v>
      </c>
      <c r="Q14" s="514">
        <v>207</v>
      </c>
      <c r="R14" s="514">
        <v>521</v>
      </c>
      <c r="S14" s="514">
        <v>499</v>
      </c>
      <c r="T14" s="514">
        <v>564</v>
      </c>
      <c r="U14" s="514">
        <v>488</v>
      </c>
      <c r="V14" s="514">
        <v>507</v>
      </c>
      <c r="W14" s="514">
        <v>508</v>
      </c>
      <c r="X14" s="515">
        <v>780</v>
      </c>
      <c r="Y14" s="516">
        <v>8.739495798319327</v>
      </c>
      <c r="Z14" s="514">
        <v>703</v>
      </c>
      <c r="AA14" s="514">
        <v>50</v>
      </c>
      <c r="AB14" s="514">
        <v>653</v>
      </c>
      <c r="AC14" s="514">
        <v>67</v>
      </c>
      <c r="AD14" s="514">
        <v>11</v>
      </c>
      <c r="AE14" s="514">
        <v>132</v>
      </c>
    </row>
    <row r="15" spans="2:31" ht="15" customHeight="1">
      <c r="B15" s="391"/>
      <c r="C15" s="17">
        <v>3</v>
      </c>
      <c r="D15" s="391"/>
      <c r="E15" s="11"/>
      <c r="F15" s="513" t="s">
        <v>562</v>
      </c>
      <c r="G15" s="514">
        <v>164</v>
      </c>
      <c r="H15" s="514">
        <v>5556</v>
      </c>
      <c r="I15" s="514">
        <v>5016</v>
      </c>
      <c r="J15" s="514">
        <v>2658</v>
      </c>
      <c r="K15" s="514">
        <v>2358</v>
      </c>
      <c r="L15" s="514">
        <v>135</v>
      </c>
      <c r="M15" s="514">
        <v>111</v>
      </c>
      <c r="N15" s="514">
        <v>273</v>
      </c>
      <c r="O15" s="514">
        <v>243</v>
      </c>
      <c r="P15" s="514">
        <v>306</v>
      </c>
      <c r="Q15" s="514">
        <v>270</v>
      </c>
      <c r="R15" s="514">
        <v>628</v>
      </c>
      <c r="S15" s="514">
        <v>543</v>
      </c>
      <c r="T15" s="514">
        <v>621</v>
      </c>
      <c r="U15" s="514">
        <v>593</v>
      </c>
      <c r="V15" s="514">
        <v>695</v>
      </c>
      <c r="W15" s="514">
        <v>598</v>
      </c>
      <c r="X15" s="515">
        <v>1203</v>
      </c>
      <c r="Y15" s="516">
        <v>13.736012788307834</v>
      </c>
      <c r="Z15" s="514">
        <v>931</v>
      </c>
      <c r="AA15" s="514">
        <v>60</v>
      </c>
      <c r="AB15" s="514">
        <v>871</v>
      </c>
      <c r="AC15" s="514">
        <v>67</v>
      </c>
      <c r="AD15" s="514">
        <v>23</v>
      </c>
      <c r="AE15" s="514">
        <v>192</v>
      </c>
    </row>
    <row r="16" spans="2:31" ht="15" customHeight="1">
      <c r="B16" s="391"/>
      <c r="C16" s="17">
        <v>4</v>
      </c>
      <c r="D16" s="391"/>
      <c r="E16" s="17"/>
      <c r="F16" s="513">
        <v>50</v>
      </c>
      <c r="G16" s="514">
        <v>199</v>
      </c>
      <c r="H16" s="514">
        <v>6771</v>
      </c>
      <c r="I16" s="514">
        <v>5965</v>
      </c>
      <c r="J16" s="514">
        <v>3099</v>
      </c>
      <c r="K16" s="514">
        <v>2866</v>
      </c>
      <c r="L16" s="514">
        <v>165</v>
      </c>
      <c r="M16" s="514">
        <v>155</v>
      </c>
      <c r="N16" s="514">
        <v>367</v>
      </c>
      <c r="O16" s="514">
        <v>339</v>
      </c>
      <c r="P16" s="514">
        <v>396</v>
      </c>
      <c r="Q16" s="514">
        <v>343</v>
      </c>
      <c r="R16" s="514">
        <v>738</v>
      </c>
      <c r="S16" s="514">
        <v>697</v>
      </c>
      <c r="T16" s="514">
        <v>710</v>
      </c>
      <c r="U16" s="514">
        <v>638</v>
      </c>
      <c r="V16" s="514">
        <v>723</v>
      </c>
      <c r="W16" s="514">
        <v>694</v>
      </c>
      <c r="X16" s="515">
        <v>1283</v>
      </c>
      <c r="Y16" s="516">
        <v>14.336797407531568</v>
      </c>
      <c r="Z16" s="514">
        <v>1185</v>
      </c>
      <c r="AA16" s="514">
        <v>67</v>
      </c>
      <c r="AB16" s="514">
        <v>1118</v>
      </c>
      <c r="AC16" s="514">
        <v>87</v>
      </c>
      <c r="AD16" s="514">
        <v>21</v>
      </c>
      <c r="AE16" s="514">
        <v>248</v>
      </c>
    </row>
    <row r="17" spans="2:31" ht="22.5" customHeight="1">
      <c r="B17" s="511"/>
      <c r="C17" s="512">
        <v>5</v>
      </c>
      <c r="D17" s="511"/>
      <c r="E17" s="512"/>
      <c r="F17" s="501">
        <v>56</v>
      </c>
      <c r="G17" s="372">
        <v>229</v>
      </c>
      <c r="H17" s="372">
        <v>7533</v>
      </c>
      <c r="I17" s="372">
        <v>6590</v>
      </c>
      <c r="J17" s="372">
        <v>3360</v>
      </c>
      <c r="K17" s="372">
        <v>3230</v>
      </c>
      <c r="L17" s="372">
        <v>191</v>
      </c>
      <c r="M17" s="372">
        <v>232</v>
      </c>
      <c r="N17" s="372">
        <v>398</v>
      </c>
      <c r="O17" s="372">
        <v>397</v>
      </c>
      <c r="P17" s="372">
        <v>451</v>
      </c>
      <c r="Q17" s="372">
        <v>426</v>
      </c>
      <c r="R17" s="372">
        <v>738</v>
      </c>
      <c r="S17" s="372">
        <v>698</v>
      </c>
      <c r="T17" s="372">
        <v>786</v>
      </c>
      <c r="U17" s="372">
        <v>767</v>
      </c>
      <c r="V17" s="372">
        <v>796</v>
      </c>
      <c r="W17" s="372">
        <v>710</v>
      </c>
      <c r="X17" s="372">
        <v>1447</v>
      </c>
      <c r="Y17" s="502">
        <v>16.169404402726563</v>
      </c>
      <c r="Z17" s="372">
        <v>1353</v>
      </c>
      <c r="AA17" s="372">
        <v>70</v>
      </c>
      <c r="AB17" s="372">
        <v>1283</v>
      </c>
      <c r="AC17" s="372">
        <v>100</v>
      </c>
      <c r="AD17" s="372">
        <v>18</v>
      </c>
      <c r="AE17" s="372">
        <v>248</v>
      </c>
    </row>
    <row r="18" spans="2:31" ht="12" customHeight="1">
      <c r="B18" s="2"/>
      <c r="C18" s="20"/>
      <c r="D18" s="20"/>
      <c r="E18" s="20"/>
      <c r="F18" s="517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9"/>
      <c r="Z18" s="518"/>
      <c r="AA18" s="518"/>
      <c r="AB18" s="518"/>
      <c r="AC18" s="518"/>
      <c r="AD18" s="518"/>
      <c r="AE18" s="518"/>
    </row>
    <row r="19" spans="2:32" ht="13.5" customHeight="1">
      <c r="B19" s="649" t="s">
        <v>10</v>
      </c>
      <c r="C19" s="652"/>
      <c r="D19" s="652"/>
      <c r="E19" s="18"/>
      <c r="F19" s="520">
        <v>0</v>
      </c>
      <c r="G19" s="515">
        <v>0</v>
      </c>
      <c r="H19" s="515">
        <v>0</v>
      </c>
      <c r="I19" s="515">
        <v>0</v>
      </c>
      <c r="J19" s="515">
        <v>0</v>
      </c>
      <c r="K19" s="515">
        <v>0</v>
      </c>
      <c r="L19" s="515">
        <v>0</v>
      </c>
      <c r="M19" s="515">
        <v>0</v>
      </c>
      <c r="N19" s="515">
        <v>0</v>
      </c>
      <c r="O19" s="515">
        <v>0</v>
      </c>
      <c r="P19" s="515">
        <v>0</v>
      </c>
      <c r="Q19" s="515">
        <v>0</v>
      </c>
      <c r="R19" s="515">
        <v>0</v>
      </c>
      <c r="S19" s="515">
        <v>0</v>
      </c>
      <c r="T19" s="515">
        <v>0</v>
      </c>
      <c r="U19" s="515">
        <v>0</v>
      </c>
      <c r="V19" s="515">
        <v>0</v>
      </c>
      <c r="W19" s="515">
        <v>0</v>
      </c>
      <c r="X19" s="515">
        <v>0</v>
      </c>
      <c r="Y19" s="515" t="s">
        <v>559</v>
      </c>
      <c r="Z19" s="515">
        <v>0</v>
      </c>
      <c r="AA19" s="515">
        <v>0</v>
      </c>
      <c r="AB19" s="515">
        <v>0</v>
      </c>
      <c r="AC19" s="515">
        <v>0</v>
      </c>
      <c r="AD19" s="515">
        <v>0</v>
      </c>
      <c r="AE19" s="515">
        <v>0</v>
      </c>
      <c r="AF19" s="7"/>
    </row>
    <row r="20" spans="2:31" ht="13.5" customHeight="1">
      <c r="B20" s="649" t="s">
        <v>11</v>
      </c>
      <c r="C20" s="652"/>
      <c r="D20" s="652"/>
      <c r="E20" s="18"/>
      <c r="F20" s="520">
        <v>0</v>
      </c>
      <c r="G20" s="515">
        <v>0</v>
      </c>
      <c r="H20" s="515">
        <v>0</v>
      </c>
      <c r="I20" s="515">
        <v>0</v>
      </c>
      <c r="J20" s="515">
        <v>0</v>
      </c>
      <c r="K20" s="515">
        <v>0</v>
      </c>
      <c r="L20" s="515">
        <v>0</v>
      </c>
      <c r="M20" s="515">
        <v>0</v>
      </c>
      <c r="N20" s="515">
        <v>0</v>
      </c>
      <c r="O20" s="515">
        <v>0</v>
      </c>
      <c r="P20" s="515">
        <v>0</v>
      </c>
      <c r="Q20" s="515">
        <v>0</v>
      </c>
      <c r="R20" s="515">
        <v>0</v>
      </c>
      <c r="S20" s="515">
        <v>0</v>
      </c>
      <c r="T20" s="515">
        <v>0</v>
      </c>
      <c r="U20" s="515">
        <v>0</v>
      </c>
      <c r="V20" s="515">
        <v>0</v>
      </c>
      <c r="W20" s="515">
        <v>0</v>
      </c>
      <c r="X20" s="515">
        <v>0</v>
      </c>
      <c r="Y20" s="515" t="s">
        <v>559</v>
      </c>
      <c r="Z20" s="515">
        <v>0</v>
      </c>
      <c r="AA20" s="515">
        <v>0</v>
      </c>
      <c r="AB20" s="515">
        <v>0</v>
      </c>
      <c r="AC20" s="515">
        <v>0</v>
      </c>
      <c r="AD20" s="515">
        <v>0</v>
      </c>
      <c r="AE20" s="515">
        <v>0</v>
      </c>
    </row>
    <row r="21" spans="2:31" ht="13.5" customHeight="1">
      <c r="B21" s="649" t="s">
        <v>12</v>
      </c>
      <c r="C21" s="652"/>
      <c r="D21" s="652"/>
      <c r="E21" s="18"/>
      <c r="F21" s="520">
        <v>56</v>
      </c>
      <c r="G21" s="515">
        <v>229</v>
      </c>
      <c r="H21" s="515">
        <v>7533</v>
      </c>
      <c r="I21" s="515">
        <v>6590</v>
      </c>
      <c r="J21" s="515">
        <v>3360</v>
      </c>
      <c r="K21" s="515">
        <v>3230</v>
      </c>
      <c r="L21" s="515">
        <v>191</v>
      </c>
      <c r="M21" s="515">
        <v>232</v>
      </c>
      <c r="N21" s="515">
        <v>398</v>
      </c>
      <c r="O21" s="515">
        <v>397</v>
      </c>
      <c r="P21" s="515">
        <v>451</v>
      </c>
      <c r="Q21" s="515">
        <v>426</v>
      </c>
      <c r="R21" s="515">
        <v>738</v>
      </c>
      <c r="S21" s="515">
        <v>698</v>
      </c>
      <c r="T21" s="515">
        <v>786</v>
      </c>
      <c r="U21" s="515">
        <v>767</v>
      </c>
      <c r="V21" s="515">
        <v>796</v>
      </c>
      <c r="W21" s="515">
        <v>710</v>
      </c>
      <c r="X21" s="515">
        <v>1447</v>
      </c>
      <c r="Y21" s="515" t="s">
        <v>559</v>
      </c>
      <c r="Z21" s="515">
        <v>1353</v>
      </c>
      <c r="AA21" s="515">
        <v>70</v>
      </c>
      <c r="AB21" s="515">
        <v>1283</v>
      </c>
      <c r="AC21" s="515">
        <v>100</v>
      </c>
      <c r="AD21" s="515">
        <v>18</v>
      </c>
      <c r="AE21" s="515">
        <v>248</v>
      </c>
    </row>
    <row r="22" spans="2:31" s="110" customFormat="1" ht="12" customHeight="1">
      <c r="B22" s="111"/>
      <c r="C22" s="313"/>
      <c r="D22" s="313"/>
      <c r="E22" s="313"/>
      <c r="F22" s="520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21"/>
      <c r="Z22" s="515"/>
      <c r="AA22" s="515"/>
      <c r="AB22" s="515"/>
      <c r="AC22" s="515"/>
      <c r="AD22" s="515"/>
      <c r="AE22" s="515"/>
    </row>
    <row r="23" spans="2:31" ht="13.5" customHeight="1">
      <c r="B23" s="649" t="s">
        <v>13</v>
      </c>
      <c r="C23" s="652"/>
      <c r="D23" s="652"/>
      <c r="E23" s="18"/>
      <c r="F23" s="520">
        <v>13</v>
      </c>
      <c r="G23" s="515">
        <v>58</v>
      </c>
      <c r="H23" s="515">
        <v>1898</v>
      </c>
      <c r="I23" s="515">
        <v>1614</v>
      </c>
      <c r="J23" s="515">
        <v>827</v>
      </c>
      <c r="K23" s="515">
        <v>787</v>
      </c>
      <c r="L23" s="515">
        <v>41</v>
      </c>
      <c r="M23" s="515">
        <v>39</v>
      </c>
      <c r="N23" s="515">
        <v>92</v>
      </c>
      <c r="O23" s="515">
        <v>95</v>
      </c>
      <c r="P23" s="515">
        <v>103</v>
      </c>
      <c r="Q23" s="515">
        <v>96</v>
      </c>
      <c r="R23" s="515">
        <v>185</v>
      </c>
      <c r="S23" s="515">
        <v>177</v>
      </c>
      <c r="T23" s="515">
        <v>206</v>
      </c>
      <c r="U23" s="515">
        <v>194</v>
      </c>
      <c r="V23" s="515">
        <v>200</v>
      </c>
      <c r="W23" s="515">
        <v>186</v>
      </c>
      <c r="X23" s="515">
        <v>400</v>
      </c>
      <c r="Y23" s="521">
        <v>17.028522775649215</v>
      </c>
      <c r="Z23" s="515">
        <v>302</v>
      </c>
      <c r="AA23" s="515">
        <v>13</v>
      </c>
      <c r="AB23" s="515">
        <v>289</v>
      </c>
      <c r="AC23" s="515">
        <v>18</v>
      </c>
      <c r="AD23" s="515">
        <v>9</v>
      </c>
      <c r="AE23" s="515">
        <v>61</v>
      </c>
    </row>
    <row r="24" spans="2:31" ht="13.5" customHeight="1">
      <c r="B24" s="649" t="s">
        <v>14</v>
      </c>
      <c r="C24" s="652"/>
      <c r="D24" s="652"/>
      <c r="E24" s="18"/>
      <c r="F24" s="520">
        <v>10</v>
      </c>
      <c r="G24" s="515">
        <v>39</v>
      </c>
      <c r="H24" s="515">
        <v>1219</v>
      </c>
      <c r="I24" s="515">
        <v>1014</v>
      </c>
      <c r="J24" s="515">
        <v>500</v>
      </c>
      <c r="K24" s="515">
        <v>514</v>
      </c>
      <c r="L24" s="515">
        <v>25</v>
      </c>
      <c r="M24" s="515">
        <v>29</v>
      </c>
      <c r="N24" s="515">
        <v>59</v>
      </c>
      <c r="O24" s="515">
        <v>73</v>
      </c>
      <c r="P24" s="515">
        <v>83</v>
      </c>
      <c r="Q24" s="515">
        <v>70</v>
      </c>
      <c r="R24" s="515">
        <v>116</v>
      </c>
      <c r="S24" s="515">
        <v>112</v>
      </c>
      <c r="T24" s="515">
        <v>104</v>
      </c>
      <c r="U24" s="515">
        <v>121</v>
      </c>
      <c r="V24" s="515">
        <v>113</v>
      </c>
      <c r="W24" s="515">
        <v>109</v>
      </c>
      <c r="X24" s="515">
        <v>240</v>
      </c>
      <c r="Y24" s="521">
        <v>15.717092337917485</v>
      </c>
      <c r="Z24" s="515">
        <v>237</v>
      </c>
      <c r="AA24" s="515">
        <v>13</v>
      </c>
      <c r="AB24" s="515">
        <v>224</v>
      </c>
      <c r="AC24" s="515">
        <v>18</v>
      </c>
      <c r="AD24" s="515">
        <v>1</v>
      </c>
      <c r="AE24" s="515">
        <v>48</v>
      </c>
    </row>
    <row r="25" spans="2:31" ht="13.5" customHeight="1">
      <c r="B25" s="649" t="s">
        <v>15</v>
      </c>
      <c r="C25" s="652"/>
      <c r="D25" s="652"/>
      <c r="E25" s="18"/>
      <c r="F25" s="520">
        <v>8</v>
      </c>
      <c r="G25" s="515">
        <v>30</v>
      </c>
      <c r="H25" s="515">
        <v>953</v>
      </c>
      <c r="I25" s="515">
        <v>954</v>
      </c>
      <c r="J25" s="515">
        <v>503</v>
      </c>
      <c r="K25" s="515">
        <v>451</v>
      </c>
      <c r="L25" s="515">
        <v>39</v>
      </c>
      <c r="M25" s="515">
        <v>27</v>
      </c>
      <c r="N25" s="515">
        <v>51</v>
      </c>
      <c r="O25" s="515">
        <v>52</v>
      </c>
      <c r="P25" s="515">
        <v>53</v>
      </c>
      <c r="Q25" s="515">
        <v>57</v>
      </c>
      <c r="R25" s="515">
        <v>110</v>
      </c>
      <c r="S25" s="515">
        <v>96</v>
      </c>
      <c r="T25" s="515">
        <v>112</v>
      </c>
      <c r="U25" s="515">
        <v>128</v>
      </c>
      <c r="V25" s="515">
        <v>138</v>
      </c>
      <c r="W25" s="515">
        <v>91</v>
      </c>
      <c r="X25" s="515">
        <v>184</v>
      </c>
      <c r="Y25" s="516">
        <v>14.874696847210995</v>
      </c>
      <c r="Z25" s="515">
        <v>191</v>
      </c>
      <c r="AA25" s="515">
        <v>10</v>
      </c>
      <c r="AB25" s="515">
        <v>181</v>
      </c>
      <c r="AC25" s="515">
        <v>11</v>
      </c>
      <c r="AD25" s="515">
        <v>0</v>
      </c>
      <c r="AE25" s="515">
        <v>42</v>
      </c>
    </row>
    <row r="26" spans="2:31" ht="13.5" customHeight="1">
      <c r="B26" s="649" t="s">
        <v>16</v>
      </c>
      <c r="C26" s="652"/>
      <c r="D26" s="652"/>
      <c r="E26" s="18"/>
      <c r="F26" s="520">
        <v>10</v>
      </c>
      <c r="G26" s="515">
        <v>44</v>
      </c>
      <c r="H26" s="515">
        <v>1777</v>
      </c>
      <c r="I26" s="515">
        <v>1435</v>
      </c>
      <c r="J26" s="515">
        <v>715</v>
      </c>
      <c r="K26" s="515">
        <v>720</v>
      </c>
      <c r="L26" s="515">
        <v>33</v>
      </c>
      <c r="M26" s="515">
        <v>88</v>
      </c>
      <c r="N26" s="515">
        <v>79</v>
      </c>
      <c r="O26" s="515">
        <v>79</v>
      </c>
      <c r="P26" s="515">
        <v>90</v>
      </c>
      <c r="Q26" s="515">
        <v>78</v>
      </c>
      <c r="R26" s="515">
        <v>151</v>
      </c>
      <c r="S26" s="515">
        <v>162</v>
      </c>
      <c r="T26" s="515">
        <v>194</v>
      </c>
      <c r="U26" s="515">
        <v>148</v>
      </c>
      <c r="V26" s="515">
        <v>168</v>
      </c>
      <c r="W26" s="515">
        <v>165</v>
      </c>
      <c r="X26" s="515">
        <v>323</v>
      </c>
      <c r="Y26" s="521">
        <v>15.395614871306007</v>
      </c>
      <c r="Z26" s="515">
        <v>261</v>
      </c>
      <c r="AA26" s="515">
        <v>14</v>
      </c>
      <c r="AB26" s="515">
        <v>247</v>
      </c>
      <c r="AC26" s="515">
        <v>22</v>
      </c>
      <c r="AD26" s="515">
        <v>5</v>
      </c>
      <c r="AE26" s="515">
        <v>38</v>
      </c>
    </row>
    <row r="27" spans="2:31" ht="13.5" customHeight="1">
      <c r="B27" s="649" t="s">
        <v>17</v>
      </c>
      <c r="C27" s="652"/>
      <c r="D27" s="652"/>
      <c r="E27" s="18"/>
      <c r="F27" s="520">
        <v>15</v>
      </c>
      <c r="G27" s="515">
        <v>58</v>
      </c>
      <c r="H27" s="515">
        <v>1686</v>
      </c>
      <c r="I27" s="515">
        <v>1573</v>
      </c>
      <c r="J27" s="515">
        <v>815</v>
      </c>
      <c r="K27" s="515">
        <v>758</v>
      </c>
      <c r="L27" s="515">
        <v>53</v>
      </c>
      <c r="M27" s="515">
        <v>49</v>
      </c>
      <c r="N27" s="515">
        <v>117</v>
      </c>
      <c r="O27" s="515">
        <v>98</v>
      </c>
      <c r="P27" s="515">
        <v>122</v>
      </c>
      <c r="Q27" s="515">
        <v>125</v>
      </c>
      <c r="R27" s="515">
        <v>176</v>
      </c>
      <c r="S27" s="515">
        <v>151</v>
      </c>
      <c r="T27" s="515">
        <v>170</v>
      </c>
      <c r="U27" s="515">
        <v>176</v>
      </c>
      <c r="V27" s="515">
        <v>177</v>
      </c>
      <c r="W27" s="515">
        <v>159</v>
      </c>
      <c r="X27" s="515">
        <v>300</v>
      </c>
      <c r="Y27" s="516">
        <v>17.26121979286536</v>
      </c>
      <c r="Z27" s="515">
        <v>362</v>
      </c>
      <c r="AA27" s="515">
        <v>20</v>
      </c>
      <c r="AB27" s="515">
        <v>342</v>
      </c>
      <c r="AC27" s="515">
        <v>31</v>
      </c>
      <c r="AD27" s="515">
        <v>3</v>
      </c>
      <c r="AE27" s="515">
        <v>59</v>
      </c>
    </row>
    <row r="28" spans="1:31" ht="6" customHeight="1">
      <c r="A28" s="9"/>
      <c r="B28" s="9"/>
      <c r="C28" s="9"/>
      <c r="D28" s="9"/>
      <c r="E28" s="22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</row>
    <row r="29" spans="1:5" ht="13.5">
      <c r="A29" s="140" t="s">
        <v>591</v>
      </c>
      <c r="D29" s="23"/>
      <c r="E29" s="23"/>
    </row>
  </sheetData>
  <sheetProtection/>
  <mergeCells count="33">
    <mergeCell ref="AD8:AE8"/>
    <mergeCell ref="AE9:AE11"/>
    <mergeCell ref="AC5:AC6"/>
    <mergeCell ref="Z9:AD9"/>
    <mergeCell ref="Z10:AB10"/>
    <mergeCell ref="AC10:AC11"/>
    <mergeCell ref="AD10:AD11"/>
    <mergeCell ref="X5:Y6"/>
    <mergeCell ref="Z5:AB5"/>
    <mergeCell ref="Z6:AB6"/>
    <mergeCell ref="X9:X11"/>
    <mergeCell ref="Y9:Y11"/>
    <mergeCell ref="R9:W9"/>
    <mergeCell ref="B19:D19"/>
    <mergeCell ref="L9:Q9"/>
    <mergeCell ref="I10:K10"/>
    <mergeCell ref="R10:S10"/>
    <mergeCell ref="T10:U10"/>
    <mergeCell ref="V10:W10"/>
    <mergeCell ref="B9:D11"/>
    <mergeCell ref="F9:F11"/>
    <mergeCell ref="G9:G11"/>
    <mergeCell ref="H9:H11"/>
    <mergeCell ref="B26:D26"/>
    <mergeCell ref="B27:D27"/>
    <mergeCell ref="N10:O10"/>
    <mergeCell ref="P10:Q10"/>
    <mergeCell ref="L10:M10"/>
    <mergeCell ref="B20:D20"/>
    <mergeCell ref="B21:D21"/>
    <mergeCell ref="B23:D23"/>
    <mergeCell ref="B24:D24"/>
    <mergeCell ref="B25:D2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O34"/>
  <sheetViews>
    <sheetView showGridLines="0" zoomScale="115" zoomScaleNormal="115" zoomScalePageLayoutView="0" workbookViewId="0" topLeftCell="A1">
      <selection activeCell="A1" sqref="A1"/>
    </sheetView>
  </sheetViews>
  <sheetFormatPr defaultColWidth="8.875" defaultRowHeight="13.5"/>
  <cols>
    <col min="1" max="1" width="1.25" style="1" customWidth="1"/>
    <col min="2" max="2" width="4.50390625" style="1" customWidth="1"/>
    <col min="3" max="3" width="3.125" style="1" customWidth="1"/>
    <col min="4" max="4" width="3.125" style="78" customWidth="1"/>
    <col min="5" max="5" width="0.6171875" style="1" customWidth="1"/>
    <col min="6" max="6" width="11.25390625" style="1" customWidth="1"/>
    <col min="7" max="13" width="10.875" style="1" customWidth="1"/>
    <col min="14" max="15" width="8.875" style="1" customWidth="1"/>
    <col min="16" max="16" width="15.375" style="1" customWidth="1"/>
    <col min="17" max="19" width="10.625" style="1" customWidth="1"/>
    <col min="20" max="24" width="10.375" style="1" customWidth="1"/>
    <col min="25" max="16384" width="8.875" style="1" customWidth="1"/>
  </cols>
  <sheetData>
    <row r="2" spans="1:13" ht="13.5" customHeight="1" thickBot="1">
      <c r="A2" s="859" t="s">
        <v>324</v>
      </c>
      <c r="B2" s="859"/>
      <c r="C2" s="859"/>
      <c r="D2" s="859"/>
      <c r="E2" s="859"/>
      <c r="F2" s="7"/>
      <c r="G2" s="7"/>
      <c r="H2" s="7"/>
      <c r="I2" s="7"/>
      <c r="J2" s="7"/>
      <c r="K2" s="7"/>
      <c r="L2" s="7"/>
      <c r="M2" s="7"/>
    </row>
    <row r="3" spans="1:15" s="195" customFormat="1" ht="24" customHeight="1">
      <c r="A3" s="659" t="s">
        <v>26</v>
      </c>
      <c r="B3" s="892"/>
      <c r="C3" s="892"/>
      <c r="D3" s="892"/>
      <c r="E3" s="893"/>
      <c r="F3" s="663" t="s">
        <v>446</v>
      </c>
      <c r="G3" s="852" t="s">
        <v>404</v>
      </c>
      <c r="H3" s="891"/>
      <c r="I3" s="891"/>
      <c r="J3" s="891"/>
      <c r="K3" s="891"/>
      <c r="L3" s="891"/>
      <c r="M3" s="891"/>
      <c r="N3" s="262"/>
      <c r="O3" s="262"/>
    </row>
    <row r="4" spans="1:13" s="195" customFormat="1" ht="48" customHeight="1">
      <c r="A4" s="894"/>
      <c r="B4" s="894"/>
      <c r="C4" s="894"/>
      <c r="D4" s="894"/>
      <c r="E4" s="895"/>
      <c r="F4" s="678"/>
      <c r="G4" s="263" t="s">
        <v>456</v>
      </c>
      <c r="H4" s="264" t="s">
        <v>327</v>
      </c>
      <c r="I4" s="264" t="s">
        <v>457</v>
      </c>
      <c r="J4" s="264" t="s">
        <v>328</v>
      </c>
      <c r="K4" s="264" t="s">
        <v>329</v>
      </c>
      <c r="L4" s="264" t="s">
        <v>330</v>
      </c>
      <c r="M4" s="265" t="s">
        <v>458</v>
      </c>
    </row>
    <row r="5" spans="1:13" ht="6.75" customHeight="1">
      <c r="A5" s="88"/>
      <c r="B5" s="253"/>
      <c r="C5" s="253"/>
      <c r="D5" s="252"/>
      <c r="E5" s="82"/>
      <c r="F5" s="94"/>
      <c r="G5" s="95"/>
      <c r="H5" s="96"/>
      <c r="I5" s="96"/>
      <c r="J5" s="97"/>
      <c r="K5" s="97"/>
      <c r="L5" s="96"/>
      <c r="M5" s="97"/>
    </row>
    <row r="6" spans="1:15" s="93" customFormat="1" ht="15" customHeight="1">
      <c r="A6" s="860" t="s">
        <v>454</v>
      </c>
      <c r="B6" s="860"/>
      <c r="C6" s="860"/>
      <c r="D6" s="172"/>
      <c r="E6" s="251"/>
      <c r="F6" s="261"/>
      <c r="G6" s="261"/>
      <c r="H6" s="261"/>
      <c r="I6" s="261"/>
      <c r="J6" s="261"/>
      <c r="K6" s="261"/>
      <c r="L6" s="261"/>
      <c r="M6" s="261"/>
      <c r="N6" s="261"/>
      <c r="O6" s="261"/>
    </row>
    <row r="7" spans="1:15" s="93" customFormat="1" ht="15" customHeight="1">
      <c r="A7" s="250"/>
      <c r="B7" s="18" t="s">
        <v>513</v>
      </c>
      <c r="C7" s="17">
        <v>4</v>
      </c>
      <c r="D7" s="173" t="s">
        <v>58</v>
      </c>
      <c r="E7" s="343"/>
      <c r="F7" s="575">
        <v>9987</v>
      </c>
      <c r="G7" s="576">
        <v>6465</v>
      </c>
      <c r="H7" s="576">
        <v>6083</v>
      </c>
      <c r="I7" s="576">
        <v>375</v>
      </c>
      <c r="J7" s="576">
        <v>6</v>
      </c>
      <c r="K7" s="576">
        <v>0</v>
      </c>
      <c r="L7" s="576">
        <v>1</v>
      </c>
      <c r="M7" s="576">
        <v>0</v>
      </c>
      <c r="N7" s="311"/>
      <c r="O7" s="311"/>
    </row>
    <row r="8" spans="1:15" s="93" customFormat="1" ht="15" customHeight="1">
      <c r="A8" s="250"/>
      <c r="B8" s="417"/>
      <c r="C8" s="512">
        <v>5</v>
      </c>
      <c r="D8" s="577"/>
      <c r="E8" s="578"/>
      <c r="F8" s="312">
        <v>9684</v>
      </c>
      <c r="G8" s="312">
        <v>6436</v>
      </c>
      <c r="H8" s="312">
        <v>6057</v>
      </c>
      <c r="I8" s="312">
        <v>372</v>
      </c>
      <c r="J8" s="312">
        <v>7</v>
      </c>
      <c r="K8" s="312">
        <v>0</v>
      </c>
      <c r="L8" s="312">
        <v>0</v>
      </c>
      <c r="M8" s="312">
        <v>0</v>
      </c>
      <c r="N8" s="384"/>
      <c r="O8" s="384"/>
    </row>
    <row r="9" spans="1:15" s="93" customFormat="1" ht="15" customHeight="1">
      <c r="A9" s="861" t="s">
        <v>31</v>
      </c>
      <c r="B9" s="861"/>
      <c r="C9" s="861"/>
      <c r="D9" s="173"/>
      <c r="E9" s="251"/>
      <c r="F9" s="575"/>
      <c r="G9" s="575"/>
      <c r="H9" s="575"/>
      <c r="I9" s="575"/>
      <c r="J9" s="575"/>
      <c r="K9" s="575"/>
      <c r="L9" s="575"/>
      <c r="M9" s="575"/>
      <c r="N9" s="312"/>
      <c r="O9" s="312"/>
    </row>
    <row r="10" spans="1:15" s="93" customFormat="1" ht="15" customHeight="1">
      <c r="A10" s="250"/>
      <c r="B10" s="18" t="s">
        <v>513</v>
      </c>
      <c r="C10" s="17">
        <v>4</v>
      </c>
      <c r="D10" s="173" t="s">
        <v>58</v>
      </c>
      <c r="E10" s="343"/>
      <c r="F10" s="575">
        <v>5041</v>
      </c>
      <c r="G10" s="575">
        <v>3196</v>
      </c>
      <c r="H10" s="575">
        <v>3151</v>
      </c>
      <c r="I10" s="575">
        <v>41</v>
      </c>
      <c r="J10" s="575">
        <v>3</v>
      </c>
      <c r="K10" s="575">
        <v>0</v>
      </c>
      <c r="L10" s="575">
        <v>1</v>
      </c>
      <c r="M10" s="575">
        <v>0</v>
      </c>
      <c r="N10" s="312"/>
      <c r="O10" s="312"/>
    </row>
    <row r="11" spans="1:15" s="93" customFormat="1" ht="15" customHeight="1">
      <c r="A11" s="250"/>
      <c r="B11" s="417"/>
      <c r="C11" s="512">
        <v>5</v>
      </c>
      <c r="D11" s="577"/>
      <c r="E11" s="578"/>
      <c r="F11" s="312">
        <v>4925</v>
      </c>
      <c r="G11" s="312">
        <v>3266</v>
      </c>
      <c r="H11" s="312">
        <v>3190</v>
      </c>
      <c r="I11" s="312">
        <v>71</v>
      </c>
      <c r="J11" s="312">
        <v>5</v>
      </c>
      <c r="K11" s="312">
        <v>0</v>
      </c>
      <c r="L11" s="312">
        <v>0</v>
      </c>
      <c r="M11" s="312">
        <v>0</v>
      </c>
      <c r="N11" s="384"/>
      <c r="O11" s="384"/>
    </row>
    <row r="12" spans="1:15" s="93" customFormat="1" ht="15" customHeight="1">
      <c r="A12" s="862" t="s">
        <v>32</v>
      </c>
      <c r="B12" s="862"/>
      <c r="C12" s="862"/>
      <c r="D12" s="173"/>
      <c r="E12" s="251"/>
      <c r="F12" s="575"/>
      <c r="G12" s="575"/>
      <c r="H12" s="575"/>
      <c r="I12" s="575"/>
      <c r="J12" s="575"/>
      <c r="K12" s="575"/>
      <c r="L12" s="575"/>
      <c r="M12" s="575"/>
      <c r="N12" s="312"/>
      <c r="O12" s="312"/>
    </row>
    <row r="13" spans="1:15" s="93" customFormat="1" ht="15" customHeight="1">
      <c r="A13" s="250"/>
      <c r="B13" s="18" t="s">
        <v>513</v>
      </c>
      <c r="C13" s="17">
        <v>4</v>
      </c>
      <c r="D13" s="173" t="s">
        <v>58</v>
      </c>
      <c r="E13" s="343"/>
      <c r="F13" s="575">
        <v>4946</v>
      </c>
      <c r="G13" s="575">
        <v>3269</v>
      </c>
      <c r="H13" s="575">
        <v>2932</v>
      </c>
      <c r="I13" s="575">
        <v>334</v>
      </c>
      <c r="J13" s="575">
        <v>3</v>
      </c>
      <c r="K13" s="575">
        <v>0</v>
      </c>
      <c r="L13" s="575">
        <v>0</v>
      </c>
      <c r="M13" s="575">
        <v>0</v>
      </c>
      <c r="N13" s="312"/>
      <c r="O13" s="312"/>
    </row>
    <row r="14" spans="1:15" s="93" customFormat="1" ht="15" customHeight="1">
      <c r="A14" s="250"/>
      <c r="B14" s="417"/>
      <c r="C14" s="512">
        <v>5</v>
      </c>
      <c r="D14" s="577"/>
      <c r="E14" s="578"/>
      <c r="F14" s="312">
        <v>4759</v>
      </c>
      <c r="G14" s="312">
        <v>3170</v>
      </c>
      <c r="H14" s="312">
        <v>2867</v>
      </c>
      <c r="I14" s="312">
        <v>301</v>
      </c>
      <c r="J14" s="312">
        <v>2</v>
      </c>
      <c r="K14" s="312">
        <v>0</v>
      </c>
      <c r="L14" s="312">
        <v>0</v>
      </c>
      <c r="M14" s="312">
        <v>0</v>
      </c>
      <c r="N14" s="384"/>
      <c r="O14" s="384"/>
    </row>
    <row r="15" spans="1:13" ht="6" customHeight="1">
      <c r="A15" s="9"/>
      <c r="B15" s="9"/>
      <c r="C15" s="92"/>
      <c r="D15" s="9"/>
      <c r="E15" s="22"/>
      <c r="F15" s="9"/>
      <c r="G15" s="9"/>
      <c r="H15" s="9"/>
      <c r="I15" s="9"/>
      <c r="J15" s="9"/>
      <c r="K15" s="9"/>
      <c r="L15" s="9"/>
      <c r="M15" s="9"/>
    </row>
    <row r="16" spans="1:5" ht="13.5">
      <c r="A16" s="140" t="s">
        <v>663</v>
      </c>
      <c r="E16" s="23"/>
    </row>
    <row r="19" ht="13.5">
      <c r="G19" s="7"/>
    </row>
    <row r="20" ht="13.5">
      <c r="G20" s="890"/>
    </row>
    <row r="21" ht="13.5">
      <c r="G21" s="890"/>
    </row>
    <row r="22" ht="13.5">
      <c r="G22" s="11"/>
    </row>
    <row r="23" ht="13.5">
      <c r="G23" s="20"/>
    </row>
    <row r="24" ht="13.5">
      <c r="G24" s="17"/>
    </row>
    <row r="25" ht="13.5">
      <c r="G25" s="19"/>
    </row>
    <row r="26" ht="13.5">
      <c r="G26" s="20"/>
    </row>
    <row r="27" ht="13.5">
      <c r="G27" s="17"/>
    </row>
    <row r="28" ht="13.5">
      <c r="G28" s="19"/>
    </row>
    <row r="29" ht="13.5">
      <c r="G29" s="20"/>
    </row>
    <row r="30" ht="13.5">
      <c r="G30" s="17"/>
    </row>
    <row r="31" ht="13.5">
      <c r="G31" s="19"/>
    </row>
    <row r="32" ht="13.5">
      <c r="G32" s="7"/>
    </row>
    <row r="33" ht="13.5">
      <c r="G33" s="7"/>
    </row>
    <row r="34" ht="13.5">
      <c r="G34" s="7"/>
    </row>
  </sheetData>
  <sheetProtection/>
  <mergeCells count="8">
    <mergeCell ref="A9:C9"/>
    <mergeCell ref="A12:C12"/>
    <mergeCell ref="A2:E2"/>
    <mergeCell ref="G20:G21"/>
    <mergeCell ref="F3:F4"/>
    <mergeCell ref="G3:M3"/>
    <mergeCell ref="A3:E4"/>
    <mergeCell ref="A6:C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V17"/>
  <sheetViews>
    <sheetView showGridLines="0" zoomScale="70" zoomScaleNormal="70" zoomScalePageLayoutView="0" workbookViewId="0" topLeftCell="A1">
      <selection activeCell="A1" sqref="A1"/>
    </sheetView>
  </sheetViews>
  <sheetFormatPr defaultColWidth="8.75390625" defaultRowHeight="13.5"/>
  <cols>
    <col min="1" max="1" width="1.37890625" style="1" customWidth="1"/>
    <col min="2" max="2" width="4.50390625" style="1" customWidth="1"/>
    <col min="3" max="3" width="3.00390625" style="1" customWidth="1"/>
    <col min="4" max="4" width="2.875" style="1" customWidth="1"/>
    <col min="5" max="5" width="1.4921875" style="1" customWidth="1"/>
    <col min="6" max="6" width="7.625" style="1" customWidth="1"/>
    <col min="7" max="8" width="5.625" style="1" customWidth="1"/>
    <col min="9" max="10" width="5.125" style="1" customWidth="1"/>
    <col min="11" max="12" width="5.00390625" style="1" customWidth="1"/>
    <col min="13" max="14" width="5.125" style="1" customWidth="1"/>
    <col min="15" max="15" width="5.75390625" style="1" customWidth="1"/>
    <col min="16" max="16" width="5.125" style="1" customWidth="1"/>
    <col min="17" max="17" width="5.75390625" style="1" customWidth="1"/>
    <col min="18" max="48" width="5.125" style="1" customWidth="1"/>
    <col min="49" max="16384" width="8.75390625" style="1" customWidth="1"/>
  </cols>
  <sheetData>
    <row r="1" spans="4:26" s="285" customFormat="1" ht="22.5" customHeight="1">
      <c r="D1" s="188"/>
      <c r="E1" s="188"/>
      <c r="Y1" s="348" t="s">
        <v>638</v>
      </c>
      <c r="Z1" s="349" t="s">
        <v>421</v>
      </c>
    </row>
    <row r="2" spans="3:24" s="286" customFormat="1" ht="14.25">
      <c r="C2" s="225"/>
      <c r="D2" s="267"/>
      <c r="E2" s="267"/>
      <c r="X2" s="207"/>
    </row>
    <row r="3" spans="2:20" s="124" customFormat="1" ht="13.5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84"/>
      <c r="S3" s="202"/>
      <c r="T3" s="202"/>
    </row>
    <row r="4" spans="3:48" ht="14.25" thickBot="1">
      <c r="C4" s="148"/>
      <c r="D4" s="148"/>
      <c r="E4" s="148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350"/>
      <c r="AI4" s="350"/>
      <c r="AJ4" s="467"/>
      <c r="AV4" s="351" t="s">
        <v>331</v>
      </c>
    </row>
    <row r="5" spans="1:48" s="354" customFormat="1" ht="42" customHeight="1">
      <c r="A5" s="352"/>
      <c r="B5" s="734" t="s">
        <v>58</v>
      </c>
      <c r="C5" s="734"/>
      <c r="D5" s="734"/>
      <c r="E5" s="353"/>
      <c r="F5" s="750" t="s">
        <v>44</v>
      </c>
      <c r="G5" s="751"/>
      <c r="H5" s="747"/>
      <c r="I5" s="900" t="s">
        <v>605</v>
      </c>
      <c r="J5" s="901"/>
      <c r="K5" s="896" t="s">
        <v>459</v>
      </c>
      <c r="L5" s="897"/>
      <c r="M5" s="896" t="s">
        <v>606</v>
      </c>
      <c r="N5" s="897"/>
      <c r="O5" s="896" t="s">
        <v>460</v>
      </c>
      <c r="P5" s="897"/>
      <c r="Q5" s="896" t="s">
        <v>461</v>
      </c>
      <c r="R5" s="897"/>
      <c r="S5" s="896" t="s">
        <v>467</v>
      </c>
      <c r="T5" s="897"/>
      <c r="U5" s="896" t="s">
        <v>462</v>
      </c>
      <c r="V5" s="897"/>
      <c r="W5" s="896" t="s">
        <v>607</v>
      </c>
      <c r="X5" s="897"/>
      <c r="Y5" s="421" t="s">
        <v>463</v>
      </c>
      <c r="Z5" s="422" t="s">
        <v>608</v>
      </c>
      <c r="AA5" s="896" t="s">
        <v>609</v>
      </c>
      <c r="AB5" s="897"/>
      <c r="AC5" s="896" t="s">
        <v>610</v>
      </c>
      <c r="AD5" s="897"/>
      <c r="AE5" s="896" t="s">
        <v>611</v>
      </c>
      <c r="AF5" s="897"/>
      <c r="AG5" s="896" t="s">
        <v>612</v>
      </c>
      <c r="AH5" s="897"/>
      <c r="AI5" s="896" t="s">
        <v>613</v>
      </c>
      <c r="AJ5" s="897"/>
      <c r="AK5" s="896" t="s">
        <v>614</v>
      </c>
      <c r="AL5" s="897"/>
      <c r="AM5" s="896" t="s">
        <v>615</v>
      </c>
      <c r="AN5" s="897"/>
      <c r="AO5" s="896" t="s">
        <v>468</v>
      </c>
      <c r="AP5" s="897"/>
      <c r="AQ5" s="896" t="s">
        <v>464</v>
      </c>
      <c r="AR5" s="897"/>
      <c r="AS5" s="896" t="s">
        <v>470</v>
      </c>
      <c r="AT5" s="897"/>
      <c r="AU5" s="896" t="s">
        <v>524</v>
      </c>
      <c r="AV5" s="898"/>
    </row>
    <row r="6" spans="1:48" s="181" customFormat="1" ht="18" customHeight="1">
      <c r="A6" s="185"/>
      <c r="B6" s="738"/>
      <c r="C6" s="738"/>
      <c r="D6" s="738"/>
      <c r="E6" s="159"/>
      <c r="F6" s="230" t="s">
        <v>7</v>
      </c>
      <c r="G6" s="230" t="s">
        <v>8</v>
      </c>
      <c r="H6" s="230" t="s">
        <v>9</v>
      </c>
      <c r="I6" s="229" t="s">
        <v>8</v>
      </c>
      <c r="J6" s="165" t="s">
        <v>9</v>
      </c>
      <c r="K6" s="229" t="s">
        <v>8</v>
      </c>
      <c r="L6" s="165" t="s">
        <v>9</v>
      </c>
      <c r="M6" s="229" t="s">
        <v>8</v>
      </c>
      <c r="N6" s="165" t="s">
        <v>9</v>
      </c>
      <c r="O6" s="229" t="s">
        <v>8</v>
      </c>
      <c r="P6" s="165" t="s">
        <v>9</v>
      </c>
      <c r="Q6" s="229" t="s">
        <v>8</v>
      </c>
      <c r="R6" s="165" t="s">
        <v>9</v>
      </c>
      <c r="S6" s="229" t="s">
        <v>8</v>
      </c>
      <c r="T6" s="165" t="s">
        <v>9</v>
      </c>
      <c r="U6" s="229" t="s">
        <v>8</v>
      </c>
      <c r="V6" s="165" t="s">
        <v>9</v>
      </c>
      <c r="W6" s="229" t="s">
        <v>8</v>
      </c>
      <c r="X6" s="165" t="s">
        <v>9</v>
      </c>
      <c r="Y6" s="322" t="s">
        <v>8</v>
      </c>
      <c r="Z6" s="165" t="s">
        <v>9</v>
      </c>
      <c r="AA6" s="229" t="s">
        <v>8</v>
      </c>
      <c r="AB6" s="165" t="s">
        <v>9</v>
      </c>
      <c r="AC6" s="229" t="s">
        <v>8</v>
      </c>
      <c r="AD6" s="165" t="s">
        <v>9</v>
      </c>
      <c r="AE6" s="229" t="s">
        <v>8</v>
      </c>
      <c r="AF6" s="165" t="s">
        <v>9</v>
      </c>
      <c r="AG6" s="229" t="s">
        <v>8</v>
      </c>
      <c r="AH6" s="165" t="s">
        <v>9</v>
      </c>
      <c r="AI6" s="229" t="s">
        <v>8</v>
      </c>
      <c r="AJ6" s="165" t="s">
        <v>9</v>
      </c>
      <c r="AK6" s="229" t="s">
        <v>8</v>
      </c>
      <c r="AL6" s="165" t="s">
        <v>9</v>
      </c>
      <c r="AM6" s="229" t="s">
        <v>8</v>
      </c>
      <c r="AN6" s="165" t="s">
        <v>9</v>
      </c>
      <c r="AO6" s="229" t="s">
        <v>8</v>
      </c>
      <c r="AP6" s="165" t="s">
        <v>9</v>
      </c>
      <c r="AQ6" s="229" t="s">
        <v>8</v>
      </c>
      <c r="AR6" s="165" t="s">
        <v>9</v>
      </c>
      <c r="AS6" s="229" t="s">
        <v>8</v>
      </c>
      <c r="AT6" s="165" t="s">
        <v>9</v>
      </c>
      <c r="AU6" s="229" t="s">
        <v>8</v>
      </c>
      <c r="AV6" s="322" t="s">
        <v>9</v>
      </c>
    </row>
    <row r="7" spans="3:36" ht="6" customHeight="1">
      <c r="C7" s="11"/>
      <c r="D7" s="11"/>
      <c r="E7" s="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2:48" ht="15" customHeight="1">
      <c r="B8" s="172" t="s">
        <v>515</v>
      </c>
      <c r="C8" s="17">
        <v>4</v>
      </c>
      <c r="D8" s="17" t="s">
        <v>60</v>
      </c>
      <c r="E8" s="28"/>
      <c r="F8" s="585">
        <v>957</v>
      </c>
      <c r="G8" s="585">
        <v>599</v>
      </c>
      <c r="H8" s="585">
        <v>358</v>
      </c>
      <c r="I8" s="585">
        <v>1</v>
      </c>
      <c r="J8" s="585">
        <v>3</v>
      </c>
      <c r="K8" s="585">
        <v>1</v>
      </c>
      <c r="L8" s="585">
        <v>0</v>
      </c>
      <c r="M8" s="585">
        <v>3</v>
      </c>
      <c r="N8" s="585">
        <v>1</v>
      </c>
      <c r="O8" s="585">
        <v>97</v>
      </c>
      <c r="P8" s="585">
        <v>26</v>
      </c>
      <c r="Q8" s="585">
        <v>158</v>
      </c>
      <c r="R8" s="585">
        <v>58</v>
      </c>
      <c r="S8" s="585">
        <v>18</v>
      </c>
      <c r="T8" s="585">
        <v>0</v>
      </c>
      <c r="U8" s="585">
        <v>10</v>
      </c>
      <c r="V8" s="585">
        <v>5</v>
      </c>
      <c r="W8" s="585">
        <v>42</v>
      </c>
      <c r="X8" s="585">
        <v>14</v>
      </c>
      <c r="Y8" s="585">
        <v>54</v>
      </c>
      <c r="Z8" s="585">
        <v>72</v>
      </c>
      <c r="AA8" s="585">
        <v>5</v>
      </c>
      <c r="AB8" s="585">
        <v>7</v>
      </c>
      <c r="AC8" s="585">
        <v>14</v>
      </c>
      <c r="AD8" s="585">
        <v>17</v>
      </c>
      <c r="AE8" s="585">
        <v>13</v>
      </c>
      <c r="AF8" s="585">
        <v>5</v>
      </c>
      <c r="AG8" s="585">
        <v>26</v>
      </c>
      <c r="AH8" s="585">
        <v>21</v>
      </c>
      <c r="AI8" s="585">
        <v>9</v>
      </c>
      <c r="AJ8" s="585">
        <v>26</v>
      </c>
      <c r="AK8" s="585">
        <v>2</v>
      </c>
      <c r="AL8" s="585">
        <v>3</v>
      </c>
      <c r="AM8" s="585">
        <v>11</v>
      </c>
      <c r="AN8" s="585">
        <v>36</v>
      </c>
      <c r="AO8" s="585">
        <v>5</v>
      </c>
      <c r="AP8" s="585">
        <v>12</v>
      </c>
      <c r="AQ8" s="585">
        <v>42</v>
      </c>
      <c r="AR8" s="585">
        <v>18</v>
      </c>
      <c r="AS8" s="585">
        <v>83</v>
      </c>
      <c r="AT8" s="585">
        <v>31</v>
      </c>
      <c r="AU8" s="585">
        <v>5</v>
      </c>
      <c r="AV8" s="585">
        <v>3</v>
      </c>
    </row>
    <row r="9" spans="2:48" ht="22.5" customHeight="1">
      <c r="B9" s="418"/>
      <c r="C9" s="512">
        <v>5</v>
      </c>
      <c r="D9" s="512"/>
      <c r="E9" s="152"/>
      <c r="F9" s="491">
        <v>893</v>
      </c>
      <c r="G9" s="491">
        <v>530</v>
      </c>
      <c r="H9" s="491">
        <v>363</v>
      </c>
      <c r="I9" s="491">
        <v>1</v>
      </c>
      <c r="J9" s="491">
        <v>0</v>
      </c>
      <c r="K9" s="491">
        <v>0</v>
      </c>
      <c r="L9" s="491">
        <v>0</v>
      </c>
      <c r="M9" s="491">
        <v>3</v>
      </c>
      <c r="N9" s="491">
        <v>2</v>
      </c>
      <c r="O9" s="491">
        <v>104</v>
      </c>
      <c r="P9" s="491">
        <v>13</v>
      </c>
      <c r="Q9" s="491">
        <v>118</v>
      </c>
      <c r="R9" s="491">
        <v>76</v>
      </c>
      <c r="S9" s="491">
        <v>15</v>
      </c>
      <c r="T9" s="491">
        <v>3</v>
      </c>
      <c r="U9" s="491">
        <v>5</v>
      </c>
      <c r="V9" s="491">
        <v>2</v>
      </c>
      <c r="W9" s="491">
        <v>32</v>
      </c>
      <c r="X9" s="491">
        <v>16</v>
      </c>
      <c r="Y9" s="491">
        <v>52</v>
      </c>
      <c r="Z9" s="491">
        <v>64</v>
      </c>
      <c r="AA9" s="491">
        <v>1</v>
      </c>
      <c r="AB9" s="491">
        <v>5</v>
      </c>
      <c r="AC9" s="491">
        <v>7</v>
      </c>
      <c r="AD9" s="491">
        <v>12</v>
      </c>
      <c r="AE9" s="491">
        <v>18</v>
      </c>
      <c r="AF9" s="491">
        <v>4</v>
      </c>
      <c r="AG9" s="491">
        <v>25</v>
      </c>
      <c r="AH9" s="491">
        <v>33</v>
      </c>
      <c r="AI9" s="491">
        <v>9</v>
      </c>
      <c r="AJ9" s="491">
        <v>29</v>
      </c>
      <c r="AK9" s="491">
        <v>2</v>
      </c>
      <c r="AL9" s="491">
        <v>3</v>
      </c>
      <c r="AM9" s="491">
        <v>10</v>
      </c>
      <c r="AN9" s="491">
        <v>30</v>
      </c>
      <c r="AO9" s="491">
        <v>1</v>
      </c>
      <c r="AP9" s="491">
        <v>5</v>
      </c>
      <c r="AQ9" s="491">
        <v>46</v>
      </c>
      <c r="AR9" s="491">
        <v>14</v>
      </c>
      <c r="AS9" s="491">
        <v>73</v>
      </c>
      <c r="AT9" s="491">
        <v>50</v>
      </c>
      <c r="AU9" s="491">
        <v>8</v>
      </c>
      <c r="AV9" s="491">
        <v>2</v>
      </c>
    </row>
    <row r="10" spans="3:48" ht="12" customHeight="1">
      <c r="C10" s="20"/>
      <c r="D10" s="20"/>
      <c r="E10" s="24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</row>
    <row r="11" spans="2:48" ht="15" customHeight="1">
      <c r="B11" s="803" t="s">
        <v>13</v>
      </c>
      <c r="C11" s="899"/>
      <c r="D11" s="899"/>
      <c r="E11" s="29"/>
      <c r="F11" s="586">
        <v>342</v>
      </c>
      <c r="G11" s="586">
        <v>206</v>
      </c>
      <c r="H11" s="586">
        <v>136</v>
      </c>
      <c r="I11" s="586">
        <v>0</v>
      </c>
      <c r="J11" s="586">
        <v>0</v>
      </c>
      <c r="K11" s="586">
        <v>0</v>
      </c>
      <c r="L11" s="586">
        <v>0</v>
      </c>
      <c r="M11" s="586">
        <v>3</v>
      </c>
      <c r="N11" s="586">
        <v>2</v>
      </c>
      <c r="O11" s="586">
        <v>32</v>
      </c>
      <c r="P11" s="586">
        <v>4</v>
      </c>
      <c r="Q11" s="586">
        <v>61</v>
      </c>
      <c r="R11" s="586">
        <v>31</v>
      </c>
      <c r="S11" s="586">
        <v>7</v>
      </c>
      <c r="T11" s="586">
        <v>1</v>
      </c>
      <c r="U11" s="586">
        <v>4</v>
      </c>
      <c r="V11" s="586">
        <v>1</v>
      </c>
      <c r="W11" s="586">
        <v>10</v>
      </c>
      <c r="X11" s="586">
        <v>6</v>
      </c>
      <c r="Y11" s="586">
        <v>15</v>
      </c>
      <c r="Z11" s="586">
        <v>19</v>
      </c>
      <c r="AA11" s="586">
        <v>0</v>
      </c>
      <c r="AB11" s="586">
        <v>2</v>
      </c>
      <c r="AC11" s="586">
        <v>2</v>
      </c>
      <c r="AD11" s="586">
        <v>0</v>
      </c>
      <c r="AE11" s="586">
        <v>8</v>
      </c>
      <c r="AF11" s="586">
        <v>2</v>
      </c>
      <c r="AG11" s="586">
        <v>16</v>
      </c>
      <c r="AH11" s="586">
        <v>16</v>
      </c>
      <c r="AI11" s="586">
        <v>5</v>
      </c>
      <c r="AJ11" s="586">
        <v>16</v>
      </c>
      <c r="AK11" s="586">
        <v>0</v>
      </c>
      <c r="AL11" s="586">
        <v>0</v>
      </c>
      <c r="AM11" s="290">
        <v>7</v>
      </c>
      <c r="AN11" s="290">
        <v>13</v>
      </c>
      <c r="AO11" s="586">
        <v>0</v>
      </c>
      <c r="AP11" s="586">
        <v>1</v>
      </c>
      <c r="AQ11" s="290">
        <v>13</v>
      </c>
      <c r="AR11" s="290">
        <v>6</v>
      </c>
      <c r="AS11" s="290">
        <v>17</v>
      </c>
      <c r="AT11" s="290">
        <v>14</v>
      </c>
      <c r="AU11" s="586">
        <v>6</v>
      </c>
      <c r="AV11" s="586">
        <v>2</v>
      </c>
    </row>
    <row r="12" spans="2:48" ht="15" customHeight="1">
      <c r="B12" s="803" t="s">
        <v>14</v>
      </c>
      <c r="C12" s="899"/>
      <c r="D12" s="899"/>
      <c r="E12" s="29"/>
      <c r="F12" s="586">
        <v>269</v>
      </c>
      <c r="G12" s="586">
        <v>203</v>
      </c>
      <c r="H12" s="586">
        <v>66</v>
      </c>
      <c r="I12" s="586">
        <v>0</v>
      </c>
      <c r="J12" s="586">
        <v>0</v>
      </c>
      <c r="K12" s="586">
        <v>0</v>
      </c>
      <c r="L12" s="586">
        <v>0</v>
      </c>
      <c r="M12" s="586">
        <v>0</v>
      </c>
      <c r="N12" s="586">
        <v>0</v>
      </c>
      <c r="O12" s="586">
        <v>54</v>
      </c>
      <c r="P12" s="586">
        <v>4</v>
      </c>
      <c r="Q12" s="586">
        <v>43</v>
      </c>
      <c r="R12" s="586">
        <v>13</v>
      </c>
      <c r="S12" s="586">
        <v>8</v>
      </c>
      <c r="T12" s="586">
        <v>0</v>
      </c>
      <c r="U12" s="586">
        <v>1</v>
      </c>
      <c r="V12" s="586">
        <v>0</v>
      </c>
      <c r="W12" s="586">
        <v>15</v>
      </c>
      <c r="X12" s="586">
        <v>4</v>
      </c>
      <c r="Y12" s="586">
        <v>17</v>
      </c>
      <c r="Z12" s="586">
        <v>11</v>
      </c>
      <c r="AA12" s="586">
        <v>0</v>
      </c>
      <c r="AB12" s="586">
        <v>0</v>
      </c>
      <c r="AC12" s="586">
        <v>1</v>
      </c>
      <c r="AD12" s="586">
        <v>2</v>
      </c>
      <c r="AE12" s="586">
        <v>6</v>
      </c>
      <c r="AF12" s="586">
        <v>2</v>
      </c>
      <c r="AG12" s="586">
        <v>5</v>
      </c>
      <c r="AH12" s="586">
        <v>4</v>
      </c>
      <c r="AI12" s="586">
        <v>2</v>
      </c>
      <c r="AJ12" s="586">
        <v>7</v>
      </c>
      <c r="AK12" s="586">
        <v>0</v>
      </c>
      <c r="AL12" s="586">
        <v>1</v>
      </c>
      <c r="AM12" s="586">
        <v>3</v>
      </c>
      <c r="AN12" s="290">
        <v>5</v>
      </c>
      <c r="AO12" s="586">
        <v>1</v>
      </c>
      <c r="AP12" s="586">
        <v>1</v>
      </c>
      <c r="AQ12" s="290">
        <v>20</v>
      </c>
      <c r="AR12" s="290">
        <v>4</v>
      </c>
      <c r="AS12" s="290">
        <v>26</v>
      </c>
      <c r="AT12" s="290">
        <v>8</v>
      </c>
      <c r="AU12" s="290">
        <v>1</v>
      </c>
      <c r="AV12" s="586">
        <v>0</v>
      </c>
    </row>
    <row r="13" spans="2:48" ht="15" customHeight="1">
      <c r="B13" s="803" t="s">
        <v>15</v>
      </c>
      <c r="C13" s="899"/>
      <c r="D13" s="899"/>
      <c r="E13" s="29"/>
      <c r="F13" s="586">
        <v>60</v>
      </c>
      <c r="G13" s="586">
        <v>27</v>
      </c>
      <c r="H13" s="586">
        <v>33</v>
      </c>
      <c r="I13" s="586">
        <v>0</v>
      </c>
      <c r="J13" s="586">
        <v>0</v>
      </c>
      <c r="K13" s="586">
        <v>0</v>
      </c>
      <c r="L13" s="586">
        <v>0</v>
      </c>
      <c r="M13" s="586">
        <v>0</v>
      </c>
      <c r="N13" s="586">
        <v>0</v>
      </c>
      <c r="O13" s="586">
        <v>1</v>
      </c>
      <c r="P13" s="586">
        <v>1</v>
      </c>
      <c r="Q13" s="586">
        <v>1</v>
      </c>
      <c r="R13" s="586">
        <v>2</v>
      </c>
      <c r="S13" s="586">
        <v>0</v>
      </c>
      <c r="T13" s="586">
        <v>0</v>
      </c>
      <c r="U13" s="586">
        <v>0</v>
      </c>
      <c r="V13" s="586">
        <v>1</v>
      </c>
      <c r="W13" s="586">
        <v>2</v>
      </c>
      <c r="X13" s="586">
        <v>1</v>
      </c>
      <c r="Y13" s="586">
        <v>3</v>
      </c>
      <c r="Z13" s="586">
        <v>10</v>
      </c>
      <c r="AA13" s="586">
        <v>0</v>
      </c>
      <c r="AB13" s="586">
        <v>0</v>
      </c>
      <c r="AC13" s="586">
        <v>1</v>
      </c>
      <c r="AD13" s="586">
        <v>1</v>
      </c>
      <c r="AE13" s="586">
        <v>1</v>
      </c>
      <c r="AF13" s="586">
        <v>0</v>
      </c>
      <c r="AG13" s="586">
        <v>1</v>
      </c>
      <c r="AH13" s="586">
        <v>4</v>
      </c>
      <c r="AI13" s="586">
        <v>2</v>
      </c>
      <c r="AJ13" s="586">
        <v>2</v>
      </c>
      <c r="AK13" s="586">
        <v>2</v>
      </c>
      <c r="AL13" s="586">
        <v>0</v>
      </c>
      <c r="AM13" s="586">
        <v>0</v>
      </c>
      <c r="AN13" s="290">
        <v>5</v>
      </c>
      <c r="AO13" s="586">
        <v>0</v>
      </c>
      <c r="AP13" s="586">
        <v>0</v>
      </c>
      <c r="AQ13" s="290">
        <v>4</v>
      </c>
      <c r="AR13" s="586">
        <v>1</v>
      </c>
      <c r="AS13" s="290">
        <v>9</v>
      </c>
      <c r="AT13" s="290">
        <v>5</v>
      </c>
      <c r="AU13" s="586">
        <v>0</v>
      </c>
      <c r="AV13" s="586">
        <v>0</v>
      </c>
    </row>
    <row r="14" spans="2:48" ht="15" customHeight="1">
      <c r="B14" s="803" t="s">
        <v>16</v>
      </c>
      <c r="C14" s="899"/>
      <c r="D14" s="899"/>
      <c r="E14" s="29"/>
      <c r="F14" s="586">
        <v>40</v>
      </c>
      <c r="G14" s="586">
        <v>25</v>
      </c>
      <c r="H14" s="586">
        <v>15</v>
      </c>
      <c r="I14" s="586">
        <v>1</v>
      </c>
      <c r="J14" s="586">
        <v>0</v>
      </c>
      <c r="K14" s="586">
        <v>0</v>
      </c>
      <c r="L14" s="586">
        <v>0</v>
      </c>
      <c r="M14" s="586">
        <v>0</v>
      </c>
      <c r="N14" s="586">
        <v>0</v>
      </c>
      <c r="O14" s="586">
        <v>7</v>
      </c>
      <c r="P14" s="586">
        <v>0</v>
      </c>
      <c r="Q14" s="586">
        <v>1</v>
      </c>
      <c r="R14" s="586">
        <v>0</v>
      </c>
      <c r="S14" s="586">
        <v>0</v>
      </c>
      <c r="T14" s="586">
        <v>0</v>
      </c>
      <c r="U14" s="586">
        <v>0</v>
      </c>
      <c r="V14" s="586">
        <v>0</v>
      </c>
      <c r="W14" s="586">
        <v>1</v>
      </c>
      <c r="X14" s="586">
        <v>0</v>
      </c>
      <c r="Y14" s="586">
        <v>2</v>
      </c>
      <c r="Z14" s="586">
        <v>2</v>
      </c>
      <c r="AA14" s="586">
        <v>0</v>
      </c>
      <c r="AB14" s="586">
        <v>0</v>
      </c>
      <c r="AC14" s="586">
        <v>0</v>
      </c>
      <c r="AD14" s="586">
        <v>1</v>
      </c>
      <c r="AE14" s="586">
        <v>2</v>
      </c>
      <c r="AF14" s="586">
        <v>0</v>
      </c>
      <c r="AG14" s="586">
        <v>1</v>
      </c>
      <c r="AH14" s="586">
        <v>1</v>
      </c>
      <c r="AI14" s="586">
        <v>0</v>
      </c>
      <c r="AJ14" s="586">
        <v>0</v>
      </c>
      <c r="AK14" s="586">
        <v>0</v>
      </c>
      <c r="AL14" s="586">
        <v>1</v>
      </c>
      <c r="AM14" s="586">
        <v>0</v>
      </c>
      <c r="AN14" s="290">
        <v>0</v>
      </c>
      <c r="AO14" s="586">
        <v>0</v>
      </c>
      <c r="AP14" s="586">
        <v>1</v>
      </c>
      <c r="AQ14" s="586">
        <v>1</v>
      </c>
      <c r="AR14" s="586">
        <v>0</v>
      </c>
      <c r="AS14" s="290">
        <v>8</v>
      </c>
      <c r="AT14" s="290">
        <v>9</v>
      </c>
      <c r="AU14" s="586">
        <v>1</v>
      </c>
      <c r="AV14" s="586">
        <v>0</v>
      </c>
    </row>
    <row r="15" spans="2:48" ht="15" customHeight="1">
      <c r="B15" s="803" t="s">
        <v>17</v>
      </c>
      <c r="C15" s="899"/>
      <c r="D15" s="899"/>
      <c r="E15" s="29"/>
      <c r="F15" s="586">
        <v>182</v>
      </c>
      <c r="G15" s="586">
        <v>69</v>
      </c>
      <c r="H15" s="586">
        <v>113</v>
      </c>
      <c r="I15" s="586">
        <v>0</v>
      </c>
      <c r="J15" s="586">
        <v>0</v>
      </c>
      <c r="K15" s="586">
        <v>0</v>
      </c>
      <c r="L15" s="586">
        <v>0</v>
      </c>
      <c r="M15" s="586">
        <v>0</v>
      </c>
      <c r="N15" s="586">
        <v>0</v>
      </c>
      <c r="O15" s="586">
        <v>10</v>
      </c>
      <c r="P15" s="586">
        <v>4</v>
      </c>
      <c r="Q15" s="586">
        <v>12</v>
      </c>
      <c r="R15" s="586">
        <v>30</v>
      </c>
      <c r="S15" s="586">
        <v>0</v>
      </c>
      <c r="T15" s="586">
        <v>2</v>
      </c>
      <c r="U15" s="586">
        <v>0</v>
      </c>
      <c r="V15" s="586">
        <v>0</v>
      </c>
      <c r="W15" s="586">
        <v>4</v>
      </c>
      <c r="X15" s="586">
        <v>5</v>
      </c>
      <c r="Y15" s="586">
        <v>15</v>
      </c>
      <c r="Z15" s="586">
        <v>22</v>
      </c>
      <c r="AA15" s="586">
        <v>1</v>
      </c>
      <c r="AB15" s="586">
        <v>3</v>
      </c>
      <c r="AC15" s="586">
        <v>3</v>
      </c>
      <c r="AD15" s="586">
        <v>8</v>
      </c>
      <c r="AE15" s="586">
        <v>1</v>
      </c>
      <c r="AF15" s="586">
        <v>0</v>
      </c>
      <c r="AG15" s="586">
        <v>2</v>
      </c>
      <c r="AH15" s="586">
        <v>8</v>
      </c>
      <c r="AI15" s="586">
        <v>0</v>
      </c>
      <c r="AJ15" s="586">
        <v>4</v>
      </c>
      <c r="AK15" s="586">
        <v>0</v>
      </c>
      <c r="AL15" s="586">
        <v>1</v>
      </c>
      <c r="AM15" s="586">
        <v>0</v>
      </c>
      <c r="AN15" s="290">
        <v>7</v>
      </c>
      <c r="AO15" s="586">
        <v>0</v>
      </c>
      <c r="AP15" s="290">
        <v>2</v>
      </c>
      <c r="AQ15" s="290">
        <v>8</v>
      </c>
      <c r="AR15" s="290">
        <v>3</v>
      </c>
      <c r="AS15" s="290">
        <v>13</v>
      </c>
      <c r="AT15" s="290">
        <v>14</v>
      </c>
      <c r="AU15" s="586">
        <v>0</v>
      </c>
      <c r="AV15" s="586">
        <v>0</v>
      </c>
    </row>
    <row r="16" spans="1:48" ht="6" customHeight="1">
      <c r="A16" s="9"/>
      <c r="B16" s="9"/>
      <c r="C16" s="9"/>
      <c r="D16" s="9"/>
      <c r="E16" s="2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5" ht="13.5">
      <c r="A17" s="140" t="s">
        <v>591</v>
      </c>
      <c r="D17" s="23"/>
      <c r="E17" s="23"/>
    </row>
  </sheetData>
  <sheetProtection/>
  <mergeCells count="26">
    <mergeCell ref="B15:D15"/>
    <mergeCell ref="B11:D11"/>
    <mergeCell ref="B12:D12"/>
    <mergeCell ref="B13:D13"/>
    <mergeCell ref="Q5:R5"/>
    <mergeCell ref="S5:T5"/>
    <mergeCell ref="I5:J5"/>
    <mergeCell ref="K5:L5"/>
    <mergeCell ref="M5:N5"/>
    <mergeCell ref="O5:P5"/>
    <mergeCell ref="AE5:AF5"/>
    <mergeCell ref="AG5:AH5"/>
    <mergeCell ref="AI5:AJ5"/>
    <mergeCell ref="B14:D14"/>
    <mergeCell ref="U5:V5"/>
    <mergeCell ref="W5:X5"/>
    <mergeCell ref="AA5:AB5"/>
    <mergeCell ref="AC5:AD5"/>
    <mergeCell ref="B5:D6"/>
    <mergeCell ref="F5:H5"/>
    <mergeCell ref="AK5:AL5"/>
    <mergeCell ref="AM5:AN5"/>
    <mergeCell ref="AO5:AP5"/>
    <mergeCell ref="AQ5:AR5"/>
    <mergeCell ref="AS5:AT5"/>
    <mergeCell ref="AU5:AV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23"/>
  <sheetViews>
    <sheetView showGridLines="0" zoomScale="85" zoomScaleNormal="85" zoomScalePageLayoutView="0" workbookViewId="0" topLeftCell="A1">
      <selection activeCell="A1" sqref="A1"/>
    </sheetView>
  </sheetViews>
  <sheetFormatPr defaultColWidth="8.75390625" defaultRowHeight="13.5"/>
  <cols>
    <col min="1" max="1" width="1.25" style="100" customWidth="1"/>
    <col min="2" max="2" width="5.00390625" style="100" customWidth="1"/>
    <col min="3" max="3" width="1.25" style="100" customWidth="1"/>
    <col min="4" max="4" width="8.375" style="100" customWidth="1"/>
    <col min="5" max="5" width="1.25" style="100" customWidth="1"/>
    <col min="6" max="31" width="6.875" style="100" customWidth="1"/>
    <col min="32" max="16384" width="8.75390625" style="100" customWidth="1"/>
  </cols>
  <sheetData>
    <row r="1" spans="4:18" s="278" customFormat="1" ht="22.5" customHeight="1">
      <c r="D1" s="279"/>
      <c r="E1" s="279"/>
      <c r="Q1" s="281" t="s">
        <v>639</v>
      </c>
      <c r="R1" s="278" t="s">
        <v>344</v>
      </c>
    </row>
    <row r="2" spans="4:18" s="275" customFormat="1" ht="13.5">
      <c r="D2" s="276"/>
      <c r="E2" s="276"/>
      <c r="Q2" s="282"/>
      <c r="R2" s="276"/>
    </row>
    <row r="3" spans="17:18" s="277" customFormat="1" ht="11.25">
      <c r="Q3" s="283" t="s">
        <v>345</v>
      </c>
      <c r="R3" s="277" t="s">
        <v>616</v>
      </c>
    </row>
    <row r="4" s="275" customFormat="1" ht="13.5">
      <c r="Q4" s="282"/>
    </row>
    <row r="5" spans="2:31" ht="13.5" customHeight="1" thickBo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254"/>
      <c r="AD5" s="904" t="s">
        <v>342</v>
      </c>
      <c r="AE5" s="904"/>
    </row>
    <row r="6" spans="1:31" s="270" customFormat="1" ht="18" customHeight="1">
      <c r="A6" s="914" t="s">
        <v>333</v>
      </c>
      <c r="B6" s="914"/>
      <c r="C6" s="914"/>
      <c r="D6" s="914"/>
      <c r="E6" s="915"/>
      <c r="F6" s="255"/>
      <c r="G6" s="280"/>
      <c r="H6" s="280"/>
      <c r="I6" s="255"/>
      <c r="J6" s="913" t="s">
        <v>343</v>
      </c>
      <c r="K6" s="913"/>
      <c r="L6" s="913"/>
      <c r="M6" s="913"/>
      <c r="N6" s="255"/>
      <c r="O6" s="280"/>
      <c r="P6" s="280"/>
      <c r="Q6" s="255"/>
      <c r="R6" s="911" t="s">
        <v>334</v>
      </c>
      <c r="S6" s="643"/>
      <c r="T6" s="643"/>
      <c r="U6" s="643"/>
      <c r="V6" s="643"/>
      <c r="W6" s="679"/>
      <c r="X6" s="920" t="s">
        <v>63</v>
      </c>
      <c r="Y6" s="911"/>
      <c r="Z6" s="911" t="s">
        <v>64</v>
      </c>
      <c r="AA6" s="911"/>
      <c r="AB6" s="911" t="s">
        <v>61</v>
      </c>
      <c r="AC6" s="911"/>
      <c r="AD6" s="911" t="s">
        <v>62</v>
      </c>
      <c r="AE6" s="911"/>
    </row>
    <row r="7" spans="1:31" s="270" customFormat="1" ht="18" customHeight="1">
      <c r="A7" s="916"/>
      <c r="B7" s="916"/>
      <c r="C7" s="916"/>
      <c r="D7" s="916"/>
      <c r="E7" s="917"/>
      <c r="F7" s="902" t="s">
        <v>335</v>
      </c>
      <c r="G7" s="697"/>
      <c r="H7" s="902" t="s">
        <v>336</v>
      </c>
      <c r="I7" s="697"/>
      <c r="J7" s="902" t="s">
        <v>337</v>
      </c>
      <c r="K7" s="697"/>
      <c r="L7" s="902" t="s">
        <v>338</v>
      </c>
      <c r="M7" s="697"/>
      <c r="N7" s="902" t="s">
        <v>339</v>
      </c>
      <c r="O7" s="912"/>
      <c r="P7" s="902" t="s">
        <v>340</v>
      </c>
      <c r="Q7" s="903"/>
      <c r="R7" s="903" t="s">
        <v>341</v>
      </c>
      <c r="S7" s="697"/>
      <c r="T7" s="902" t="s">
        <v>336</v>
      </c>
      <c r="U7" s="697"/>
      <c r="V7" s="902" t="s">
        <v>337</v>
      </c>
      <c r="W7" s="697"/>
      <c r="X7" s="902" t="s">
        <v>341</v>
      </c>
      <c r="Y7" s="697"/>
      <c r="Z7" s="902" t="s">
        <v>336</v>
      </c>
      <c r="AA7" s="697"/>
      <c r="AB7" s="902" t="s">
        <v>337</v>
      </c>
      <c r="AC7" s="697"/>
      <c r="AD7" s="902" t="s">
        <v>338</v>
      </c>
      <c r="AE7" s="903"/>
    </row>
    <row r="8" spans="1:31" s="270" customFormat="1" ht="18" customHeight="1">
      <c r="A8" s="918"/>
      <c r="B8" s="918"/>
      <c r="C8" s="918"/>
      <c r="D8" s="918"/>
      <c r="E8" s="919"/>
      <c r="F8" s="271" t="s">
        <v>65</v>
      </c>
      <c r="G8" s="272" t="s">
        <v>66</v>
      </c>
      <c r="H8" s="273" t="s">
        <v>65</v>
      </c>
      <c r="I8" s="272" t="s">
        <v>66</v>
      </c>
      <c r="J8" s="273" t="s">
        <v>65</v>
      </c>
      <c r="K8" s="272" t="s">
        <v>66</v>
      </c>
      <c r="L8" s="273" t="s">
        <v>65</v>
      </c>
      <c r="M8" s="272" t="s">
        <v>66</v>
      </c>
      <c r="N8" s="273" t="s">
        <v>65</v>
      </c>
      <c r="O8" s="272" t="s">
        <v>66</v>
      </c>
      <c r="P8" s="273" t="s">
        <v>65</v>
      </c>
      <c r="Q8" s="256" t="s">
        <v>66</v>
      </c>
      <c r="R8" s="271" t="s">
        <v>65</v>
      </c>
      <c r="S8" s="272" t="s">
        <v>66</v>
      </c>
      <c r="T8" s="273" t="s">
        <v>65</v>
      </c>
      <c r="U8" s="272" t="s">
        <v>66</v>
      </c>
      <c r="V8" s="273" t="s">
        <v>65</v>
      </c>
      <c r="W8" s="272" t="s">
        <v>66</v>
      </c>
      <c r="X8" s="273" t="s">
        <v>65</v>
      </c>
      <c r="Y8" s="272" t="s">
        <v>66</v>
      </c>
      <c r="Z8" s="273" t="s">
        <v>65</v>
      </c>
      <c r="AA8" s="272" t="s">
        <v>66</v>
      </c>
      <c r="AB8" s="273" t="s">
        <v>65</v>
      </c>
      <c r="AC8" s="272" t="s">
        <v>66</v>
      </c>
      <c r="AD8" s="274" t="s">
        <v>65</v>
      </c>
      <c r="AE8" s="256" t="s">
        <v>66</v>
      </c>
    </row>
    <row r="9" spans="2:31" ht="6" customHeight="1">
      <c r="B9" s="102"/>
      <c r="C9" s="102"/>
      <c r="D9" s="102"/>
      <c r="E9" s="103"/>
      <c r="F9" s="104"/>
      <c r="G9" s="105"/>
      <c r="H9" s="104"/>
      <c r="I9" s="105"/>
      <c r="J9" s="104"/>
      <c r="K9" s="105"/>
      <c r="L9" s="104"/>
      <c r="M9" s="105"/>
      <c r="N9" s="104"/>
      <c r="O9" s="105"/>
      <c r="P9" s="104"/>
      <c r="Q9" s="105"/>
      <c r="R9" s="104"/>
      <c r="S9" s="105"/>
      <c r="T9" s="104"/>
      <c r="U9" s="105"/>
      <c r="V9" s="104"/>
      <c r="W9" s="105"/>
      <c r="X9" s="104"/>
      <c r="Y9" s="105"/>
      <c r="Z9" s="104"/>
      <c r="AA9" s="105"/>
      <c r="AB9" s="104"/>
      <c r="AC9" s="105"/>
      <c r="AD9" s="104"/>
      <c r="AE9" s="105"/>
    </row>
    <row r="10" spans="2:31" ht="15" customHeight="1">
      <c r="B10" s="106"/>
      <c r="C10" s="106"/>
      <c r="D10" s="909" t="s">
        <v>664</v>
      </c>
      <c r="E10" s="910"/>
      <c r="F10" s="591">
        <v>116.9</v>
      </c>
      <c r="G10" s="591">
        <v>115.9</v>
      </c>
      <c r="H10" s="591">
        <v>123</v>
      </c>
      <c r="I10" s="591">
        <v>121.9</v>
      </c>
      <c r="J10" s="591">
        <v>128.6</v>
      </c>
      <c r="K10" s="591">
        <v>127.6</v>
      </c>
      <c r="L10" s="591">
        <v>134</v>
      </c>
      <c r="M10" s="592">
        <v>134.1</v>
      </c>
      <c r="N10" s="591">
        <v>139.5</v>
      </c>
      <c r="O10" s="591">
        <v>140.7</v>
      </c>
      <c r="P10" s="591">
        <v>145.9</v>
      </c>
      <c r="Q10" s="591">
        <v>147.1</v>
      </c>
      <c r="R10" s="593">
        <v>153.2</v>
      </c>
      <c r="S10" s="593">
        <v>152.3</v>
      </c>
      <c r="T10" s="593">
        <v>160.9</v>
      </c>
      <c r="U10" s="593">
        <v>155.2</v>
      </c>
      <c r="V10" s="593">
        <v>166.3</v>
      </c>
      <c r="W10" s="593">
        <v>156.8</v>
      </c>
      <c r="X10" s="591">
        <v>169</v>
      </c>
      <c r="Y10" s="591">
        <v>157.5</v>
      </c>
      <c r="Z10" s="591">
        <v>170.1</v>
      </c>
      <c r="AA10" s="591">
        <v>157.5</v>
      </c>
      <c r="AB10" s="591">
        <v>171.2</v>
      </c>
      <c r="AC10" s="591">
        <v>158.5</v>
      </c>
      <c r="AD10" s="591">
        <v>170.1</v>
      </c>
      <c r="AE10" s="591">
        <v>155.8</v>
      </c>
    </row>
    <row r="11" spans="3:31" ht="15" customHeight="1">
      <c r="C11" s="269"/>
      <c r="D11" s="905" t="s">
        <v>554</v>
      </c>
      <c r="E11" s="906"/>
      <c r="F11" s="591">
        <v>116.7</v>
      </c>
      <c r="G11" s="591">
        <v>115.9</v>
      </c>
      <c r="H11" s="591">
        <v>122.8</v>
      </c>
      <c r="I11" s="591">
        <v>121.7</v>
      </c>
      <c r="J11" s="591">
        <v>128.6</v>
      </c>
      <c r="K11" s="591">
        <v>127.7</v>
      </c>
      <c r="L11" s="591">
        <v>134</v>
      </c>
      <c r="M11" s="592">
        <v>133.7</v>
      </c>
      <c r="N11" s="591">
        <v>139.5</v>
      </c>
      <c r="O11" s="591">
        <v>140.8</v>
      </c>
      <c r="P11" s="591">
        <v>145.9</v>
      </c>
      <c r="Q11" s="591">
        <v>147.3</v>
      </c>
      <c r="R11" s="593">
        <v>153.4</v>
      </c>
      <c r="S11" s="593">
        <v>152</v>
      </c>
      <c r="T11" s="593">
        <v>160.6</v>
      </c>
      <c r="U11" s="593">
        <v>155.3</v>
      </c>
      <c r="V11" s="593">
        <v>166.1</v>
      </c>
      <c r="W11" s="593">
        <v>156.8</v>
      </c>
      <c r="X11" s="591">
        <v>168.5</v>
      </c>
      <c r="Y11" s="591">
        <v>157.3</v>
      </c>
      <c r="Z11" s="591">
        <v>170</v>
      </c>
      <c r="AA11" s="591">
        <v>157.8</v>
      </c>
      <c r="AB11" s="591">
        <v>170.7</v>
      </c>
      <c r="AC11" s="591">
        <v>157.7</v>
      </c>
      <c r="AD11" s="591">
        <v>170.1</v>
      </c>
      <c r="AE11" s="591">
        <v>156.9</v>
      </c>
    </row>
    <row r="12" spans="2:31" ht="15" customHeight="1">
      <c r="B12" s="269" t="s">
        <v>332</v>
      </c>
      <c r="C12" s="105"/>
      <c r="D12" s="909">
        <v>2</v>
      </c>
      <c r="E12" s="910"/>
      <c r="F12" s="591">
        <v>117.9</v>
      </c>
      <c r="G12" s="591">
        <v>117</v>
      </c>
      <c r="H12" s="591">
        <v>123.7</v>
      </c>
      <c r="I12" s="591">
        <v>122.9</v>
      </c>
      <c r="J12" s="591">
        <v>129.5</v>
      </c>
      <c r="K12" s="591">
        <v>128.8</v>
      </c>
      <c r="L12" s="591">
        <v>135</v>
      </c>
      <c r="M12" s="592">
        <v>135.1</v>
      </c>
      <c r="N12" s="591">
        <v>140.6</v>
      </c>
      <c r="O12" s="591">
        <v>142</v>
      </c>
      <c r="P12" s="591">
        <v>147.5</v>
      </c>
      <c r="Q12" s="591">
        <v>148.6</v>
      </c>
      <c r="R12" s="593">
        <v>155.1</v>
      </c>
      <c r="S12" s="593">
        <v>153</v>
      </c>
      <c r="T12" s="593">
        <v>162</v>
      </c>
      <c r="U12" s="593">
        <v>155.4</v>
      </c>
      <c r="V12" s="593">
        <v>166.6</v>
      </c>
      <c r="W12" s="593">
        <v>157.1</v>
      </c>
      <c r="X12" s="591">
        <v>169.3</v>
      </c>
      <c r="Y12" s="591">
        <v>157.2</v>
      </c>
      <c r="Z12" s="591">
        <v>170.8</v>
      </c>
      <c r="AA12" s="591">
        <v>158.5</v>
      </c>
      <c r="AB12" s="591">
        <v>171.2</v>
      </c>
      <c r="AC12" s="591">
        <v>158.1</v>
      </c>
      <c r="AD12" s="591">
        <v>169.6</v>
      </c>
      <c r="AE12" s="591">
        <v>158.2</v>
      </c>
    </row>
    <row r="13" spans="2:31" ht="15" customHeight="1">
      <c r="B13" s="105" t="s">
        <v>423</v>
      </c>
      <c r="C13" s="105"/>
      <c r="D13" s="909">
        <v>3</v>
      </c>
      <c r="E13" s="910"/>
      <c r="F13" s="591">
        <v>117.1</v>
      </c>
      <c r="G13" s="591">
        <v>116</v>
      </c>
      <c r="H13" s="591">
        <v>123.1</v>
      </c>
      <c r="I13" s="591">
        <v>122.1</v>
      </c>
      <c r="J13" s="591">
        <v>128.6</v>
      </c>
      <c r="K13" s="591">
        <v>128.2</v>
      </c>
      <c r="L13" s="591">
        <v>134.2</v>
      </c>
      <c r="M13" s="592">
        <v>134.5</v>
      </c>
      <c r="N13" s="591">
        <v>140</v>
      </c>
      <c r="O13" s="591">
        <v>141.5</v>
      </c>
      <c r="P13" s="591">
        <v>146.5</v>
      </c>
      <c r="Q13" s="591">
        <v>147.8</v>
      </c>
      <c r="R13" s="593">
        <v>154.2</v>
      </c>
      <c r="S13" s="593">
        <v>152.4</v>
      </c>
      <c r="T13" s="593">
        <v>161.3</v>
      </c>
      <c r="U13" s="593">
        <v>155.3</v>
      </c>
      <c r="V13" s="593">
        <v>166.3</v>
      </c>
      <c r="W13" s="593">
        <v>156.6</v>
      </c>
      <c r="X13" s="591">
        <v>168.4</v>
      </c>
      <c r="Y13" s="591">
        <v>157.7</v>
      </c>
      <c r="Z13" s="591">
        <v>170.4</v>
      </c>
      <c r="AA13" s="591">
        <v>157.5</v>
      </c>
      <c r="AB13" s="591">
        <v>171.3</v>
      </c>
      <c r="AC13" s="591">
        <v>159.4</v>
      </c>
      <c r="AD13" s="591">
        <v>168.7</v>
      </c>
      <c r="AE13" s="591">
        <v>156</v>
      </c>
    </row>
    <row r="14" spans="2:31" ht="22.5" customHeight="1">
      <c r="B14" s="106"/>
      <c r="C14" s="106"/>
      <c r="D14" s="907">
        <v>4</v>
      </c>
      <c r="E14" s="908"/>
      <c r="F14" s="589">
        <v>117.3</v>
      </c>
      <c r="G14" s="589">
        <v>116.3</v>
      </c>
      <c r="H14" s="589">
        <v>123.3</v>
      </c>
      <c r="I14" s="589">
        <v>122.1</v>
      </c>
      <c r="J14" s="589">
        <v>129</v>
      </c>
      <c r="K14" s="589">
        <v>128.4</v>
      </c>
      <c r="L14" s="589">
        <v>134.3</v>
      </c>
      <c r="M14" s="587">
        <v>134.9</v>
      </c>
      <c r="N14" s="589">
        <v>140.1</v>
      </c>
      <c r="O14" s="589">
        <v>141.8</v>
      </c>
      <c r="P14" s="589">
        <v>146.9</v>
      </c>
      <c r="Q14" s="589">
        <v>148.2</v>
      </c>
      <c r="R14" s="590">
        <v>154.5</v>
      </c>
      <c r="S14" s="590">
        <v>152.5</v>
      </c>
      <c r="T14" s="590">
        <v>161.6</v>
      </c>
      <c r="U14" s="590">
        <v>155.2</v>
      </c>
      <c r="V14" s="590">
        <v>166.4</v>
      </c>
      <c r="W14" s="590">
        <v>156.9</v>
      </c>
      <c r="X14" s="589">
        <v>168.8</v>
      </c>
      <c r="Y14" s="589">
        <v>157.3</v>
      </c>
      <c r="Z14" s="589">
        <v>170.2</v>
      </c>
      <c r="AA14" s="589">
        <v>158.1</v>
      </c>
      <c r="AB14" s="589">
        <v>171</v>
      </c>
      <c r="AC14" s="589">
        <v>157.9</v>
      </c>
      <c r="AD14" s="589">
        <v>172.2</v>
      </c>
      <c r="AE14" s="589">
        <v>157</v>
      </c>
    </row>
    <row r="15" spans="2:31" ht="12" customHeight="1">
      <c r="B15" s="106"/>
      <c r="C15" s="106"/>
      <c r="D15" s="106"/>
      <c r="E15" s="390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8"/>
      <c r="S15" s="588"/>
      <c r="T15" s="588"/>
      <c r="U15" s="588"/>
      <c r="V15" s="588"/>
      <c r="W15" s="588"/>
      <c r="X15" s="587"/>
      <c r="Y15" s="587"/>
      <c r="Z15" s="587"/>
      <c r="AA15" s="587"/>
      <c r="AB15" s="587"/>
      <c r="AC15" s="587"/>
      <c r="AD15" s="587"/>
      <c r="AE15" s="587"/>
    </row>
    <row r="16" spans="2:31" ht="15" customHeight="1">
      <c r="B16" s="106"/>
      <c r="C16" s="106"/>
      <c r="D16" s="909" t="s">
        <v>664</v>
      </c>
      <c r="E16" s="910"/>
      <c r="F16" s="594">
        <v>21.5</v>
      </c>
      <c r="G16" s="594">
        <v>21.1</v>
      </c>
      <c r="H16" s="594">
        <v>24.3</v>
      </c>
      <c r="I16" s="595">
        <v>23.6</v>
      </c>
      <c r="J16" s="595">
        <v>27.4</v>
      </c>
      <c r="K16" s="595">
        <v>26.7</v>
      </c>
      <c r="L16" s="594">
        <v>31.2</v>
      </c>
      <c r="M16" s="594">
        <v>30.4</v>
      </c>
      <c r="N16" s="594">
        <v>35</v>
      </c>
      <c r="O16" s="594">
        <v>34.4</v>
      </c>
      <c r="P16" s="594">
        <v>39.3</v>
      </c>
      <c r="Q16" s="594">
        <v>39.4</v>
      </c>
      <c r="R16" s="596">
        <v>44.7</v>
      </c>
      <c r="S16" s="597">
        <v>44.4</v>
      </c>
      <c r="T16" s="596">
        <v>50</v>
      </c>
      <c r="U16" s="596">
        <v>47.8</v>
      </c>
      <c r="V16" s="596">
        <v>54.8</v>
      </c>
      <c r="W16" s="596">
        <v>50.4</v>
      </c>
      <c r="X16" s="594">
        <v>60.4</v>
      </c>
      <c r="Y16" s="594">
        <v>51.9</v>
      </c>
      <c r="Z16" s="594">
        <v>60.8</v>
      </c>
      <c r="AA16" s="594">
        <v>53.1</v>
      </c>
      <c r="AB16" s="594">
        <v>62.7</v>
      </c>
      <c r="AC16" s="594">
        <v>53.7</v>
      </c>
      <c r="AD16" s="594">
        <v>65.1</v>
      </c>
      <c r="AE16" s="594">
        <v>49.9</v>
      </c>
    </row>
    <row r="17" spans="3:31" ht="15" customHeight="1">
      <c r="C17" s="269"/>
      <c r="D17" s="905" t="s">
        <v>554</v>
      </c>
      <c r="E17" s="906"/>
      <c r="F17" s="594">
        <v>21.4</v>
      </c>
      <c r="G17" s="594">
        <v>21.1</v>
      </c>
      <c r="H17" s="594">
        <v>24.2</v>
      </c>
      <c r="I17" s="595">
        <v>23.6</v>
      </c>
      <c r="J17" s="595">
        <v>27.5</v>
      </c>
      <c r="K17" s="595">
        <v>26.7</v>
      </c>
      <c r="L17" s="594">
        <v>31</v>
      </c>
      <c r="M17" s="594">
        <v>30.3</v>
      </c>
      <c r="N17" s="594">
        <v>35.1</v>
      </c>
      <c r="O17" s="594">
        <v>34.7</v>
      </c>
      <c r="P17" s="594">
        <v>39.7</v>
      </c>
      <c r="Q17" s="594">
        <v>39.4</v>
      </c>
      <c r="R17" s="596">
        <v>44.9</v>
      </c>
      <c r="S17" s="597">
        <v>44.1</v>
      </c>
      <c r="T17" s="596">
        <v>49.6</v>
      </c>
      <c r="U17" s="596">
        <v>48</v>
      </c>
      <c r="V17" s="596">
        <v>55.1</v>
      </c>
      <c r="W17" s="596">
        <v>50.6</v>
      </c>
      <c r="X17" s="594">
        <v>59.4</v>
      </c>
      <c r="Y17" s="594">
        <v>52.4</v>
      </c>
      <c r="Z17" s="594">
        <v>61.4</v>
      </c>
      <c r="AA17" s="594">
        <v>53</v>
      </c>
      <c r="AB17" s="594">
        <v>62.7</v>
      </c>
      <c r="AC17" s="594">
        <v>53.9</v>
      </c>
      <c r="AD17" s="594">
        <v>63.5</v>
      </c>
      <c r="AE17" s="594">
        <v>50.1</v>
      </c>
    </row>
    <row r="18" spans="2:31" ht="15" customHeight="1">
      <c r="B18" s="269" t="s">
        <v>422</v>
      </c>
      <c r="C18" s="105"/>
      <c r="D18" s="909">
        <v>2</v>
      </c>
      <c r="E18" s="910"/>
      <c r="F18" s="594">
        <v>22.1</v>
      </c>
      <c r="G18" s="594">
        <v>21.6</v>
      </c>
      <c r="H18" s="594">
        <v>25.1</v>
      </c>
      <c r="I18" s="595">
        <v>24.5</v>
      </c>
      <c r="J18" s="595">
        <v>28.7</v>
      </c>
      <c r="K18" s="595">
        <v>27.8</v>
      </c>
      <c r="L18" s="594">
        <v>32.6</v>
      </c>
      <c r="M18" s="594">
        <v>31.4</v>
      </c>
      <c r="N18" s="594">
        <v>36.6</v>
      </c>
      <c r="O18" s="594">
        <v>36</v>
      </c>
      <c r="P18" s="594">
        <v>41.7</v>
      </c>
      <c r="Q18" s="594">
        <v>40.8</v>
      </c>
      <c r="R18" s="596">
        <v>46.9</v>
      </c>
      <c r="S18" s="597">
        <v>45</v>
      </c>
      <c r="T18" s="596">
        <v>51.6</v>
      </c>
      <c r="U18" s="596">
        <v>48.4</v>
      </c>
      <c r="V18" s="596">
        <v>55.9</v>
      </c>
      <c r="W18" s="596">
        <v>50.8</v>
      </c>
      <c r="X18" s="594">
        <v>59.3</v>
      </c>
      <c r="Y18" s="594">
        <v>51.6</v>
      </c>
      <c r="Z18" s="594">
        <v>61.3</v>
      </c>
      <c r="AA18" s="594">
        <v>53.1</v>
      </c>
      <c r="AB18" s="594">
        <v>63.7</v>
      </c>
      <c r="AC18" s="594">
        <v>53.1</v>
      </c>
      <c r="AD18" s="594">
        <v>65</v>
      </c>
      <c r="AE18" s="594">
        <v>56.3</v>
      </c>
    </row>
    <row r="19" spans="2:31" ht="15" customHeight="1">
      <c r="B19" s="105" t="s">
        <v>67</v>
      </c>
      <c r="C19" s="105"/>
      <c r="D19" s="909">
        <v>3</v>
      </c>
      <c r="E19" s="910"/>
      <c r="F19" s="594">
        <v>21.8</v>
      </c>
      <c r="G19" s="594">
        <v>21.2</v>
      </c>
      <c r="H19" s="594">
        <v>24.7</v>
      </c>
      <c r="I19" s="595">
        <v>24</v>
      </c>
      <c r="J19" s="595">
        <v>27.9</v>
      </c>
      <c r="K19" s="595">
        <v>27.3</v>
      </c>
      <c r="L19" s="594">
        <v>31.8</v>
      </c>
      <c r="M19" s="594">
        <v>31</v>
      </c>
      <c r="N19" s="594">
        <v>35.9</v>
      </c>
      <c r="O19" s="594">
        <v>35.3</v>
      </c>
      <c r="P19" s="594">
        <v>40.3</v>
      </c>
      <c r="Q19" s="594">
        <v>40.4</v>
      </c>
      <c r="R19" s="596">
        <v>46.3</v>
      </c>
      <c r="S19" s="597">
        <v>44.6</v>
      </c>
      <c r="T19" s="596">
        <v>50.9</v>
      </c>
      <c r="U19" s="596">
        <v>47.7</v>
      </c>
      <c r="V19" s="596">
        <v>55.2</v>
      </c>
      <c r="W19" s="596">
        <v>50.4</v>
      </c>
      <c r="X19" s="594">
        <v>59.4</v>
      </c>
      <c r="Y19" s="594">
        <v>51.6</v>
      </c>
      <c r="Z19" s="594">
        <v>60.8</v>
      </c>
      <c r="AA19" s="594">
        <v>52.3</v>
      </c>
      <c r="AB19" s="594">
        <v>63.5</v>
      </c>
      <c r="AC19" s="594">
        <v>53.7</v>
      </c>
      <c r="AD19" s="594">
        <v>63.7</v>
      </c>
      <c r="AE19" s="594">
        <v>54.2</v>
      </c>
    </row>
    <row r="20" spans="2:31" ht="22.5" customHeight="1">
      <c r="B20" s="106"/>
      <c r="C20" s="106"/>
      <c r="D20" s="907">
        <v>4</v>
      </c>
      <c r="E20" s="908"/>
      <c r="F20" s="589">
        <v>21.9</v>
      </c>
      <c r="G20" s="589">
        <v>21.4</v>
      </c>
      <c r="H20" s="589">
        <v>24.8</v>
      </c>
      <c r="I20" s="587">
        <v>24</v>
      </c>
      <c r="J20" s="587">
        <v>28.2</v>
      </c>
      <c r="K20" s="587">
        <v>27.4</v>
      </c>
      <c r="L20" s="589">
        <v>32</v>
      </c>
      <c r="M20" s="589">
        <v>31.5</v>
      </c>
      <c r="N20" s="589">
        <v>36.3</v>
      </c>
      <c r="O20" s="589">
        <v>36</v>
      </c>
      <c r="P20" s="589">
        <v>41</v>
      </c>
      <c r="Q20" s="589">
        <v>40.7</v>
      </c>
      <c r="R20" s="590">
        <v>46.4</v>
      </c>
      <c r="S20" s="588">
        <v>45</v>
      </c>
      <c r="T20" s="590">
        <v>51.8</v>
      </c>
      <c r="U20" s="590">
        <v>48.1</v>
      </c>
      <c r="V20" s="590">
        <v>56.1</v>
      </c>
      <c r="W20" s="590">
        <v>50.2</v>
      </c>
      <c r="X20" s="589">
        <v>58.9</v>
      </c>
      <c r="Y20" s="589">
        <v>51.2</v>
      </c>
      <c r="Z20" s="589">
        <v>61.5</v>
      </c>
      <c r="AA20" s="589">
        <v>52.7</v>
      </c>
      <c r="AB20" s="589">
        <v>63.04</v>
      </c>
      <c r="AC20" s="589">
        <v>53.3</v>
      </c>
      <c r="AD20" s="589">
        <v>64.2</v>
      </c>
      <c r="AE20" s="589">
        <v>52.7</v>
      </c>
    </row>
    <row r="21" spans="1:31" ht="6" customHeight="1">
      <c r="A21" s="107"/>
      <c r="B21" s="108"/>
      <c r="C21" s="108"/>
      <c r="D21" s="463"/>
      <c r="E21" s="464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</row>
    <row r="22" spans="1:5" ht="13.5" customHeight="1">
      <c r="A22" s="141" t="s">
        <v>68</v>
      </c>
      <c r="D22" s="109"/>
      <c r="E22" s="109"/>
    </row>
    <row r="23" ht="13.5">
      <c r="A23" s="466"/>
    </row>
  </sheetData>
  <sheetProtection/>
  <mergeCells count="31">
    <mergeCell ref="D18:E18"/>
    <mergeCell ref="D13:E13"/>
    <mergeCell ref="R7:S7"/>
    <mergeCell ref="V7:W7"/>
    <mergeCell ref="D11:E11"/>
    <mergeCell ref="A6:E8"/>
    <mergeCell ref="R6:W6"/>
    <mergeCell ref="X6:Y6"/>
    <mergeCell ref="H7:I7"/>
    <mergeCell ref="J7:K7"/>
    <mergeCell ref="T7:U7"/>
    <mergeCell ref="N7:O7"/>
    <mergeCell ref="D12:E12"/>
    <mergeCell ref="AD7:AE7"/>
    <mergeCell ref="AB6:AC6"/>
    <mergeCell ref="AD6:AE6"/>
    <mergeCell ref="J6:M6"/>
    <mergeCell ref="F7:G7"/>
    <mergeCell ref="AB7:AC7"/>
    <mergeCell ref="L7:M7"/>
    <mergeCell ref="X7:Y7"/>
    <mergeCell ref="Z7:AA7"/>
    <mergeCell ref="P7:Q7"/>
    <mergeCell ref="AD5:AE5"/>
    <mergeCell ref="D17:E17"/>
    <mergeCell ref="D20:E20"/>
    <mergeCell ref="D19:E19"/>
    <mergeCell ref="D16:E16"/>
    <mergeCell ref="D14:E14"/>
    <mergeCell ref="D10:E10"/>
    <mergeCell ref="Z6:AA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9" r:id="rId2"/>
  <ignoredErrors>
    <ignoredError sqref="D15:E15 E11 E13 E14" numberStoredAsText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3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25" style="110" customWidth="1"/>
    <col min="2" max="2" width="6.625" style="110" customWidth="1"/>
    <col min="3" max="3" width="1.25" style="110" customWidth="1"/>
    <col min="4" max="5" width="8.125" style="110" customWidth="1"/>
    <col min="6" max="6" width="5.875" style="110" customWidth="1"/>
    <col min="7" max="10" width="7.125" style="110" customWidth="1"/>
    <col min="11" max="11" width="5.875" style="110" customWidth="1"/>
    <col min="12" max="12" width="7.125" style="110" customWidth="1"/>
    <col min="13" max="15" width="5.875" style="110" customWidth="1"/>
    <col min="16" max="16" width="7.125" style="110" customWidth="1"/>
    <col min="17" max="17" width="5.875" style="110" customWidth="1"/>
    <col min="18" max="18" width="7.625" style="110" customWidth="1"/>
    <col min="19" max="19" width="7.125" style="110" customWidth="1"/>
    <col min="20" max="23" width="5.875" style="110" customWidth="1"/>
    <col min="24" max="24" width="7.125" style="110" customWidth="1"/>
    <col min="25" max="26" width="5.875" style="110" customWidth="1"/>
    <col min="27" max="27" width="5.125" style="110" customWidth="1"/>
    <col min="28" max="28" width="5.875" style="110" customWidth="1"/>
    <col min="29" max="29" width="7.125" style="110" customWidth="1"/>
    <col min="30" max="30" width="5.875" style="110" customWidth="1"/>
    <col min="31" max="32" width="7.125" style="110" customWidth="1"/>
    <col min="33" max="35" width="5.50390625" style="110" customWidth="1"/>
    <col min="36" max="36" width="5.50390625" style="318" customWidth="1"/>
    <col min="37" max="46" width="5.50390625" style="110" customWidth="1"/>
    <col min="47" max="16384" width="9.00390625" style="110" customWidth="1"/>
  </cols>
  <sheetData>
    <row r="1" spans="14:36" s="289" customFormat="1" ht="22.5" customHeight="1">
      <c r="N1" s="291"/>
      <c r="P1" s="291" t="s">
        <v>640</v>
      </c>
      <c r="Q1" s="289" t="s">
        <v>367</v>
      </c>
      <c r="AJ1" s="427"/>
    </row>
    <row r="2" s="287" customFormat="1" ht="13.5">
      <c r="AJ2" s="428"/>
    </row>
    <row r="3" spans="14:36" s="290" customFormat="1" ht="11.25">
      <c r="N3" s="292"/>
      <c r="P3" s="292" t="s">
        <v>617</v>
      </c>
      <c r="Q3" s="290" t="s">
        <v>368</v>
      </c>
      <c r="AJ3" s="429"/>
    </row>
    <row r="4" spans="2:36" s="287" customFormat="1" ht="13.5">
      <c r="B4" s="288"/>
      <c r="P4" s="292"/>
      <c r="Q4" s="290"/>
      <c r="AJ4" s="428"/>
    </row>
    <row r="5" spans="2:35" ht="13.5" customHeight="1" thickBot="1"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D5" s="113"/>
      <c r="AE5" s="297"/>
      <c r="AF5" s="298"/>
      <c r="AH5" s="937" t="s">
        <v>69</v>
      </c>
      <c r="AI5" s="937"/>
    </row>
    <row r="6" spans="1:36" s="360" customFormat="1" ht="18" customHeight="1">
      <c r="A6" s="357"/>
      <c r="B6" s="930" t="s">
        <v>70</v>
      </c>
      <c r="C6" s="358"/>
      <c r="D6" s="934" t="s">
        <v>71</v>
      </c>
      <c r="E6" s="938" t="s">
        <v>72</v>
      </c>
      <c r="F6" s="938" t="s">
        <v>354</v>
      </c>
      <c r="G6" s="939" t="s">
        <v>73</v>
      </c>
      <c r="H6" s="939"/>
      <c r="I6" s="939"/>
      <c r="J6" s="939"/>
      <c r="K6" s="939"/>
      <c r="L6" s="939"/>
      <c r="M6" s="952" t="s">
        <v>74</v>
      </c>
      <c r="N6" s="953"/>
      <c r="O6" s="359"/>
      <c r="P6" s="359"/>
      <c r="Q6" s="957" t="s">
        <v>75</v>
      </c>
      <c r="R6" s="939"/>
      <c r="S6" s="939"/>
      <c r="T6" s="939"/>
      <c r="U6" s="964" t="s">
        <v>360</v>
      </c>
      <c r="V6" s="965"/>
      <c r="W6" s="957"/>
      <c r="X6" s="938" t="s">
        <v>473</v>
      </c>
      <c r="Y6" s="938" t="s">
        <v>527</v>
      </c>
      <c r="Z6" s="938" t="s">
        <v>357</v>
      </c>
      <c r="AA6" s="954" t="s">
        <v>361</v>
      </c>
      <c r="AB6" s="955"/>
      <c r="AC6" s="955"/>
      <c r="AD6" s="955"/>
      <c r="AE6" s="955"/>
      <c r="AF6" s="955"/>
      <c r="AG6" s="960" t="s">
        <v>498</v>
      </c>
      <c r="AH6" s="961"/>
      <c r="AI6" s="961"/>
      <c r="AJ6" s="361"/>
    </row>
    <row r="7" spans="1:36" s="360" customFormat="1" ht="18" customHeight="1">
      <c r="A7" s="361"/>
      <c r="B7" s="931"/>
      <c r="C7" s="362"/>
      <c r="D7" s="935"/>
      <c r="E7" s="935"/>
      <c r="F7" s="944"/>
      <c r="G7" s="933" t="s">
        <v>362</v>
      </c>
      <c r="H7" s="933"/>
      <c r="I7" s="933"/>
      <c r="J7" s="940" t="s">
        <v>525</v>
      </c>
      <c r="K7" s="940" t="s">
        <v>471</v>
      </c>
      <c r="L7" s="940" t="s">
        <v>510</v>
      </c>
      <c r="M7" s="933" t="s">
        <v>363</v>
      </c>
      <c r="N7" s="948"/>
      <c r="O7" s="958" t="s">
        <v>346</v>
      </c>
      <c r="P7" s="946" t="s">
        <v>511</v>
      </c>
      <c r="Q7" s="942" t="s">
        <v>400</v>
      </c>
      <c r="R7" s="940" t="s">
        <v>347</v>
      </c>
      <c r="S7" s="940" t="s">
        <v>526</v>
      </c>
      <c r="T7" s="940" t="s">
        <v>472</v>
      </c>
      <c r="U7" s="940" t="s">
        <v>366</v>
      </c>
      <c r="V7" s="940" t="s">
        <v>348</v>
      </c>
      <c r="W7" s="940" t="s">
        <v>365</v>
      </c>
      <c r="X7" s="935"/>
      <c r="Y7" s="935"/>
      <c r="Z7" s="944"/>
      <c r="AA7" s="940" t="s">
        <v>358</v>
      </c>
      <c r="AB7" s="940" t="s">
        <v>359</v>
      </c>
      <c r="AC7" s="940" t="s">
        <v>364</v>
      </c>
      <c r="AD7" s="940" t="s">
        <v>355</v>
      </c>
      <c r="AE7" s="946" t="s">
        <v>356</v>
      </c>
      <c r="AF7" s="946" t="s">
        <v>512</v>
      </c>
      <c r="AG7" s="958" t="s">
        <v>499</v>
      </c>
      <c r="AH7" s="958" t="s">
        <v>500</v>
      </c>
      <c r="AI7" s="962" t="s">
        <v>501</v>
      </c>
      <c r="AJ7" s="361"/>
    </row>
    <row r="8" spans="1:36" s="360" customFormat="1" ht="51" customHeight="1">
      <c r="A8" s="365"/>
      <c r="B8" s="932"/>
      <c r="C8" s="366"/>
      <c r="D8" s="936"/>
      <c r="E8" s="936"/>
      <c r="F8" s="945"/>
      <c r="G8" s="363" t="s">
        <v>349</v>
      </c>
      <c r="H8" s="363" t="s">
        <v>350</v>
      </c>
      <c r="I8" s="367" t="s">
        <v>351</v>
      </c>
      <c r="J8" s="941"/>
      <c r="K8" s="941"/>
      <c r="L8" s="936"/>
      <c r="M8" s="363" t="s">
        <v>352</v>
      </c>
      <c r="N8" s="364" t="s">
        <v>353</v>
      </c>
      <c r="O8" s="959"/>
      <c r="P8" s="947"/>
      <c r="Q8" s="943"/>
      <c r="R8" s="941"/>
      <c r="S8" s="941"/>
      <c r="T8" s="936"/>
      <c r="U8" s="966"/>
      <c r="V8" s="936"/>
      <c r="W8" s="936"/>
      <c r="X8" s="936"/>
      <c r="Y8" s="936"/>
      <c r="Z8" s="945"/>
      <c r="AA8" s="936"/>
      <c r="AB8" s="936"/>
      <c r="AC8" s="941"/>
      <c r="AD8" s="936"/>
      <c r="AE8" s="947"/>
      <c r="AF8" s="947"/>
      <c r="AG8" s="959"/>
      <c r="AH8" s="959"/>
      <c r="AI8" s="963"/>
      <c r="AJ8" s="361"/>
    </row>
    <row r="9" spans="2:32" ht="6" customHeight="1">
      <c r="B9" s="116"/>
      <c r="C9" s="114"/>
      <c r="D9" s="117"/>
      <c r="E9" s="117"/>
      <c r="F9" s="118"/>
      <c r="G9" s="119"/>
      <c r="H9" s="119"/>
      <c r="I9" s="119"/>
      <c r="J9" s="118"/>
      <c r="K9" s="118"/>
      <c r="L9" s="117"/>
      <c r="M9" s="119"/>
      <c r="N9" s="119"/>
      <c r="O9" s="117"/>
      <c r="P9" s="117"/>
      <c r="Q9" s="118"/>
      <c r="R9" s="118"/>
      <c r="S9" s="118"/>
      <c r="T9" s="117"/>
      <c r="U9" s="117"/>
      <c r="V9" s="117"/>
      <c r="W9" s="117"/>
      <c r="X9" s="117"/>
      <c r="Y9" s="117"/>
      <c r="Z9" s="117"/>
      <c r="AA9" s="117"/>
      <c r="AB9" s="117"/>
      <c r="AC9" s="118"/>
      <c r="AD9" s="117"/>
      <c r="AE9" s="117"/>
      <c r="AF9" s="117"/>
    </row>
    <row r="10" spans="1:35" ht="21.75" customHeight="1">
      <c r="A10" s="956" t="s">
        <v>76</v>
      </c>
      <c r="B10" s="950"/>
      <c r="C10" s="951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87"/>
      <c r="AH10" s="387"/>
      <c r="AI10" s="387"/>
    </row>
    <row r="11" spans="1:35" ht="15.75" customHeight="1">
      <c r="A11" s="921" t="s">
        <v>581</v>
      </c>
      <c r="B11" s="921"/>
      <c r="C11" s="922"/>
      <c r="D11" s="598">
        <v>52585</v>
      </c>
      <c r="E11" s="598">
        <v>51979</v>
      </c>
      <c r="F11" s="598">
        <v>268</v>
      </c>
      <c r="G11" s="598">
        <v>2846</v>
      </c>
      <c r="H11" s="598">
        <v>7922</v>
      </c>
      <c r="I11" s="598">
        <v>5725</v>
      </c>
      <c r="J11" s="598">
        <v>2092</v>
      </c>
      <c r="K11" s="598">
        <v>256</v>
      </c>
      <c r="L11" s="598">
        <v>1536</v>
      </c>
      <c r="M11" s="598">
        <v>175</v>
      </c>
      <c r="N11" s="598">
        <v>292</v>
      </c>
      <c r="O11" s="598">
        <v>216</v>
      </c>
      <c r="P11" s="598">
        <v>1847</v>
      </c>
      <c r="Q11" s="598">
        <v>239</v>
      </c>
      <c r="R11" s="598">
        <v>927</v>
      </c>
      <c r="S11" s="598">
        <v>2816</v>
      </c>
      <c r="T11" s="598">
        <v>5</v>
      </c>
      <c r="U11" s="598">
        <v>175</v>
      </c>
      <c r="V11" s="598">
        <v>5</v>
      </c>
      <c r="W11" s="598">
        <v>7</v>
      </c>
      <c r="X11" s="598">
        <v>3249</v>
      </c>
      <c r="Y11" s="598">
        <v>569</v>
      </c>
      <c r="Z11" s="598">
        <v>147</v>
      </c>
      <c r="AA11" s="598">
        <v>11</v>
      </c>
      <c r="AB11" s="598">
        <v>433</v>
      </c>
      <c r="AC11" s="598">
        <v>3421</v>
      </c>
      <c r="AD11" s="598">
        <v>245</v>
      </c>
      <c r="AE11" s="598">
        <v>3081</v>
      </c>
      <c r="AF11" s="598">
        <v>1079</v>
      </c>
      <c r="AG11" s="599">
        <v>356</v>
      </c>
      <c r="AH11" s="599">
        <v>28</v>
      </c>
      <c r="AI11" s="599">
        <v>60</v>
      </c>
    </row>
    <row r="12" spans="1:36" s="149" customFormat="1" ht="15.75" customHeight="1">
      <c r="A12" s="921">
        <v>2</v>
      </c>
      <c r="B12" s="921"/>
      <c r="C12" s="922"/>
      <c r="D12" s="598">
        <v>52305</v>
      </c>
      <c r="E12" s="598">
        <v>51493</v>
      </c>
      <c r="F12" s="598">
        <v>388</v>
      </c>
      <c r="G12" s="598">
        <v>3431</v>
      </c>
      <c r="H12" s="598">
        <v>8334</v>
      </c>
      <c r="I12" s="598">
        <v>6149</v>
      </c>
      <c r="J12" s="598">
        <v>1528</v>
      </c>
      <c r="K12" s="598">
        <v>190</v>
      </c>
      <c r="L12" s="598">
        <v>1389</v>
      </c>
      <c r="M12" s="598">
        <v>171</v>
      </c>
      <c r="N12" s="598">
        <v>250</v>
      </c>
      <c r="O12" s="598">
        <v>121</v>
      </c>
      <c r="P12" s="598">
        <v>1713</v>
      </c>
      <c r="Q12" s="598">
        <v>126</v>
      </c>
      <c r="R12" s="598">
        <v>490</v>
      </c>
      <c r="S12" s="598">
        <v>2649</v>
      </c>
      <c r="T12" s="598">
        <v>11</v>
      </c>
      <c r="U12" s="598">
        <v>87</v>
      </c>
      <c r="V12" s="598">
        <v>5</v>
      </c>
      <c r="W12" s="598">
        <v>7</v>
      </c>
      <c r="X12" s="598">
        <v>3242</v>
      </c>
      <c r="Y12" s="598">
        <v>394</v>
      </c>
      <c r="Z12" s="598">
        <v>169</v>
      </c>
      <c r="AA12" s="598">
        <v>19</v>
      </c>
      <c r="AB12" s="598">
        <v>441</v>
      </c>
      <c r="AC12" s="598">
        <v>3717</v>
      </c>
      <c r="AD12" s="598">
        <v>275</v>
      </c>
      <c r="AE12" s="598">
        <v>3462</v>
      </c>
      <c r="AF12" s="598">
        <v>1073</v>
      </c>
      <c r="AG12" s="599">
        <v>288</v>
      </c>
      <c r="AH12" s="599">
        <v>26</v>
      </c>
      <c r="AI12" s="599">
        <v>41</v>
      </c>
      <c r="AJ12" s="430"/>
    </row>
    <row r="13" spans="1:36" s="149" customFormat="1" ht="15.75" customHeight="1">
      <c r="A13" s="923">
        <v>3</v>
      </c>
      <c r="B13" s="924"/>
      <c r="C13" s="925"/>
      <c r="D13" s="598">
        <v>51785</v>
      </c>
      <c r="E13" s="598">
        <v>50980</v>
      </c>
      <c r="F13" s="598">
        <v>334</v>
      </c>
      <c r="G13" s="598">
        <v>3048</v>
      </c>
      <c r="H13" s="598">
        <v>8184</v>
      </c>
      <c r="I13" s="598">
        <v>5990</v>
      </c>
      <c r="J13" s="598">
        <v>1503</v>
      </c>
      <c r="K13" s="598">
        <v>184</v>
      </c>
      <c r="L13" s="598">
        <v>1350</v>
      </c>
      <c r="M13" s="598">
        <v>165</v>
      </c>
      <c r="N13" s="598">
        <v>234</v>
      </c>
      <c r="O13" s="598">
        <v>119</v>
      </c>
      <c r="P13" s="598">
        <v>2095</v>
      </c>
      <c r="Q13" s="598">
        <v>100</v>
      </c>
      <c r="R13" s="598">
        <v>503</v>
      </c>
      <c r="S13" s="598">
        <v>2547</v>
      </c>
      <c r="T13" s="598">
        <v>3</v>
      </c>
      <c r="U13" s="598">
        <v>84</v>
      </c>
      <c r="V13" s="598">
        <v>2</v>
      </c>
      <c r="W13" s="598">
        <v>1</v>
      </c>
      <c r="X13" s="598">
        <v>3506</v>
      </c>
      <c r="Y13" s="598">
        <v>667</v>
      </c>
      <c r="Z13" s="598">
        <v>183</v>
      </c>
      <c r="AA13" s="598">
        <v>13</v>
      </c>
      <c r="AB13" s="598">
        <v>454</v>
      </c>
      <c r="AC13" s="598">
        <v>3598</v>
      </c>
      <c r="AD13" s="598">
        <v>257</v>
      </c>
      <c r="AE13" s="598">
        <v>3947</v>
      </c>
      <c r="AF13" s="598">
        <v>1331</v>
      </c>
      <c r="AG13" s="599">
        <v>377</v>
      </c>
      <c r="AH13" s="599">
        <v>40</v>
      </c>
      <c r="AI13" s="599">
        <v>65</v>
      </c>
      <c r="AJ13" s="430"/>
    </row>
    <row r="14" spans="1:36" s="149" customFormat="1" ht="18.75" customHeight="1">
      <c r="A14" s="927">
        <v>4</v>
      </c>
      <c r="B14" s="928"/>
      <c r="C14" s="929"/>
      <c r="D14" s="356">
        <v>51793</v>
      </c>
      <c r="E14" s="356">
        <v>50484</v>
      </c>
      <c r="F14" s="356">
        <v>402</v>
      </c>
      <c r="G14" s="356">
        <v>3234</v>
      </c>
      <c r="H14" s="356">
        <v>8337</v>
      </c>
      <c r="I14" s="356">
        <v>6054</v>
      </c>
      <c r="J14" s="356">
        <v>1595</v>
      </c>
      <c r="K14" s="356">
        <v>173</v>
      </c>
      <c r="L14" s="356">
        <v>1498</v>
      </c>
      <c r="M14" s="356">
        <v>160</v>
      </c>
      <c r="N14" s="356">
        <v>222</v>
      </c>
      <c r="O14" s="356">
        <v>100</v>
      </c>
      <c r="P14" s="356">
        <v>1903</v>
      </c>
      <c r="Q14" s="356">
        <v>122</v>
      </c>
      <c r="R14" s="356">
        <v>474</v>
      </c>
      <c r="S14" s="356">
        <v>2154</v>
      </c>
      <c r="T14" s="356">
        <v>6</v>
      </c>
      <c r="U14" s="356">
        <v>48</v>
      </c>
      <c r="V14" s="356">
        <v>1</v>
      </c>
      <c r="W14" s="356">
        <v>4</v>
      </c>
      <c r="X14" s="356">
        <v>3126</v>
      </c>
      <c r="Y14" s="356">
        <v>712</v>
      </c>
      <c r="Z14" s="356">
        <v>175</v>
      </c>
      <c r="AA14" s="356">
        <v>17</v>
      </c>
      <c r="AB14" s="356">
        <v>475</v>
      </c>
      <c r="AC14" s="356">
        <v>3198</v>
      </c>
      <c r="AD14" s="356">
        <v>258</v>
      </c>
      <c r="AE14" s="356">
        <v>3989</v>
      </c>
      <c r="AF14" s="356">
        <v>1358</v>
      </c>
      <c r="AG14" s="490">
        <v>320</v>
      </c>
      <c r="AH14" s="490">
        <v>21</v>
      </c>
      <c r="AI14" s="490">
        <v>46</v>
      </c>
      <c r="AJ14" s="430"/>
    </row>
    <row r="15" spans="1:36" s="111" customFormat="1" ht="18.75" customHeight="1">
      <c r="A15" s="355"/>
      <c r="B15" s="926" t="s">
        <v>78</v>
      </c>
      <c r="C15" s="922"/>
      <c r="D15" s="598">
        <v>26547</v>
      </c>
      <c r="E15" s="598">
        <v>25856</v>
      </c>
      <c r="F15" s="598">
        <v>258</v>
      </c>
      <c r="G15" s="598">
        <v>1489</v>
      </c>
      <c r="H15" s="598">
        <v>3924</v>
      </c>
      <c r="I15" s="598">
        <v>2961</v>
      </c>
      <c r="J15" s="598">
        <v>883</v>
      </c>
      <c r="K15" s="598">
        <v>105</v>
      </c>
      <c r="L15" s="598">
        <v>733</v>
      </c>
      <c r="M15" s="598">
        <v>71</v>
      </c>
      <c r="N15" s="598">
        <v>106</v>
      </c>
      <c r="O15" s="598">
        <v>65</v>
      </c>
      <c r="P15" s="598">
        <v>963</v>
      </c>
      <c r="Q15" s="598">
        <v>84</v>
      </c>
      <c r="R15" s="598">
        <v>317</v>
      </c>
      <c r="S15" s="598">
        <v>1400</v>
      </c>
      <c r="T15" s="598">
        <v>4</v>
      </c>
      <c r="U15" s="598">
        <v>29</v>
      </c>
      <c r="V15" s="598">
        <v>0</v>
      </c>
      <c r="W15" s="598">
        <v>3</v>
      </c>
      <c r="X15" s="598">
        <v>1723</v>
      </c>
      <c r="Y15" s="598">
        <v>364</v>
      </c>
      <c r="Z15" s="598">
        <v>100</v>
      </c>
      <c r="AA15" s="598">
        <v>9</v>
      </c>
      <c r="AB15" s="598">
        <v>241</v>
      </c>
      <c r="AC15" s="598">
        <v>1998</v>
      </c>
      <c r="AD15" s="598">
        <v>105</v>
      </c>
      <c r="AE15" s="598">
        <v>2239</v>
      </c>
      <c r="AF15" s="600">
        <v>702</v>
      </c>
      <c r="AG15" s="599">
        <v>151</v>
      </c>
      <c r="AH15" s="599">
        <v>13</v>
      </c>
      <c r="AI15" s="599">
        <v>30</v>
      </c>
      <c r="AJ15" s="431"/>
    </row>
    <row r="16" spans="1:36" s="111" customFormat="1" ht="15.75" customHeight="1">
      <c r="A16" s="355"/>
      <c r="B16" s="926" t="s">
        <v>79</v>
      </c>
      <c r="C16" s="922"/>
      <c r="D16" s="598">
        <v>25246</v>
      </c>
      <c r="E16" s="598">
        <v>24628</v>
      </c>
      <c r="F16" s="598">
        <v>144</v>
      </c>
      <c r="G16" s="598">
        <v>1745</v>
      </c>
      <c r="H16" s="598">
        <v>4413</v>
      </c>
      <c r="I16" s="598">
        <v>3093</v>
      </c>
      <c r="J16" s="598">
        <v>712</v>
      </c>
      <c r="K16" s="598">
        <v>68</v>
      </c>
      <c r="L16" s="598">
        <v>765</v>
      </c>
      <c r="M16" s="598">
        <v>89</v>
      </c>
      <c r="N16" s="598">
        <v>116</v>
      </c>
      <c r="O16" s="598">
        <v>35</v>
      </c>
      <c r="P16" s="598">
        <v>940</v>
      </c>
      <c r="Q16" s="598">
        <v>38</v>
      </c>
      <c r="R16" s="598">
        <v>157</v>
      </c>
      <c r="S16" s="598">
        <v>754</v>
      </c>
      <c r="T16" s="598">
        <v>2</v>
      </c>
      <c r="U16" s="598">
        <v>19</v>
      </c>
      <c r="V16" s="598">
        <v>1</v>
      </c>
      <c r="W16" s="598">
        <v>1</v>
      </c>
      <c r="X16" s="598">
        <v>1403</v>
      </c>
      <c r="Y16" s="598">
        <v>348</v>
      </c>
      <c r="Z16" s="598">
        <v>75</v>
      </c>
      <c r="AA16" s="598">
        <v>8</v>
      </c>
      <c r="AB16" s="598">
        <v>234</v>
      </c>
      <c r="AC16" s="598">
        <v>1200</v>
      </c>
      <c r="AD16" s="598">
        <v>153</v>
      </c>
      <c r="AE16" s="598">
        <v>1750</v>
      </c>
      <c r="AF16" s="600">
        <v>656</v>
      </c>
      <c r="AG16" s="599">
        <v>169</v>
      </c>
      <c r="AH16" s="599">
        <v>8</v>
      </c>
      <c r="AI16" s="599">
        <v>16</v>
      </c>
      <c r="AJ16" s="431"/>
    </row>
    <row r="17" spans="1:36" s="111" customFormat="1" ht="21.75" customHeight="1">
      <c r="A17" s="956" t="s">
        <v>80</v>
      </c>
      <c r="B17" s="950"/>
      <c r="C17" s="951"/>
      <c r="D17" s="598"/>
      <c r="E17" s="598"/>
      <c r="F17" s="598"/>
      <c r="G17" s="598"/>
      <c r="H17" s="598"/>
      <c r="I17" s="598"/>
      <c r="J17" s="598"/>
      <c r="K17" s="598"/>
      <c r="L17" s="598"/>
      <c r="M17" s="598"/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600"/>
      <c r="AG17" s="290"/>
      <c r="AH17" s="290"/>
      <c r="AI17" s="290"/>
      <c r="AJ17" s="431"/>
    </row>
    <row r="18" spans="1:36" s="111" customFormat="1" ht="15.75" customHeight="1">
      <c r="A18" s="921" t="s">
        <v>581</v>
      </c>
      <c r="B18" s="921"/>
      <c r="C18" s="922"/>
      <c r="D18" s="598">
        <v>24649</v>
      </c>
      <c r="E18" s="598">
        <v>23626</v>
      </c>
      <c r="F18" s="598">
        <v>238</v>
      </c>
      <c r="G18" s="598">
        <v>2389</v>
      </c>
      <c r="H18" s="598">
        <v>6537</v>
      </c>
      <c r="I18" s="598">
        <v>4354</v>
      </c>
      <c r="J18" s="598">
        <v>1009</v>
      </c>
      <c r="K18" s="598">
        <v>126</v>
      </c>
      <c r="L18" s="598">
        <v>676</v>
      </c>
      <c r="M18" s="598">
        <v>34</v>
      </c>
      <c r="N18" s="598">
        <v>95</v>
      </c>
      <c r="O18" s="598">
        <v>27</v>
      </c>
      <c r="P18" s="598">
        <v>925</v>
      </c>
      <c r="Q18" s="598">
        <v>65</v>
      </c>
      <c r="R18" s="598">
        <v>355</v>
      </c>
      <c r="S18" s="598">
        <v>1987</v>
      </c>
      <c r="T18" s="598">
        <v>9</v>
      </c>
      <c r="U18" s="598">
        <v>23</v>
      </c>
      <c r="V18" s="598">
        <v>4</v>
      </c>
      <c r="W18" s="598">
        <v>0</v>
      </c>
      <c r="X18" s="598">
        <v>1327</v>
      </c>
      <c r="Y18" s="598">
        <v>143</v>
      </c>
      <c r="Z18" s="598">
        <v>70</v>
      </c>
      <c r="AA18" s="598">
        <v>6</v>
      </c>
      <c r="AB18" s="598">
        <v>234</v>
      </c>
      <c r="AC18" s="598">
        <v>1245</v>
      </c>
      <c r="AD18" s="598">
        <v>177</v>
      </c>
      <c r="AE18" s="598">
        <v>2123</v>
      </c>
      <c r="AF18" s="598">
        <v>663</v>
      </c>
      <c r="AG18" s="599">
        <v>150</v>
      </c>
      <c r="AH18" s="599">
        <v>19</v>
      </c>
      <c r="AI18" s="599">
        <v>31</v>
      </c>
      <c r="AJ18" s="431"/>
    </row>
    <row r="19" spans="1:36" s="149" customFormat="1" ht="15.75" customHeight="1">
      <c r="A19" s="921">
        <v>2</v>
      </c>
      <c r="B19" s="921"/>
      <c r="C19" s="922"/>
      <c r="D19" s="598">
        <v>24984</v>
      </c>
      <c r="E19" s="598">
        <v>23959</v>
      </c>
      <c r="F19" s="598">
        <v>317</v>
      </c>
      <c r="G19" s="598">
        <v>2863</v>
      </c>
      <c r="H19" s="598">
        <v>6903</v>
      </c>
      <c r="I19" s="598">
        <v>4598</v>
      </c>
      <c r="J19" s="598">
        <v>876</v>
      </c>
      <c r="K19" s="598">
        <v>140</v>
      </c>
      <c r="L19" s="598">
        <v>630</v>
      </c>
      <c r="M19" s="598">
        <v>49</v>
      </c>
      <c r="N19" s="598">
        <v>112</v>
      </c>
      <c r="O19" s="598">
        <v>27</v>
      </c>
      <c r="P19" s="598">
        <v>912</v>
      </c>
      <c r="Q19" s="598">
        <v>65</v>
      </c>
      <c r="R19" s="598">
        <v>347</v>
      </c>
      <c r="S19" s="598">
        <v>1645</v>
      </c>
      <c r="T19" s="598">
        <v>16</v>
      </c>
      <c r="U19" s="598">
        <v>11</v>
      </c>
      <c r="V19" s="598">
        <v>1</v>
      </c>
      <c r="W19" s="598">
        <v>0</v>
      </c>
      <c r="X19" s="598">
        <v>1538</v>
      </c>
      <c r="Y19" s="598">
        <v>193</v>
      </c>
      <c r="Z19" s="598">
        <v>75</v>
      </c>
      <c r="AA19" s="598">
        <v>13</v>
      </c>
      <c r="AB19" s="598">
        <v>202</v>
      </c>
      <c r="AC19" s="598">
        <v>1267</v>
      </c>
      <c r="AD19" s="598">
        <v>169</v>
      </c>
      <c r="AE19" s="598">
        <v>1786</v>
      </c>
      <c r="AF19" s="598">
        <v>865</v>
      </c>
      <c r="AG19" s="599">
        <v>142</v>
      </c>
      <c r="AH19" s="599">
        <v>15</v>
      </c>
      <c r="AI19" s="599">
        <v>26</v>
      </c>
      <c r="AJ19" s="430"/>
    </row>
    <row r="20" spans="1:36" s="149" customFormat="1" ht="15.75" customHeight="1">
      <c r="A20" s="923">
        <v>3</v>
      </c>
      <c r="B20" s="924"/>
      <c r="C20" s="925"/>
      <c r="D20" s="598">
        <v>25513</v>
      </c>
      <c r="E20" s="598">
        <v>24399</v>
      </c>
      <c r="F20" s="598">
        <v>229</v>
      </c>
      <c r="G20" s="598">
        <v>5428</v>
      </c>
      <c r="H20" s="598">
        <v>5909</v>
      </c>
      <c r="I20" s="598">
        <v>6600</v>
      </c>
      <c r="J20" s="598">
        <v>970</v>
      </c>
      <c r="K20" s="598">
        <v>156</v>
      </c>
      <c r="L20" s="598">
        <v>586</v>
      </c>
      <c r="M20" s="598">
        <v>44</v>
      </c>
      <c r="N20" s="598">
        <v>106</v>
      </c>
      <c r="O20" s="598">
        <v>16</v>
      </c>
      <c r="P20" s="598">
        <v>1052</v>
      </c>
      <c r="Q20" s="598">
        <v>43</v>
      </c>
      <c r="R20" s="598">
        <v>499</v>
      </c>
      <c r="S20" s="598">
        <v>1789</v>
      </c>
      <c r="T20" s="598">
        <v>14</v>
      </c>
      <c r="U20" s="598">
        <v>14</v>
      </c>
      <c r="V20" s="598">
        <v>1</v>
      </c>
      <c r="W20" s="598">
        <v>8</v>
      </c>
      <c r="X20" s="598">
        <v>1545</v>
      </c>
      <c r="Y20" s="598">
        <v>141</v>
      </c>
      <c r="Z20" s="598">
        <v>83</v>
      </c>
      <c r="AA20" s="598">
        <v>17</v>
      </c>
      <c r="AB20" s="598">
        <v>231</v>
      </c>
      <c r="AC20" s="598">
        <v>1341</v>
      </c>
      <c r="AD20" s="598">
        <v>175</v>
      </c>
      <c r="AE20" s="598">
        <v>1724</v>
      </c>
      <c r="AF20" s="598">
        <v>687</v>
      </c>
      <c r="AG20" s="599">
        <v>207</v>
      </c>
      <c r="AH20" s="599">
        <v>15</v>
      </c>
      <c r="AI20" s="599">
        <v>85</v>
      </c>
      <c r="AJ20" s="430"/>
    </row>
    <row r="21" spans="1:36" s="149" customFormat="1" ht="18.75" customHeight="1">
      <c r="A21" s="927">
        <v>4</v>
      </c>
      <c r="B21" s="928"/>
      <c r="C21" s="929"/>
      <c r="D21" s="356">
        <v>25643</v>
      </c>
      <c r="E21" s="356">
        <v>24147</v>
      </c>
      <c r="F21" s="356">
        <v>282</v>
      </c>
      <c r="G21" s="356">
        <v>2830</v>
      </c>
      <c r="H21" s="356">
        <v>7298</v>
      </c>
      <c r="I21" s="356">
        <v>4934</v>
      </c>
      <c r="J21" s="356">
        <v>919</v>
      </c>
      <c r="K21" s="356">
        <v>133</v>
      </c>
      <c r="L21" s="356">
        <v>640</v>
      </c>
      <c r="M21" s="356">
        <v>34</v>
      </c>
      <c r="N21" s="356">
        <v>100</v>
      </c>
      <c r="O21" s="356">
        <v>47</v>
      </c>
      <c r="P21" s="356">
        <v>1143</v>
      </c>
      <c r="Q21" s="356">
        <v>63</v>
      </c>
      <c r="R21" s="356">
        <v>342</v>
      </c>
      <c r="S21" s="356">
        <v>1877</v>
      </c>
      <c r="T21" s="356">
        <v>16</v>
      </c>
      <c r="U21" s="356">
        <v>15</v>
      </c>
      <c r="V21" s="356">
        <v>0</v>
      </c>
      <c r="W21" s="356">
        <v>6</v>
      </c>
      <c r="X21" s="356">
        <v>1526</v>
      </c>
      <c r="Y21" s="356">
        <v>117</v>
      </c>
      <c r="Z21" s="356">
        <v>96</v>
      </c>
      <c r="AA21" s="356">
        <v>7</v>
      </c>
      <c r="AB21" s="356">
        <v>264</v>
      </c>
      <c r="AC21" s="356">
        <v>1145</v>
      </c>
      <c r="AD21" s="356">
        <v>215</v>
      </c>
      <c r="AE21" s="356">
        <v>1850</v>
      </c>
      <c r="AF21" s="356">
        <v>954</v>
      </c>
      <c r="AG21" s="490">
        <v>150</v>
      </c>
      <c r="AH21" s="490">
        <v>18</v>
      </c>
      <c r="AI21" s="490">
        <v>27</v>
      </c>
      <c r="AJ21" s="430"/>
    </row>
    <row r="22" spans="1:36" s="111" customFormat="1" ht="18.75" customHeight="1">
      <c r="A22" s="355"/>
      <c r="B22" s="926" t="s">
        <v>78</v>
      </c>
      <c r="C22" s="922"/>
      <c r="D22" s="598">
        <v>13128</v>
      </c>
      <c r="E22" s="598">
        <v>12404</v>
      </c>
      <c r="F22" s="598">
        <v>183</v>
      </c>
      <c r="G22" s="598">
        <v>1389</v>
      </c>
      <c r="H22" s="598">
        <v>3525</v>
      </c>
      <c r="I22" s="598">
        <v>2392</v>
      </c>
      <c r="J22" s="598">
        <v>540</v>
      </c>
      <c r="K22" s="598">
        <v>88</v>
      </c>
      <c r="L22" s="598">
        <v>354</v>
      </c>
      <c r="M22" s="598">
        <v>18</v>
      </c>
      <c r="N22" s="598">
        <v>46</v>
      </c>
      <c r="O22" s="598">
        <v>25</v>
      </c>
      <c r="P22" s="598">
        <v>661</v>
      </c>
      <c r="Q22" s="598">
        <v>46</v>
      </c>
      <c r="R22" s="598">
        <v>222</v>
      </c>
      <c r="S22" s="598">
        <v>1103</v>
      </c>
      <c r="T22" s="598">
        <v>12</v>
      </c>
      <c r="U22" s="598">
        <v>7</v>
      </c>
      <c r="V22" s="598">
        <v>0</v>
      </c>
      <c r="W22" s="598">
        <v>3</v>
      </c>
      <c r="X22" s="598">
        <v>783</v>
      </c>
      <c r="Y22" s="598">
        <v>49</v>
      </c>
      <c r="Z22" s="598">
        <v>49</v>
      </c>
      <c r="AA22" s="598">
        <v>2</v>
      </c>
      <c r="AB22" s="598">
        <v>138</v>
      </c>
      <c r="AC22" s="598">
        <v>703</v>
      </c>
      <c r="AD22" s="598">
        <v>87</v>
      </c>
      <c r="AE22" s="598">
        <v>989</v>
      </c>
      <c r="AF22" s="600">
        <v>479</v>
      </c>
      <c r="AG22" s="599">
        <v>58</v>
      </c>
      <c r="AH22" s="599">
        <v>15</v>
      </c>
      <c r="AI22" s="599">
        <v>17</v>
      </c>
      <c r="AJ22" s="431"/>
    </row>
    <row r="23" spans="1:36" s="111" customFormat="1" ht="15.75" customHeight="1">
      <c r="A23" s="355"/>
      <c r="B23" s="926" t="s">
        <v>79</v>
      </c>
      <c r="C23" s="922"/>
      <c r="D23" s="598">
        <v>12515</v>
      </c>
      <c r="E23" s="598">
        <v>11743</v>
      </c>
      <c r="F23" s="598">
        <v>99</v>
      </c>
      <c r="G23" s="598">
        <v>1441</v>
      </c>
      <c r="H23" s="598">
        <v>3773</v>
      </c>
      <c r="I23" s="598">
        <v>2542</v>
      </c>
      <c r="J23" s="598">
        <v>379</v>
      </c>
      <c r="K23" s="598">
        <v>45</v>
      </c>
      <c r="L23" s="598">
        <v>286</v>
      </c>
      <c r="M23" s="598">
        <v>16</v>
      </c>
      <c r="N23" s="598">
        <v>54</v>
      </c>
      <c r="O23" s="598">
        <v>22</v>
      </c>
      <c r="P23" s="598">
        <v>482</v>
      </c>
      <c r="Q23" s="598">
        <v>17</v>
      </c>
      <c r="R23" s="598">
        <v>120</v>
      </c>
      <c r="S23" s="598">
        <v>774</v>
      </c>
      <c r="T23" s="598">
        <v>4</v>
      </c>
      <c r="U23" s="598">
        <v>8</v>
      </c>
      <c r="V23" s="598">
        <v>0</v>
      </c>
      <c r="W23" s="598">
        <v>3</v>
      </c>
      <c r="X23" s="598">
        <v>743</v>
      </c>
      <c r="Y23" s="598">
        <v>68</v>
      </c>
      <c r="Z23" s="598">
        <v>47</v>
      </c>
      <c r="AA23" s="598">
        <v>5</v>
      </c>
      <c r="AB23" s="598">
        <v>126</v>
      </c>
      <c r="AC23" s="598">
        <v>442</v>
      </c>
      <c r="AD23" s="598">
        <v>128</v>
      </c>
      <c r="AE23" s="598">
        <v>861</v>
      </c>
      <c r="AF23" s="600">
        <v>475</v>
      </c>
      <c r="AG23" s="599">
        <v>92</v>
      </c>
      <c r="AH23" s="599">
        <v>3</v>
      </c>
      <c r="AI23" s="599">
        <v>10</v>
      </c>
      <c r="AJ23" s="431"/>
    </row>
    <row r="24" spans="1:36" s="111" customFormat="1" ht="21.75" customHeight="1">
      <c r="A24" s="949" t="s">
        <v>81</v>
      </c>
      <c r="B24" s="950"/>
      <c r="C24" s="951"/>
      <c r="D24" s="598"/>
      <c r="E24" s="598"/>
      <c r="F24" s="598"/>
      <c r="G24" s="598"/>
      <c r="H24" s="598"/>
      <c r="I24" s="598"/>
      <c r="J24" s="598"/>
      <c r="K24" s="598"/>
      <c r="L24" s="598"/>
      <c r="M24" s="598"/>
      <c r="N24" s="598"/>
      <c r="O24" s="598"/>
      <c r="P24" s="598"/>
      <c r="Q24" s="598"/>
      <c r="R24" s="598"/>
      <c r="S24" s="598"/>
      <c r="T24" s="598"/>
      <c r="U24" s="598"/>
      <c r="V24" s="598"/>
      <c r="W24" s="598"/>
      <c r="X24" s="598"/>
      <c r="Y24" s="598"/>
      <c r="Z24" s="598"/>
      <c r="AA24" s="598"/>
      <c r="AB24" s="598"/>
      <c r="AC24" s="598"/>
      <c r="AD24" s="598"/>
      <c r="AE24" s="598"/>
      <c r="AF24" s="600"/>
      <c r="AG24" s="290"/>
      <c r="AH24" s="290"/>
      <c r="AI24" s="290"/>
      <c r="AJ24" s="431"/>
    </row>
    <row r="25" spans="1:36" s="111" customFormat="1" ht="15.75" customHeight="1">
      <c r="A25" s="921" t="s">
        <v>581</v>
      </c>
      <c r="B25" s="921"/>
      <c r="C25" s="922"/>
      <c r="D25" s="598">
        <v>3147</v>
      </c>
      <c r="E25" s="598">
        <v>3106</v>
      </c>
      <c r="F25" s="598">
        <v>51</v>
      </c>
      <c r="G25" s="598">
        <v>386</v>
      </c>
      <c r="H25" s="598">
        <v>782</v>
      </c>
      <c r="I25" s="598">
        <v>628</v>
      </c>
      <c r="J25" s="598">
        <v>193</v>
      </c>
      <c r="K25" s="598">
        <v>6</v>
      </c>
      <c r="L25" s="598">
        <v>68</v>
      </c>
      <c r="M25" s="598">
        <v>1</v>
      </c>
      <c r="N25" s="598">
        <v>10</v>
      </c>
      <c r="O25" s="598">
        <v>6</v>
      </c>
      <c r="P25" s="598">
        <v>15</v>
      </c>
      <c r="Q25" s="598">
        <v>6</v>
      </c>
      <c r="R25" s="598">
        <v>98</v>
      </c>
      <c r="S25" s="598">
        <v>237</v>
      </c>
      <c r="T25" s="598">
        <v>1</v>
      </c>
      <c r="U25" s="598">
        <v>0</v>
      </c>
      <c r="V25" s="598">
        <v>0</v>
      </c>
      <c r="W25" s="598">
        <v>4</v>
      </c>
      <c r="X25" s="598">
        <v>128</v>
      </c>
      <c r="Y25" s="598">
        <v>34</v>
      </c>
      <c r="Z25" s="598">
        <v>1</v>
      </c>
      <c r="AA25" s="598">
        <v>0</v>
      </c>
      <c r="AB25" s="598">
        <v>17</v>
      </c>
      <c r="AC25" s="598">
        <v>78</v>
      </c>
      <c r="AD25" s="598">
        <v>16</v>
      </c>
      <c r="AE25" s="598">
        <v>91</v>
      </c>
      <c r="AF25" s="598">
        <v>88</v>
      </c>
      <c r="AG25" s="599">
        <v>3</v>
      </c>
      <c r="AH25" s="599">
        <v>1</v>
      </c>
      <c r="AI25" s="599">
        <v>1</v>
      </c>
      <c r="AJ25" s="431"/>
    </row>
    <row r="26" spans="1:36" s="149" customFormat="1" ht="15.75" customHeight="1">
      <c r="A26" s="921">
        <v>2</v>
      </c>
      <c r="B26" s="921"/>
      <c r="C26" s="922"/>
      <c r="D26" s="598">
        <v>3130</v>
      </c>
      <c r="E26" s="598">
        <v>3124</v>
      </c>
      <c r="F26" s="598">
        <v>62</v>
      </c>
      <c r="G26" s="598">
        <v>303</v>
      </c>
      <c r="H26" s="598">
        <v>814</v>
      </c>
      <c r="I26" s="598">
        <v>709</v>
      </c>
      <c r="J26" s="598">
        <v>261</v>
      </c>
      <c r="K26" s="598">
        <v>9</v>
      </c>
      <c r="L26" s="598">
        <v>89</v>
      </c>
      <c r="M26" s="598">
        <v>7</v>
      </c>
      <c r="N26" s="598">
        <v>13</v>
      </c>
      <c r="O26" s="598">
        <v>3</v>
      </c>
      <c r="P26" s="598">
        <v>43</v>
      </c>
      <c r="Q26" s="598">
        <v>2</v>
      </c>
      <c r="R26" s="598">
        <v>46</v>
      </c>
      <c r="S26" s="598">
        <v>237</v>
      </c>
      <c r="T26" s="598">
        <v>4</v>
      </c>
      <c r="U26" s="598">
        <v>1</v>
      </c>
      <c r="V26" s="598">
        <v>0</v>
      </c>
      <c r="W26" s="598">
        <v>3</v>
      </c>
      <c r="X26" s="598">
        <v>122</v>
      </c>
      <c r="Y26" s="598">
        <v>19</v>
      </c>
      <c r="Z26" s="598">
        <v>5</v>
      </c>
      <c r="AA26" s="598">
        <v>0</v>
      </c>
      <c r="AB26" s="598">
        <v>21</v>
      </c>
      <c r="AC26" s="598">
        <v>88</v>
      </c>
      <c r="AD26" s="598">
        <v>14</v>
      </c>
      <c r="AE26" s="598">
        <v>121</v>
      </c>
      <c r="AF26" s="598">
        <v>113</v>
      </c>
      <c r="AG26" s="599">
        <v>3</v>
      </c>
      <c r="AH26" s="599">
        <v>3</v>
      </c>
      <c r="AI26" s="599">
        <v>1</v>
      </c>
      <c r="AJ26" s="430"/>
    </row>
    <row r="27" spans="1:36" s="149" customFormat="1" ht="15.75" customHeight="1">
      <c r="A27" s="923">
        <v>3</v>
      </c>
      <c r="B27" s="924"/>
      <c r="C27" s="925"/>
      <c r="D27" s="598">
        <v>3143</v>
      </c>
      <c r="E27" s="598">
        <v>3116</v>
      </c>
      <c r="F27" s="598">
        <v>45</v>
      </c>
      <c r="G27" s="598">
        <v>260</v>
      </c>
      <c r="H27" s="598">
        <v>783</v>
      </c>
      <c r="I27" s="598">
        <v>722</v>
      </c>
      <c r="J27" s="598">
        <v>223</v>
      </c>
      <c r="K27" s="598">
        <v>20</v>
      </c>
      <c r="L27" s="598">
        <v>91</v>
      </c>
      <c r="M27" s="598">
        <v>0</v>
      </c>
      <c r="N27" s="598">
        <v>11</v>
      </c>
      <c r="O27" s="598">
        <v>5</v>
      </c>
      <c r="P27" s="598">
        <v>40</v>
      </c>
      <c r="Q27" s="598">
        <v>4</v>
      </c>
      <c r="R27" s="598">
        <v>32</v>
      </c>
      <c r="S27" s="598">
        <v>253</v>
      </c>
      <c r="T27" s="598">
        <v>4</v>
      </c>
      <c r="U27" s="598">
        <v>0</v>
      </c>
      <c r="V27" s="598">
        <v>0</v>
      </c>
      <c r="W27" s="598">
        <v>0</v>
      </c>
      <c r="X27" s="598">
        <v>184</v>
      </c>
      <c r="Y27" s="598">
        <v>22</v>
      </c>
      <c r="Z27" s="598">
        <v>8</v>
      </c>
      <c r="AA27" s="598">
        <v>0</v>
      </c>
      <c r="AB27" s="598">
        <v>26</v>
      </c>
      <c r="AC27" s="598">
        <v>83</v>
      </c>
      <c r="AD27" s="598">
        <v>1</v>
      </c>
      <c r="AE27" s="598">
        <v>136</v>
      </c>
      <c r="AF27" s="598">
        <v>119</v>
      </c>
      <c r="AG27" s="599">
        <v>4</v>
      </c>
      <c r="AH27" s="599">
        <v>0</v>
      </c>
      <c r="AI27" s="599">
        <v>0</v>
      </c>
      <c r="AJ27" s="430"/>
    </row>
    <row r="28" spans="1:36" s="149" customFormat="1" ht="18.75" customHeight="1">
      <c r="A28" s="927">
        <v>4</v>
      </c>
      <c r="B28" s="928"/>
      <c r="C28" s="929"/>
      <c r="D28" s="356">
        <v>3066</v>
      </c>
      <c r="E28" s="356">
        <v>3048</v>
      </c>
      <c r="F28" s="356">
        <v>71</v>
      </c>
      <c r="G28" s="356">
        <v>238</v>
      </c>
      <c r="H28" s="356">
        <v>754</v>
      </c>
      <c r="I28" s="356">
        <v>728</v>
      </c>
      <c r="J28" s="356">
        <v>254</v>
      </c>
      <c r="K28" s="356">
        <v>3</v>
      </c>
      <c r="L28" s="356">
        <v>70</v>
      </c>
      <c r="M28" s="356">
        <v>3</v>
      </c>
      <c r="N28" s="356">
        <v>9</v>
      </c>
      <c r="O28" s="356">
        <v>2</v>
      </c>
      <c r="P28" s="356">
        <v>48</v>
      </c>
      <c r="Q28" s="356">
        <v>1</v>
      </c>
      <c r="R28" s="356">
        <v>64</v>
      </c>
      <c r="S28" s="356">
        <v>187</v>
      </c>
      <c r="T28" s="356">
        <v>4</v>
      </c>
      <c r="U28" s="356">
        <v>0</v>
      </c>
      <c r="V28" s="356">
        <v>0</v>
      </c>
      <c r="W28" s="356">
        <v>0</v>
      </c>
      <c r="X28" s="356">
        <v>127</v>
      </c>
      <c r="Y28" s="356">
        <v>27</v>
      </c>
      <c r="Z28" s="356">
        <v>8</v>
      </c>
      <c r="AA28" s="356">
        <v>0</v>
      </c>
      <c r="AB28" s="356">
        <v>24</v>
      </c>
      <c r="AC28" s="356">
        <v>79</v>
      </c>
      <c r="AD28" s="356">
        <v>32</v>
      </c>
      <c r="AE28" s="356">
        <v>165</v>
      </c>
      <c r="AF28" s="356">
        <v>102</v>
      </c>
      <c r="AG28" s="490">
        <v>8</v>
      </c>
      <c r="AH28" s="490">
        <v>5</v>
      </c>
      <c r="AI28" s="490">
        <v>0</v>
      </c>
      <c r="AJ28" s="430"/>
    </row>
    <row r="29" spans="1:35" ht="18.75" customHeight="1">
      <c r="A29" s="355"/>
      <c r="B29" s="926" t="s">
        <v>78</v>
      </c>
      <c r="C29" s="922"/>
      <c r="D29" s="598">
        <v>1725</v>
      </c>
      <c r="E29" s="598">
        <v>1714</v>
      </c>
      <c r="F29" s="598">
        <v>42</v>
      </c>
      <c r="G29" s="598">
        <v>152</v>
      </c>
      <c r="H29" s="598">
        <v>431</v>
      </c>
      <c r="I29" s="598">
        <v>390</v>
      </c>
      <c r="J29" s="598">
        <v>153</v>
      </c>
      <c r="K29" s="598">
        <v>3</v>
      </c>
      <c r="L29" s="598">
        <v>29</v>
      </c>
      <c r="M29" s="598">
        <v>1</v>
      </c>
      <c r="N29" s="598">
        <v>5</v>
      </c>
      <c r="O29" s="598">
        <v>2</v>
      </c>
      <c r="P29" s="598">
        <v>23</v>
      </c>
      <c r="Q29" s="598">
        <v>1</v>
      </c>
      <c r="R29" s="598">
        <v>56</v>
      </c>
      <c r="S29" s="598">
        <v>96</v>
      </c>
      <c r="T29" s="598">
        <v>4</v>
      </c>
      <c r="U29" s="598">
        <v>0</v>
      </c>
      <c r="V29" s="598">
        <v>0</v>
      </c>
      <c r="W29" s="598">
        <v>0</v>
      </c>
      <c r="X29" s="598">
        <v>79</v>
      </c>
      <c r="Y29" s="598">
        <v>14</v>
      </c>
      <c r="Z29" s="598">
        <v>6</v>
      </c>
      <c r="AA29" s="598">
        <v>0</v>
      </c>
      <c r="AB29" s="598">
        <v>13</v>
      </c>
      <c r="AC29" s="598">
        <v>45</v>
      </c>
      <c r="AD29" s="598">
        <v>22</v>
      </c>
      <c r="AE29" s="598">
        <v>79</v>
      </c>
      <c r="AF29" s="600">
        <v>59</v>
      </c>
      <c r="AG29" s="599">
        <v>2</v>
      </c>
      <c r="AH29" s="599">
        <v>5</v>
      </c>
      <c r="AI29" s="599">
        <v>0</v>
      </c>
    </row>
    <row r="30" spans="1:35" ht="15.75" customHeight="1">
      <c r="A30" s="355"/>
      <c r="B30" s="926" t="s">
        <v>79</v>
      </c>
      <c r="C30" s="922"/>
      <c r="D30" s="598">
        <v>1341</v>
      </c>
      <c r="E30" s="598">
        <v>1334</v>
      </c>
      <c r="F30" s="598">
        <v>29</v>
      </c>
      <c r="G30" s="598">
        <v>86</v>
      </c>
      <c r="H30" s="598">
        <v>323</v>
      </c>
      <c r="I30" s="598">
        <v>338</v>
      </c>
      <c r="J30" s="598">
        <v>101</v>
      </c>
      <c r="K30" s="598">
        <v>0</v>
      </c>
      <c r="L30" s="598">
        <v>41</v>
      </c>
      <c r="M30" s="598">
        <v>2</v>
      </c>
      <c r="N30" s="598">
        <v>4</v>
      </c>
      <c r="O30" s="598">
        <v>0</v>
      </c>
      <c r="P30" s="598">
        <v>25</v>
      </c>
      <c r="Q30" s="598">
        <v>0</v>
      </c>
      <c r="R30" s="598">
        <v>8</v>
      </c>
      <c r="S30" s="598">
        <v>91</v>
      </c>
      <c r="T30" s="598">
        <v>0</v>
      </c>
      <c r="U30" s="598">
        <v>0</v>
      </c>
      <c r="V30" s="598">
        <v>0</v>
      </c>
      <c r="W30" s="598">
        <v>0</v>
      </c>
      <c r="X30" s="598">
        <v>48</v>
      </c>
      <c r="Y30" s="598">
        <v>13</v>
      </c>
      <c r="Z30" s="598">
        <v>2</v>
      </c>
      <c r="AA30" s="598">
        <v>0</v>
      </c>
      <c r="AB30" s="598">
        <v>11</v>
      </c>
      <c r="AC30" s="598">
        <v>34</v>
      </c>
      <c r="AD30" s="598">
        <v>10</v>
      </c>
      <c r="AE30" s="598">
        <v>86</v>
      </c>
      <c r="AF30" s="600">
        <v>43</v>
      </c>
      <c r="AG30" s="599">
        <v>6</v>
      </c>
      <c r="AH30" s="599">
        <v>0</v>
      </c>
      <c r="AI30" s="599">
        <v>0</v>
      </c>
    </row>
    <row r="31" spans="1:35" ht="6" customHeight="1">
      <c r="A31" s="115"/>
      <c r="B31" s="120"/>
      <c r="C31" s="121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15"/>
      <c r="AH31" s="115"/>
      <c r="AI31" s="115"/>
    </row>
    <row r="32" spans="1:3" ht="13.5" customHeight="1">
      <c r="A32" s="142" t="s">
        <v>82</v>
      </c>
      <c r="C32" s="122"/>
    </row>
    <row r="33" spans="4:32" ht="13.5"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</row>
    <row r="34" spans="4:32" ht="13.5"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</row>
    <row r="35" spans="4:32" ht="14.25" customHeight="1"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</row>
    <row r="36" spans="4:32" ht="13.5"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</row>
  </sheetData>
  <sheetProtection/>
  <mergeCells count="58">
    <mergeCell ref="AG6:AI6"/>
    <mergeCell ref="AG7:AG8"/>
    <mergeCell ref="AH7:AH8"/>
    <mergeCell ref="AI7:AI8"/>
    <mergeCell ref="U6:W6"/>
    <mergeCell ref="U7:U8"/>
    <mergeCell ref="X6:X8"/>
    <mergeCell ref="AF7:AF8"/>
    <mergeCell ref="W7:W8"/>
    <mergeCell ref="A10:C10"/>
    <mergeCell ref="A17:C17"/>
    <mergeCell ref="B15:C15"/>
    <mergeCell ref="K7:K8"/>
    <mergeCell ref="Y6:Y8"/>
    <mergeCell ref="Q6:T6"/>
    <mergeCell ref="S7:S8"/>
    <mergeCell ref="T7:T8"/>
    <mergeCell ref="O7:O8"/>
    <mergeCell ref="V7:V8"/>
    <mergeCell ref="R7:R8"/>
    <mergeCell ref="AC7:AC8"/>
    <mergeCell ref="AD7:AD8"/>
    <mergeCell ref="AA6:AF6"/>
    <mergeCell ref="AE7:AE8"/>
    <mergeCell ref="AA7:AA8"/>
    <mergeCell ref="AB7:AB8"/>
    <mergeCell ref="Q7:Q8"/>
    <mergeCell ref="Z6:Z8"/>
    <mergeCell ref="P7:P8"/>
    <mergeCell ref="M7:N7"/>
    <mergeCell ref="A25:C25"/>
    <mergeCell ref="A24:C24"/>
    <mergeCell ref="F6:F8"/>
    <mergeCell ref="L7:L8"/>
    <mergeCell ref="A18:C18"/>
    <mergeCell ref="M6:N6"/>
    <mergeCell ref="B6:B8"/>
    <mergeCell ref="G7:I7"/>
    <mergeCell ref="A14:C14"/>
    <mergeCell ref="D6:D8"/>
    <mergeCell ref="A21:C21"/>
    <mergeCell ref="AH5:AI5"/>
    <mergeCell ref="E6:E8"/>
    <mergeCell ref="G6:L6"/>
    <mergeCell ref="A11:C11"/>
    <mergeCell ref="J7:J8"/>
    <mergeCell ref="B30:C30"/>
    <mergeCell ref="B16:C16"/>
    <mergeCell ref="B22:C22"/>
    <mergeCell ref="B23:C23"/>
    <mergeCell ref="B29:C29"/>
    <mergeCell ref="A28:C28"/>
    <mergeCell ref="A12:C12"/>
    <mergeCell ref="A19:C19"/>
    <mergeCell ref="A26:C26"/>
    <mergeCell ref="A13:C13"/>
    <mergeCell ref="A20:C20"/>
    <mergeCell ref="A27:C2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5" r:id="rId1"/>
  <ignoredErrors>
    <ignoredError sqref="A24:C24 A22:B22 A23:B23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9.50390625" style="1" customWidth="1"/>
    <col min="3" max="3" width="5.00390625" style="1" customWidth="1"/>
    <col min="4" max="4" width="1.25" style="1" customWidth="1"/>
    <col min="5" max="18" width="10.125" style="1" customWidth="1"/>
    <col min="19" max="22" width="9.625" style="1" customWidth="1"/>
    <col min="23" max="16384" width="9.00390625" style="1" customWidth="1"/>
  </cols>
  <sheetData>
    <row r="1" spans="12:13" s="176" customFormat="1" ht="22.5" customHeight="1">
      <c r="L1" s="177" t="s">
        <v>641</v>
      </c>
      <c r="M1" s="176" t="s">
        <v>426</v>
      </c>
    </row>
    <row r="2" s="124" customFormat="1" ht="13.5">
      <c r="Y2" s="186"/>
    </row>
    <row r="3" spans="12:25" s="175" customFormat="1" ht="11.25">
      <c r="L3" s="178" t="s">
        <v>429</v>
      </c>
      <c r="M3" s="175" t="s">
        <v>377</v>
      </c>
      <c r="Y3" s="234"/>
    </row>
    <row r="4" spans="2:23" ht="13.5" customHeight="1" thickBot="1">
      <c r="B4" s="7"/>
      <c r="C4" s="7"/>
      <c r="D4" s="7"/>
      <c r="U4" s="613" t="s">
        <v>665</v>
      </c>
      <c r="V4" s="613"/>
      <c r="W4" s="7"/>
    </row>
    <row r="5" spans="1:23" s="195" customFormat="1" ht="54.75" customHeight="1">
      <c r="A5" s="190"/>
      <c r="B5" s="769" t="s">
        <v>369</v>
      </c>
      <c r="C5" s="770"/>
      <c r="D5" s="169"/>
      <c r="E5" s="972" t="s">
        <v>370</v>
      </c>
      <c r="F5" s="969"/>
      <c r="G5" s="967" t="s">
        <v>371</v>
      </c>
      <c r="H5" s="967"/>
      <c r="I5" s="967" t="s">
        <v>372</v>
      </c>
      <c r="J5" s="968"/>
      <c r="K5" s="967" t="s">
        <v>373</v>
      </c>
      <c r="L5" s="968"/>
      <c r="M5" s="969" t="s">
        <v>374</v>
      </c>
      <c r="N5" s="967"/>
      <c r="O5" s="970" t="s">
        <v>375</v>
      </c>
      <c r="P5" s="971"/>
      <c r="Q5" s="967" t="s">
        <v>376</v>
      </c>
      <c r="R5" s="967"/>
      <c r="S5" s="968" t="s">
        <v>378</v>
      </c>
      <c r="T5" s="972"/>
      <c r="U5" s="968" t="s">
        <v>509</v>
      </c>
      <c r="V5" s="972"/>
      <c r="W5" s="194"/>
    </row>
    <row r="6" spans="1:23" s="195" customFormat="1" ht="18" customHeight="1">
      <c r="A6" s="196"/>
      <c r="B6" s="772"/>
      <c r="C6" s="772"/>
      <c r="D6" s="159"/>
      <c r="E6" s="294" t="s">
        <v>78</v>
      </c>
      <c r="F6" s="295" t="s">
        <v>79</v>
      </c>
      <c r="G6" s="295" t="s">
        <v>78</v>
      </c>
      <c r="H6" s="295" t="s">
        <v>79</v>
      </c>
      <c r="I6" s="295" t="s">
        <v>78</v>
      </c>
      <c r="J6" s="296" t="s">
        <v>79</v>
      </c>
      <c r="K6" s="295" t="s">
        <v>78</v>
      </c>
      <c r="L6" s="296" t="s">
        <v>79</v>
      </c>
      <c r="M6" s="294" t="s">
        <v>78</v>
      </c>
      <c r="N6" s="295" t="s">
        <v>79</v>
      </c>
      <c r="O6" s="295" t="s">
        <v>78</v>
      </c>
      <c r="P6" s="295" t="s">
        <v>79</v>
      </c>
      <c r="Q6" s="295" t="s">
        <v>78</v>
      </c>
      <c r="R6" s="295" t="s">
        <v>79</v>
      </c>
      <c r="S6" s="295" t="s">
        <v>78</v>
      </c>
      <c r="T6" s="296" t="s">
        <v>79</v>
      </c>
      <c r="U6" s="295" t="s">
        <v>78</v>
      </c>
      <c r="V6" s="296" t="s">
        <v>79</v>
      </c>
      <c r="W6" s="194"/>
    </row>
    <row r="7" spans="3:23" ht="6" customHeight="1">
      <c r="C7" s="14"/>
      <c r="D7" s="24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44"/>
      <c r="R7" s="144"/>
      <c r="S7" s="144"/>
      <c r="T7" s="144"/>
      <c r="U7" s="151"/>
      <c r="V7" s="151"/>
      <c r="W7" s="7"/>
    </row>
    <row r="8" spans="2:23" ht="13.5" customHeight="1">
      <c r="B8" s="417" t="s">
        <v>83</v>
      </c>
      <c r="C8" s="17" t="s">
        <v>84</v>
      </c>
      <c r="D8" s="27"/>
      <c r="E8" s="601">
        <v>9.25</v>
      </c>
      <c r="F8" s="601">
        <v>8.72</v>
      </c>
      <c r="G8" s="601">
        <v>11.48</v>
      </c>
      <c r="H8" s="601">
        <v>11.26</v>
      </c>
      <c r="I8" s="601">
        <v>26.83</v>
      </c>
      <c r="J8" s="601">
        <v>28.97</v>
      </c>
      <c r="K8" s="601">
        <v>26.76</v>
      </c>
      <c r="L8" s="601">
        <v>25.98</v>
      </c>
      <c r="M8" s="601">
        <v>17.9</v>
      </c>
      <c r="N8" s="601">
        <v>15.39</v>
      </c>
      <c r="O8" s="601">
        <v>11.84</v>
      </c>
      <c r="P8" s="601">
        <v>12.12</v>
      </c>
      <c r="Q8" s="601">
        <v>110.59</v>
      </c>
      <c r="R8" s="601">
        <v>103.61</v>
      </c>
      <c r="S8" s="601">
        <v>7.85</v>
      </c>
      <c r="T8" s="601">
        <v>5.4</v>
      </c>
      <c r="U8" s="602" t="s">
        <v>505</v>
      </c>
      <c r="V8" s="602" t="s">
        <v>505</v>
      </c>
      <c r="W8" s="7"/>
    </row>
    <row r="9" spans="2:23" ht="13.5" customHeight="1">
      <c r="B9" s="20"/>
      <c r="C9" s="17" t="s">
        <v>85</v>
      </c>
      <c r="D9" s="27"/>
      <c r="E9" s="603">
        <v>10.73</v>
      </c>
      <c r="F9" s="603">
        <v>10.15</v>
      </c>
      <c r="G9" s="603">
        <v>13.93</v>
      </c>
      <c r="H9" s="603">
        <v>13.13</v>
      </c>
      <c r="I9" s="603">
        <v>27.93</v>
      </c>
      <c r="J9" s="603">
        <v>30.54</v>
      </c>
      <c r="K9" s="603">
        <v>30.6</v>
      </c>
      <c r="L9" s="603">
        <v>29.7</v>
      </c>
      <c r="M9" s="603">
        <v>26.44</v>
      </c>
      <c r="N9" s="603">
        <v>20.99</v>
      </c>
      <c r="O9" s="601">
        <v>10.97</v>
      </c>
      <c r="P9" s="601">
        <v>11.3</v>
      </c>
      <c r="Q9" s="603">
        <v>121.01</v>
      </c>
      <c r="R9" s="601">
        <v>113.13</v>
      </c>
      <c r="S9" s="601">
        <v>10.93</v>
      </c>
      <c r="T9" s="601">
        <v>7.13</v>
      </c>
      <c r="U9" s="602" t="s">
        <v>505</v>
      </c>
      <c r="V9" s="602" t="s">
        <v>505</v>
      </c>
      <c r="W9" s="7"/>
    </row>
    <row r="10" spans="2:23" ht="13.5" customHeight="1">
      <c r="B10" s="17"/>
      <c r="C10" s="17" t="s">
        <v>86</v>
      </c>
      <c r="D10" s="27"/>
      <c r="E10" s="601">
        <v>12.44</v>
      </c>
      <c r="F10" s="601">
        <v>11.84</v>
      </c>
      <c r="G10" s="601">
        <v>15.71</v>
      </c>
      <c r="H10" s="601">
        <v>14.98</v>
      </c>
      <c r="I10" s="601">
        <v>29.96</v>
      </c>
      <c r="J10" s="601">
        <v>33.12</v>
      </c>
      <c r="K10" s="601">
        <v>33.4</v>
      </c>
      <c r="L10" s="601">
        <v>32.03</v>
      </c>
      <c r="M10" s="601">
        <v>31.75</v>
      </c>
      <c r="N10" s="601">
        <v>25.18</v>
      </c>
      <c r="O10" s="601">
        <v>10.41</v>
      </c>
      <c r="P10" s="601">
        <v>10.68</v>
      </c>
      <c r="Q10" s="601">
        <v>130.84</v>
      </c>
      <c r="R10" s="601">
        <v>123.37</v>
      </c>
      <c r="S10" s="601">
        <v>14.29</v>
      </c>
      <c r="T10" s="601">
        <v>9.09</v>
      </c>
      <c r="U10" s="602" t="s">
        <v>505</v>
      </c>
      <c r="V10" s="602" t="s">
        <v>505</v>
      </c>
      <c r="W10" s="7"/>
    </row>
    <row r="11" spans="2:22" ht="13.5" customHeight="1">
      <c r="B11" s="20"/>
      <c r="C11" s="17" t="s">
        <v>87</v>
      </c>
      <c r="D11" s="27"/>
      <c r="E11" s="601">
        <v>14.19</v>
      </c>
      <c r="F11" s="601">
        <v>13.87</v>
      </c>
      <c r="G11" s="601">
        <v>17.21</v>
      </c>
      <c r="H11" s="601">
        <v>16.57</v>
      </c>
      <c r="I11" s="601">
        <v>32.34</v>
      </c>
      <c r="J11" s="601">
        <v>36.28</v>
      </c>
      <c r="K11" s="601">
        <v>36.85</v>
      </c>
      <c r="L11" s="601">
        <v>35.57</v>
      </c>
      <c r="M11" s="601">
        <v>38.15</v>
      </c>
      <c r="N11" s="601">
        <v>28.67</v>
      </c>
      <c r="O11" s="601">
        <v>9.96</v>
      </c>
      <c r="P11" s="601">
        <v>10.2</v>
      </c>
      <c r="Q11" s="603">
        <v>138.57</v>
      </c>
      <c r="R11" s="603">
        <v>131.29</v>
      </c>
      <c r="S11" s="603">
        <v>17.68</v>
      </c>
      <c r="T11" s="603">
        <v>11.06</v>
      </c>
      <c r="U11" s="602" t="s">
        <v>505</v>
      </c>
      <c r="V11" s="602" t="s">
        <v>505</v>
      </c>
    </row>
    <row r="12" spans="2:22" ht="13.5" customHeight="1">
      <c r="B12" s="20"/>
      <c r="C12" s="17" t="s">
        <v>88</v>
      </c>
      <c r="D12" s="27"/>
      <c r="E12" s="601">
        <v>16.13</v>
      </c>
      <c r="F12" s="601">
        <v>16.24</v>
      </c>
      <c r="G12" s="601">
        <v>19</v>
      </c>
      <c r="H12" s="601">
        <v>18.08</v>
      </c>
      <c r="I12" s="601">
        <v>34.41</v>
      </c>
      <c r="J12" s="601">
        <v>38.85</v>
      </c>
      <c r="K12" s="601">
        <v>41.02</v>
      </c>
      <c r="L12" s="601">
        <v>39.26</v>
      </c>
      <c r="M12" s="601">
        <v>44.03</v>
      </c>
      <c r="N12" s="601">
        <v>34.83</v>
      </c>
      <c r="O12" s="601">
        <v>9.64</v>
      </c>
      <c r="P12" s="601">
        <v>9.82</v>
      </c>
      <c r="Q12" s="601">
        <v>148.18</v>
      </c>
      <c r="R12" s="601">
        <v>141.65</v>
      </c>
      <c r="S12" s="601">
        <v>20.88</v>
      </c>
      <c r="T12" s="601">
        <v>12.77</v>
      </c>
      <c r="U12" s="602" t="s">
        <v>505</v>
      </c>
      <c r="V12" s="602" t="s">
        <v>505</v>
      </c>
    </row>
    <row r="13" spans="2:22" ht="13.5" customHeight="1">
      <c r="B13" s="20"/>
      <c r="C13" s="17" t="s">
        <v>89</v>
      </c>
      <c r="D13" s="27"/>
      <c r="E13" s="601">
        <v>19.31</v>
      </c>
      <c r="F13" s="601">
        <v>18.9</v>
      </c>
      <c r="G13" s="601">
        <v>20.39</v>
      </c>
      <c r="H13" s="601">
        <v>18.56</v>
      </c>
      <c r="I13" s="601">
        <v>35.7</v>
      </c>
      <c r="J13" s="601">
        <v>40.56</v>
      </c>
      <c r="K13" s="601">
        <v>44.05</v>
      </c>
      <c r="L13" s="601">
        <v>41.24</v>
      </c>
      <c r="M13" s="601">
        <v>50.76</v>
      </c>
      <c r="N13" s="601">
        <v>38.93</v>
      </c>
      <c r="O13" s="601">
        <v>9.21</v>
      </c>
      <c r="P13" s="601">
        <v>9.52</v>
      </c>
      <c r="Q13" s="603">
        <v>158.97</v>
      </c>
      <c r="R13" s="603">
        <v>148</v>
      </c>
      <c r="S13" s="603">
        <v>24.39</v>
      </c>
      <c r="T13" s="603">
        <v>14.3</v>
      </c>
      <c r="U13" s="602" t="s">
        <v>505</v>
      </c>
      <c r="V13" s="602" t="s">
        <v>505</v>
      </c>
    </row>
    <row r="14" spans="3:22" ht="12" customHeight="1">
      <c r="C14" s="17"/>
      <c r="D14" s="27"/>
      <c r="E14" s="601"/>
      <c r="F14" s="601"/>
      <c r="G14" s="601"/>
      <c r="H14" s="601"/>
      <c r="I14" s="601"/>
      <c r="J14" s="601"/>
      <c r="K14" s="601"/>
      <c r="L14" s="601"/>
      <c r="M14" s="601"/>
      <c r="N14" s="601"/>
      <c r="O14" s="601"/>
      <c r="P14" s="601"/>
      <c r="Q14" s="603"/>
      <c r="R14" s="603"/>
      <c r="S14" s="603"/>
      <c r="T14" s="603"/>
      <c r="U14" s="601"/>
      <c r="V14" s="601"/>
    </row>
    <row r="15" spans="2:22" ht="13.5" customHeight="1">
      <c r="B15" s="417" t="s">
        <v>90</v>
      </c>
      <c r="C15" s="17" t="s">
        <v>84</v>
      </c>
      <c r="D15" s="27"/>
      <c r="E15" s="601">
        <v>23.88</v>
      </c>
      <c r="F15" s="601">
        <v>20.92</v>
      </c>
      <c r="G15" s="601">
        <v>22.94</v>
      </c>
      <c r="H15" s="601">
        <v>19.35</v>
      </c>
      <c r="I15" s="601">
        <v>40.86</v>
      </c>
      <c r="J15" s="601">
        <v>43.69</v>
      </c>
      <c r="K15" s="601">
        <v>48.25</v>
      </c>
      <c r="L15" s="601">
        <v>43.92</v>
      </c>
      <c r="M15" s="601">
        <v>63.07</v>
      </c>
      <c r="N15" s="601">
        <v>42.81</v>
      </c>
      <c r="O15" s="601">
        <v>8.67</v>
      </c>
      <c r="P15" s="601">
        <v>9.34</v>
      </c>
      <c r="Q15" s="601">
        <v>182.74</v>
      </c>
      <c r="R15" s="601">
        <v>162.14</v>
      </c>
      <c r="S15" s="602" t="s">
        <v>505</v>
      </c>
      <c r="T15" s="602" t="s">
        <v>505</v>
      </c>
      <c r="U15" s="602">
        <v>16.96</v>
      </c>
      <c r="V15" s="602">
        <v>10.08</v>
      </c>
    </row>
    <row r="16" spans="2:22" ht="13.5" customHeight="1">
      <c r="B16" s="20"/>
      <c r="C16" s="17" t="s">
        <v>85</v>
      </c>
      <c r="D16" s="27"/>
      <c r="E16" s="601">
        <v>29.21</v>
      </c>
      <c r="F16" s="601">
        <v>22.79</v>
      </c>
      <c r="G16" s="601">
        <v>26.21</v>
      </c>
      <c r="H16" s="601">
        <v>21.47</v>
      </c>
      <c r="I16" s="601">
        <v>45.51</v>
      </c>
      <c r="J16" s="601">
        <v>46.59</v>
      </c>
      <c r="K16" s="601">
        <v>51.06</v>
      </c>
      <c r="L16" s="601">
        <v>45.17</v>
      </c>
      <c r="M16" s="601">
        <v>76.06</v>
      </c>
      <c r="N16" s="601">
        <v>49</v>
      </c>
      <c r="O16" s="601">
        <v>8.1</v>
      </c>
      <c r="P16" s="601">
        <v>9.08</v>
      </c>
      <c r="Q16" s="601">
        <v>196.44</v>
      </c>
      <c r="R16" s="601">
        <v>165.29</v>
      </c>
      <c r="S16" s="602" t="s">
        <v>505</v>
      </c>
      <c r="T16" s="602" t="s">
        <v>505</v>
      </c>
      <c r="U16" s="602">
        <v>19.97</v>
      </c>
      <c r="V16" s="602">
        <v>11.45</v>
      </c>
    </row>
    <row r="17" spans="2:22" ht="13.5" customHeight="1">
      <c r="B17" s="17"/>
      <c r="C17" s="17" t="s">
        <v>86</v>
      </c>
      <c r="D17" s="27"/>
      <c r="E17" s="601">
        <v>33.82</v>
      </c>
      <c r="F17" s="601">
        <v>24.5</v>
      </c>
      <c r="G17" s="601">
        <v>28.91</v>
      </c>
      <c r="H17" s="601">
        <v>23.72</v>
      </c>
      <c r="I17" s="601">
        <v>49.47</v>
      </c>
      <c r="J17" s="601">
        <v>49.68</v>
      </c>
      <c r="K17" s="601">
        <v>54.58</v>
      </c>
      <c r="L17" s="601">
        <v>46.65</v>
      </c>
      <c r="M17" s="601">
        <v>84.73</v>
      </c>
      <c r="N17" s="601">
        <v>51.15</v>
      </c>
      <c r="O17" s="601">
        <v>7.67</v>
      </c>
      <c r="P17" s="601">
        <v>8.94</v>
      </c>
      <c r="Q17" s="601">
        <v>212.36</v>
      </c>
      <c r="R17" s="601">
        <v>169.32</v>
      </c>
      <c r="S17" s="602" t="s">
        <v>505</v>
      </c>
      <c r="T17" s="602" t="s">
        <v>505</v>
      </c>
      <c r="U17" s="602">
        <v>22.34</v>
      </c>
      <c r="V17" s="602">
        <v>12.67</v>
      </c>
    </row>
    <row r="18" spans="3:22" ht="12" customHeight="1">
      <c r="C18" s="17"/>
      <c r="D18" s="27"/>
      <c r="E18" s="601"/>
      <c r="F18" s="601"/>
      <c r="G18" s="601"/>
      <c r="H18" s="601"/>
      <c r="I18" s="601"/>
      <c r="J18" s="601"/>
      <c r="K18" s="601"/>
      <c r="L18" s="601"/>
      <c r="M18" s="601"/>
      <c r="N18" s="601"/>
      <c r="O18" s="601"/>
      <c r="P18" s="601"/>
      <c r="Q18" s="601"/>
      <c r="R18" s="601"/>
      <c r="S18" s="602" t="s">
        <v>505</v>
      </c>
      <c r="T18" s="602" t="s">
        <v>505</v>
      </c>
      <c r="U18" s="602"/>
      <c r="V18" s="602"/>
    </row>
    <row r="19" spans="2:22" ht="13.5" customHeight="1">
      <c r="B19" s="417" t="s">
        <v>91</v>
      </c>
      <c r="C19" s="17" t="s">
        <v>84</v>
      </c>
      <c r="D19" s="27"/>
      <c r="E19" s="601">
        <v>36.03</v>
      </c>
      <c r="F19" s="601">
        <v>25.18</v>
      </c>
      <c r="G19" s="601">
        <v>28.62</v>
      </c>
      <c r="H19" s="601">
        <v>24.18</v>
      </c>
      <c r="I19" s="601">
        <v>49.63</v>
      </c>
      <c r="J19" s="601">
        <v>49.35</v>
      </c>
      <c r="K19" s="601">
        <v>57.72</v>
      </c>
      <c r="L19" s="601">
        <v>49.11</v>
      </c>
      <c r="M19" s="601">
        <v>85.54</v>
      </c>
      <c r="N19" s="601">
        <v>52.49</v>
      </c>
      <c r="O19" s="601">
        <v>7.58</v>
      </c>
      <c r="P19" s="601">
        <v>8.9</v>
      </c>
      <c r="Q19" s="601">
        <v>217.25</v>
      </c>
      <c r="R19" s="601">
        <v>175.24</v>
      </c>
      <c r="S19" s="602" t="s">
        <v>505</v>
      </c>
      <c r="T19" s="602" t="s">
        <v>505</v>
      </c>
      <c r="U19" s="602">
        <v>22.19</v>
      </c>
      <c r="V19" s="602">
        <v>12.99</v>
      </c>
    </row>
    <row r="20" spans="2:22" ht="13.5" customHeight="1">
      <c r="B20" s="17"/>
      <c r="C20" s="17" t="s">
        <v>85</v>
      </c>
      <c r="D20" s="27"/>
      <c r="E20" s="601">
        <v>38.57</v>
      </c>
      <c r="F20" s="601">
        <v>25.97</v>
      </c>
      <c r="G20" s="601">
        <v>30.17</v>
      </c>
      <c r="H20" s="601">
        <v>23.52</v>
      </c>
      <c r="I20" s="601">
        <v>51.26</v>
      </c>
      <c r="J20" s="601">
        <v>51.78</v>
      </c>
      <c r="K20" s="601">
        <v>58.11</v>
      </c>
      <c r="L20" s="601">
        <v>49.37</v>
      </c>
      <c r="M20" s="601">
        <v>92.92</v>
      </c>
      <c r="N20" s="601">
        <v>51.39</v>
      </c>
      <c r="O20" s="601">
        <v>7.38</v>
      </c>
      <c r="P20" s="601">
        <v>8.86</v>
      </c>
      <c r="Q20" s="601">
        <v>226.48</v>
      </c>
      <c r="R20" s="601">
        <v>175.83</v>
      </c>
      <c r="S20" s="602" t="s">
        <v>505</v>
      </c>
      <c r="T20" s="602" t="s">
        <v>505</v>
      </c>
      <c r="U20" s="602">
        <v>24.71</v>
      </c>
      <c r="V20" s="602">
        <v>13.86</v>
      </c>
    </row>
    <row r="21" spans="2:22" ht="13.5" customHeight="1">
      <c r="B21" s="17"/>
      <c r="C21" s="17" t="s">
        <v>86</v>
      </c>
      <c r="D21" s="27"/>
      <c r="E21" s="601">
        <v>40.42</v>
      </c>
      <c r="F21" s="601">
        <v>26.79</v>
      </c>
      <c r="G21" s="601">
        <v>30.83</v>
      </c>
      <c r="H21" s="601">
        <v>24.16</v>
      </c>
      <c r="I21" s="601">
        <v>54.15</v>
      </c>
      <c r="J21" s="601">
        <v>52.63</v>
      </c>
      <c r="K21" s="601">
        <v>61.06</v>
      </c>
      <c r="L21" s="601">
        <v>51.75</v>
      </c>
      <c r="M21" s="601">
        <v>94.03</v>
      </c>
      <c r="N21" s="601">
        <v>52.63</v>
      </c>
      <c r="O21" s="601">
        <v>7.34</v>
      </c>
      <c r="P21" s="601">
        <v>8.88</v>
      </c>
      <c r="Q21" s="601">
        <v>230.27</v>
      </c>
      <c r="R21" s="601">
        <v>178.74</v>
      </c>
      <c r="S21" s="602" t="s">
        <v>505</v>
      </c>
      <c r="T21" s="602" t="s">
        <v>505</v>
      </c>
      <c r="U21" s="602">
        <v>24.45</v>
      </c>
      <c r="V21" s="602">
        <v>14.23</v>
      </c>
    </row>
    <row r="22" spans="1:22" ht="6" customHeight="1">
      <c r="A22" s="9"/>
      <c r="B22" s="9"/>
      <c r="C22" s="9"/>
      <c r="D22" s="2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</row>
    <row r="23" ht="13.5">
      <c r="A23" s="140" t="s">
        <v>92</v>
      </c>
    </row>
  </sheetData>
  <sheetProtection/>
  <mergeCells count="11">
    <mergeCell ref="S5:T5"/>
    <mergeCell ref="K5:L5"/>
    <mergeCell ref="M5:N5"/>
    <mergeCell ref="U4:V4"/>
    <mergeCell ref="O5:P5"/>
    <mergeCell ref="U5:V5"/>
    <mergeCell ref="B5:C6"/>
    <mergeCell ref="E5:F5"/>
    <mergeCell ref="G5:H5"/>
    <mergeCell ref="I5:J5"/>
    <mergeCell ref="Q5:R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9"/>
  <sheetViews>
    <sheetView showGridLines="0" zoomScale="115" zoomScaleNormal="115" zoomScalePageLayoutView="0" workbookViewId="0" topLeftCell="A1">
      <selection activeCell="A1" sqref="A1:M1"/>
    </sheetView>
  </sheetViews>
  <sheetFormatPr defaultColWidth="9.00390625" defaultRowHeight="13.5"/>
  <cols>
    <col min="1" max="1" width="1.4921875" style="434" customWidth="1"/>
    <col min="2" max="2" width="16.125" style="434" customWidth="1"/>
    <col min="3" max="3" width="1.00390625" style="434" customWidth="1"/>
    <col min="4" max="4" width="6.875" style="434" customWidth="1"/>
    <col min="5" max="5" width="10.00390625" style="434" customWidth="1"/>
    <col min="6" max="6" width="6.875" style="434" customWidth="1"/>
    <col min="7" max="7" width="10.00390625" style="434" customWidth="1"/>
    <col min="8" max="8" width="6.875" style="434" customWidth="1"/>
    <col min="9" max="9" width="10.00390625" style="434" customWidth="1"/>
    <col min="10" max="10" width="6.875" style="434" customWidth="1"/>
    <col min="11" max="11" width="10.00390625" style="434" customWidth="1"/>
    <col min="12" max="12" width="6.875" style="434" customWidth="1"/>
    <col min="13" max="13" width="10.00390625" style="434" customWidth="1"/>
    <col min="14" max="16384" width="9.00390625" style="434" customWidth="1"/>
  </cols>
  <sheetData>
    <row r="1" spans="1:18" s="124" customFormat="1" ht="17.25">
      <c r="A1" s="812" t="s">
        <v>642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285"/>
      <c r="O1" s="285"/>
      <c r="P1" s="285"/>
      <c r="Q1" s="285"/>
      <c r="R1" s="285"/>
    </row>
    <row r="2" spans="6:15" s="124" customFormat="1" ht="11.25" customHeight="1">
      <c r="F2" s="232"/>
      <c r="G2" s="232"/>
      <c r="O2" s="232"/>
    </row>
    <row r="3" spans="2:15" s="124" customFormat="1" ht="11.25" customHeight="1">
      <c r="B3" s="175"/>
      <c r="C3" s="175"/>
      <c r="D3" s="175"/>
      <c r="E3" s="175"/>
      <c r="F3" s="175" t="s">
        <v>419</v>
      </c>
      <c r="G3" s="233"/>
      <c r="H3" s="175"/>
      <c r="I3" s="175"/>
      <c r="J3" s="175"/>
      <c r="K3" s="175"/>
      <c r="L3" s="175"/>
      <c r="M3" s="175"/>
      <c r="N3" s="175"/>
      <c r="O3" s="233"/>
    </row>
    <row r="4" spans="2:15" s="1" customFormat="1" ht="6" customHeight="1">
      <c r="B4" s="124"/>
      <c r="C4" s="124"/>
      <c r="D4" s="124"/>
      <c r="E4" s="124"/>
      <c r="F4" s="232"/>
      <c r="G4" s="232"/>
      <c r="H4" s="124"/>
      <c r="I4" s="124"/>
      <c r="J4" s="124"/>
      <c r="K4" s="124"/>
      <c r="L4" s="124"/>
      <c r="M4" s="124"/>
      <c r="N4" s="124"/>
      <c r="O4" s="232"/>
    </row>
    <row r="5" spans="6:13" s="1" customFormat="1" ht="13.5" customHeight="1" thickBot="1">
      <c r="F5" s="54"/>
      <c r="G5" s="54"/>
      <c r="J5" s="299"/>
      <c r="K5" s="300"/>
      <c r="L5" s="613" t="s">
        <v>399</v>
      </c>
      <c r="M5" s="613"/>
    </row>
    <row r="6" spans="1:13" s="7" customFormat="1" ht="13.5">
      <c r="A6" s="769" t="s">
        <v>26</v>
      </c>
      <c r="B6" s="769"/>
      <c r="C6" s="730"/>
      <c r="D6" s="973" t="s">
        <v>555</v>
      </c>
      <c r="E6" s="976"/>
      <c r="F6" s="973" t="s">
        <v>666</v>
      </c>
      <c r="G6" s="976"/>
      <c r="H6" s="973" t="s">
        <v>556</v>
      </c>
      <c r="I6" s="976"/>
      <c r="J6" s="973" t="s">
        <v>586</v>
      </c>
      <c r="K6" s="974"/>
      <c r="L6" s="973" t="s">
        <v>667</v>
      </c>
      <c r="M6" s="974"/>
    </row>
    <row r="7" spans="1:13" s="7" customFormat="1" ht="31.5" customHeight="1">
      <c r="A7" s="975"/>
      <c r="B7" s="975"/>
      <c r="C7" s="630"/>
      <c r="D7" s="138" t="s">
        <v>380</v>
      </c>
      <c r="E7" s="322" t="s">
        <v>406</v>
      </c>
      <c r="F7" s="138" t="s">
        <v>380</v>
      </c>
      <c r="G7" s="322" t="s">
        <v>406</v>
      </c>
      <c r="H7" s="138" t="s">
        <v>380</v>
      </c>
      <c r="I7" s="322" t="s">
        <v>406</v>
      </c>
      <c r="J7" s="138" t="s">
        <v>380</v>
      </c>
      <c r="K7" s="322" t="s">
        <v>406</v>
      </c>
      <c r="L7" s="138" t="s">
        <v>380</v>
      </c>
      <c r="M7" s="322" t="s">
        <v>406</v>
      </c>
    </row>
    <row r="8" spans="1:7" s="7" customFormat="1" ht="15.75" customHeight="1">
      <c r="A8" s="419" t="s">
        <v>408</v>
      </c>
      <c r="B8" s="458"/>
      <c r="C8" s="459"/>
      <c r="D8" s="334"/>
      <c r="E8" s="334"/>
      <c r="F8" s="334"/>
      <c r="G8" s="334"/>
    </row>
    <row r="9" spans="1:13" s="7" customFormat="1" ht="13.5" customHeight="1">
      <c r="A9" s="419"/>
      <c r="B9" s="18" t="s">
        <v>649</v>
      </c>
      <c r="C9" s="328"/>
      <c r="D9" s="604">
        <v>65</v>
      </c>
      <c r="E9" s="604">
        <v>29218</v>
      </c>
      <c r="F9" s="604">
        <v>63</v>
      </c>
      <c r="G9" s="604">
        <v>28844</v>
      </c>
      <c r="H9" s="604">
        <v>64</v>
      </c>
      <c r="I9" s="604">
        <v>29363</v>
      </c>
      <c r="J9" s="604">
        <v>61</v>
      </c>
      <c r="K9" s="604">
        <v>29383</v>
      </c>
      <c r="L9" s="604">
        <v>60</v>
      </c>
      <c r="M9" s="604">
        <v>29063</v>
      </c>
    </row>
    <row r="10" spans="1:13" s="7" customFormat="1" ht="13.5" customHeight="1">
      <c r="A10" s="99"/>
      <c r="B10" s="18" t="s">
        <v>650</v>
      </c>
      <c r="C10" s="29"/>
      <c r="D10" s="604">
        <v>55</v>
      </c>
      <c r="E10" s="604">
        <v>23364</v>
      </c>
      <c r="F10" s="604">
        <v>55</v>
      </c>
      <c r="G10" s="604">
        <v>23393</v>
      </c>
      <c r="H10" s="604">
        <v>53</v>
      </c>
      <c r="I10" s="604">
        <v>22381</v>
      </c>
      <c r="J10" s="604">
        <v>54</v>
      </c>
      <c r="K10" s="604">
        <v>22209</v>
      </c>
      <c r="L10" s="604">
        <v>55</v>
      </c>
      <c r="M10" s="604">
        <v>21960</v>
      </c>
    </row>
    <row r="11" spans="1:13" s="331" customFormat="1" ht="13.5" customHeight="1">
      <c r="A11" s="332"/>
      <c r="B11" s="18" t="s">
        <v>651</v>
      </c>
      <c r="C11" s="333"/>
      <c r="D11" s="604">
        <v>1</v>
      </c>
      <c r="E11" s="604">
        <v>58</v>
      </c>
      <c r="F11" s="604">
        <v>1</v>
      </c>
      <c r="G11" s="604">
        <v>47</v>
      </c>
      <c r="H11" s="604">
        <v>1</v>
      </c>
      <c r="I11" s="604">
        <v>58</v>
      </c>
      <c r="J11" s="604" t="s">
        <v>587</v>
      </c>
      <c r="K11" s="604" t="s">
        <v>668</v>
      </c>
      <c r="L11" s="604" t="s">
        <v>587</v>
      </c>
      <c r="M11" s="604" t="s">
        <v>671</v>
      </c>
    </row>
    <row r="12" spans="1:13" s="331" customFormat="1" ht="13.5" customHeight="1">
      <c r="A12" s="332"/>
      <c r="B12" s="18"/>
      <c r="C12" s="333"/>
      <c r="D12" s="604"/>
      <c r="E12" s="604"/>
      <c r="F12" s="604"/>
      <c r="G12" s="604"/>
      <c r="H12" s="604"/>
      <c r="I12" s="604"/>
      <c r="J12" s="604" t="s">
        <v>588</v>
      </c>
      <c r="K12" s="604" t="s">
        <v>589</v>
      </c>
      <c r="L12" s="604" t="s">
        <v>588</v>
      </c>
      <c r="M12" s="604" t="s">
        <v>672</v>
      </c>
    </row>
    <row r="13" spans="1:13" ht="15.75" customHeight="1">
      <c r="A13" s="419" t="s">
        <v>409</v>
      </c>
      <c r="B13" s="99"/>
      <c r="C13" s="328"/>
      <c r="D13" s="604"/>
      <c r="E13" s="604"/>
      <c r="F13" s="604"/>
      <c r="G13" s="604"/>
      <c r="H13" s="604"/>
      <c r="I13" s="604"/>
      <c r="J13" s="604"/>
      <c r="K13" s="604"/>
      <c r="L13" s="604"/>
      <c r="M13" s="604"/>
    </row>
    <row r="14" spans="1:13" ht="13.5" customHeight="1">
      <c r="A14" s="99"/>
      <c r="B14" s="18" t="s">
        <v>649</v>
      </c>
      <c r="C14" s="328"/>
      <c r="D14" s="604">
        <v>13</v>
      </c>
      <c r="E14" s="604">
        <v>3605</v>
      </c>
      <c r="F14" s="604">
        <v>12</v>
      </c>
      <c r="G14" s="604">
        <v>3477</v>
      </c>
      <c r="H14" s="604">
        <v>12</v>
      </c>
      <c r="I14" s="604">
        <v>3555</v>
      </c>
      <c r="J14" s="604">
        <v>12</v>
      </c>
      <c r="K14" s="604">
        <v>3422</v>
      </c>
      <c r="L14" s="604">
        <v>11</v>
      </c>
      <c r="M14" s="604">
        <v>2997</v>
      </c>
    </row>
    <row r="15" spans="1:13" ht="13.5" customHeight="1">
      <c r="A15" s="99"/>
      <c r="B15" s="18" t="s">
        <v>650</v>
      </c>
      <c r="C15" s="29"/>
      <c r="D15" s="604">
        <v>51</v>
      </c>
      <c r="E15" s="604">
        <v>20618</v>
      </c>
      <c r="F15" s="604">
        <v>51</v>
      </c>
      <c r="G15" s="604">
        <v>21041</v>
      </c>
      <c r="H15" s="604">
        <v>51</v>
      </c>
      <c r="I15" s="604">
        <v>21495</v>
      </c>
      <c r="J15" s="604">
        <v>51</v>
      </c>
      <c r="K15" s="604">
        <v>21760</v>
      </c>
      <c r="L15" s="604">
        <v>52</v>
      </c>
      <c r="M15" s="604">
        <v>22145</v>
      </c>
    </row>
    <row r="16" spans="1:13" s="331" customFormat="1" ht="13.5" customHeight="1">
      <c r="A16" s="332"/>
      <c r="B16" s="18" t="s">
        <v>651</v>
      </c>
      <c r="C16" s="333"/>
      <c r="D16" s="604">
        <v>1</v>
      </c>
      <c r="E16" s="604">
        <v>42</v>
      </c>
      <c r="F16" s="604">
        <v>1</v>
      </c>
      <c r="G16" s="604">
        <v>50</v>
      </c>
      <c r="H16" s="604">
        <v>1</v>
      </c>
      <c r="I16" s="604">
        <v>41</v>
      </c>
      <c r="J16" s="604" t="s">
        <v>669</v>
      </c>
      <c r="K16" s="604" t="s">
        <v>670</v>
      </c>
      <c r="L16" s="604" t="s">
        <v>590</v>
      </c>
      <c r="M16" s="604" t="s">
        <v>673</v>
      </c>
    </row>
    <row r="17" spans="1:13" ht="15.75" customHeight="1">
      <c r="A17" s="336" t="s">
        <v>405</v>
      </c>
      <c r="B17" s="99"/>
      <c r="C17" s="328"/>
      <c r="D17" s="604">
        <v>1</v>
      </c>
      <c r="E17" s="604">
        <v>418</v>
      </c>
      <c r="F17" s="604">
        <v>1</v>
      </c>
      <c r="G17" s="604">
        <v>418</v>
      </c>
      <c r="H17" s="604">
        <v>1</v>
      </c>
      <c r="I17" s="604">
        <v>416</v>
      </c>
      <c r="J17" s="604">
        <v>1</v>
      </c>
      <c r="K17" s="604">
        <v>418</v>
      </c>
      <c r="L17" s="604">
        <v>1</v>
      </c>
      <c r="M17" s="604">
        <v>421</v>
      </c>
    </row>
    <row r="18" spans="1:13" ht="7.5" customHeight="1">
      <c r="A18" s="329"/>
      <c r="B18" s="329"/>
      <c r="C18" s="330"/>
      <c r="D18" s="325"/>
      <c r="E18" s="325"/>
      <c r="F18" s="326"/>
      <c r="G18" s="326"/>
      <c r="H18" s="327"/>
      <c r="I18" s="460"/>
      <c r="J18" s="379"/>
      <c r="K18" s="461"/>
      <c r="L18" s="379"/>
      <c r="M18" s="461"/>
    </row>
    <row r="19" ht="13.5">
      <c r="A19" s="140" t="s">
        <v>93</v>
      </c>
    </row>
  </sheetData>
  <sheetProtection/>
  <mergeCells count="8">
    <mergeCell ref="J6:K6"/>
    <mergeCell ref="A1:M1"/>
    <mergeCell ref="A6:C7"/>
    <mergeCell ref="L6:M6"/>
    <mergeCell ref="H6:I6"/>
    <mergeCell ref="F6:G6"/>
    <mergeCell ref="D6:E6"/>
    <mergeCell ref="L5:M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A16 A4:A5 A2:A3 A11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85" zoomScaleNormal="85" zoomScalePageLayoutView="0" workbookViewId="0" topLeftCell="A1">
      <selection activeCell="A1" sqref="A1:K1"/>
    </sheetView>
  </sheetViews>
  <sheetFormatPr defaultColWidth="8.875" defaultRowHeight="13.5"/>
  <cols>
    <col min="1" max="1" width="1.25" style="1" customWidth="1"/>
    <col min="2" max="2" width="11.875" style="1" customWidth="1"/>
    <col min="3" max="3" width="1.25" style="1" customWidth="1"/>
    <col min="4" max="4" width="12.75390625" style="128" bestFit="1" customWidth="1"/>
    <col min="5" max="11" width="10.375" style="128" customWidth="1"/>
    <col min="12" max="16384" width="8.875" style="1" customWidth="1"/>
  </cols>
  <sheetData>
    <row r="1" spans="1:11" s="176" customFormat="1" ht="22.5" customHeight="1">
      <c r="A1" s="812" t="s">
        <v>643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</row>
    <row r="2" spans="4:11" s="124" customFormat="1" ht="11.25" customHeight="1">
      <c r="D2" s="304"/>
      <c r="E2" s="304"/>
      <c r="F2" s="304"/>
      <c r="G2" s="304"/>
      <c r="H2" s="304"/>
      <c r="I2" s="304"/>
      <c r="J2" s="304"/>
      <c r="K2" s="304"/>
    </row>
    <row r="3" spans="1:11" s="124" customFormat="1" ht="13.5">
      <c r="A3" s="988" t="s">
        <v>381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</row>
    <row r="4" spans="2:11" s="124" customFormat="1" ht="4.5" customHeight="1">
      <c r="B4" s="140"/>
      <c r="D4" s="304"/>
      <c r="E4" s="304"/>
      <c r="F4" s="304"/>
      <c r="G4" s="304"/>
      <c r="H4" s="304"/>
      <c r="I4" s="304"/>
      <c r="J4" s="304"/>
      <c r="K4" s="304"/>
    </row>
    <row r="5" spans="1:11" ht="13.5" customHeight="1" thickBot="1">
      <c r="A5" s="33"/>
      <c r="B5" s="33"/>
      <c r="C5" s="33"/>
      <c r="D5" s="33"/>
      <c r="E5" s="33"/>
      <c r="F5" s="33"/>
      <c r="G5" s="33"/>
      <c r="H5" s="33"/>
      <c r="I5" s="33"/>
      <c r="J5" s="33"/>
      <c r="K5" s="425" t="s">
        <v>94</v>
      </c>
    </row>
    <row r="6" spans="1:11" s="195" customFormat="1" ht="36" customHeight="1">
      <c r="A6" s="989" t="s">
        <v>95</v>
      </c>
      <c r="B6" s="989"/>
      <c r="C6" s="990"/>
      <c r="D6" s="301" t="s">
        <v>127</v>
      </c>
      <c r="E6" s="301" t="s">
        <v>96</v>
      </c>
      <c r="F6" s="301" t="s">
        <v>97</v>
      </c>
      <c r="G6" s="301" t="s">
        <v>98</v>
      </c>
      <c r="H6" s="302" t="s">
        <v>99</v>
      </c>
      <c r="I6" s="301" t="s">
        <v>100</v>
      </c>
      <c r="J6" s="301" t="s">
        <v>101</v>
      </c>
      <c r="K6" s="303" t="s">
        <v>102</v>
      </c>
    </row>
    <row r="7" spans="1:11" ht="6" customHeight="1">
      <c r="A7" s="33"/>
      <c r="B7" s="129"/>
      <c r="C7" s="130"/>
      <c r="D7" s="131"/>
      <c r="E7" s="131"/>
      <c r="F7" s="131"/>
      <c r="G7" s="131"/>
      <c r="H7" s="131"/>
      <c r="I7" s="131"/>
      <c r="J7" s="131"/>
      <c r="K7" s="131"/>
    </row>
    <row r="8" spans="1:11" ht="20.25" customHeight="1">
      <c r="A8" s="991" t="s">
        <v>379</v>
      </c>
      <c r="B8" s="991"/>
      <c r="C8" s="992"/>
      <c r="D8" s="145"/>
      <c r="E8" s="145"/>
      <c r="F8" s="145"/>
      <c r="G8" s="145"/>
      <c r="H8" s="145"/>
      <c r="I8" s="145"/>
      <c r="J8" s="145"/>
      <c r="K8" s="145"/>
    </row>
    <row r="9" spans="1:11" ht="14.25" customHeight="1">
      <c r="A9" s="33"/>
      <c r="B9" s="486" t="s">
        <v>674</v>
      </c>
      <c r="C9" s="132"/>
      <c r="D9" s="605">
        <v>2008765</v>
      </c>
      <c r="E9" s="549">
        <v>584097</v>
      </c>
      <c r="F9" s="549">
        <v>101801</v>
      </c>
      <c r="G9" s="549">
        <v>540554</v>
      </c>
      <c r="H9" s="549">
        <v>242728</v>
      </c>
      <c r="I9" s="549">
        <v>71222</v>
      </c>
      <c r="J9" s="549">
        <v>249603</v>
      </c>
      <c r="K9" s="544">
        <v>218760</v>
      </c>
    </row>
    <row r="10" spans="1:11" ht="14.25" customHeight="1">
      <c r="A10" s="33"/>
      <c r="B10" s="488" t="s">
        <v>557</v>
      </c>
      <c r="C10" s="132"/>
      <c r="D10" s="605">
        <v>2006058</v>
      </c>
      <c r="E10" s="549">
        <v>579361</v>
      </c>
      <c r="F10" s="549">
        <v>101857</v>
      </c>
      <c r="G10" s="549">
        <v>534534</v>
      </c>
      <c r="H10" s="549">
        <v>245917</v>
      </c>
      <c r="I10" s="549">
        <v>70234</v>
      </c>
      <c r="J10" s="549">
        <v>252433</v>
      </c>
      <c r="K10" s="549">
        <v>221722</v>
      </c>
    </row>
    <row r="11" spans="1:11" s="63" customFormat="1" ht="14.25" customHeight="1">
      <c r="A11" s="33"/>
      <c r="B11" s="488">
        <v>2</v>
      </c>
      <c r="C11" s="132"/>
      <c r="D11" s="605">
        <v>1990552</v>
      </c>
      <c r="E11" s="549">
        <v>572539</v>
      </c>
      <c r="F11" s="549">
        <v>100278</v>
      </c>
      <c r="G11" s="549">
        <v>528190</v>
      </c>
      <c r="H11" s="549">
        <v>248261</v>
      </c>
      <c r="I11" s="549">
        <v>70685</v>
      </c>
      <c r="J11" s="549">
        <v>251047</v>
      </c>
      <c r="K11" s="549">
        <v>219552</v>
      </c>
    </row>
    <row r="12" spans="1:11" s="63" customFormat="1" ht="14.25" customHeight="1">
      <c r="A12" s="33"/>
      <c r="B12" s="488">
        <v>3</v>
      </c>
      <c r="C12" s="132"/>
      <c r="D12" s="543" t="s">
        <v>675</v>
      </c>
      <c r="E12" s="544" t="s">
        <v>676</v>
      </c>
      <c r="F12" s="549">
        <v>100898</v>
      </c>
      <c r="G12" s="549">
        <v>524653</v>
      </c>
      <c r="H12" s="549">
        <v>250852</v>
      </c>
      <c r="I12" s="549">
        <v>71041</v>
      </c>
      <c r="J12" s="549">
        <v>252027</v>
      </c>
      <c r="K12" s="549">
        <v>223869</v>
      </c>
    </row>
    <row r="13" spans="1:11" s="63" customFormat="1" ht="18.75" customHeight="1">
      <c r="A13" s="33"/>
      <c r="B13" s="606">
        <v>4</v>
      </c>
      <c r="C13" s="607"/>
      <c r="D13" s="487">
        <v>2000459</v>
      </c>
      <c r="E13" s="145">
        <v>575008</v>
      </c>
      <c r="F13" s="145">
        <v>101854</v>
      </c>
      <c r="G13" s="145">
        <v>515537</v>
      </c>
      <c r="H13" s="145">
        <v>253706</v>
      </c>
      <c r="I13" s="145">
        <v>70914</v>
      </c>
      <c r="J13" s="145">
        <v>254739</v>
      </c>
      <c r="K13" s="145">
        <v>228701</v>
      </c>
    </row>
    <row r="14" spans="1:11" ht="9" customHeight="1">
      <c r="A14" s="33"/>
      <c r="B14" s="129"/>
      <c r="C14" s="130"/>
      <c r="D14" s="605"/>
      <c r="E14" s="549"/>
      <c r="F14" s="549"/>
      <c r="G14" s="549"/>
      <c r="H14" s="549"/>
      <c r="I14" s="549"/>
      <c r="J14" s="549"/>
      <c r="K14" s="549"/>
    </row>
    <row r="15" spans="1:11" ht="14.25" customHeight="1">
      <c r="A15" s="33"/>
      <c r="B15" s="979" t="s">
        <v>103</v>
      </c>
      <c r="C15" s="980"/>
      <c r="D15" s="605">
        <v>48881</v>
      </c>
      <c r="E15" s="549">
        <v>23312</v>
      </c>
      <c r="F15" s="549">
        <v>1265</v>
      </c>
      <c r="G15" s="555">
        <v>8266</v>
      </c>
      <c r="H15" s="549">
        <v>5468</v>
      </c>
      <c r="I15" s="549">
        <v>1087</v>
      </c>
      <c r="J15" s="549">
        <v>5494</v>
      </c>
      <c r="K15" s="549">
        <v>3989</v>
      </c>
    </row>
    <row r="16" spans="1:11" ht="14.25" customHeight="1">
      <c r="A16" s="33"/>
      <c r="B16" s="979" t="s">
        <v>104</v>
      </c>
      <c r="C16" s="980"/>
      <c r="D16" s="605">
        <v>40589</v>
      </c>
      <c r="E16" s="549">
        <v>13371</v>
      </c>
      <c r="F16" s="549">
        <v>1937</v>
      </c>
      <c r="G16" s="555">
        <v>8283</v>
      </c>
      <c r="H16" s="549">
        <v>5033</v>
      </c>
      <c r="I16" s="549">
        <v>1730</v>
      </c>
      <c r="J16" s="549">
        <v>5710</v>
      </c>
      <c r="K16" s="549">
        <v>4525</v>
      </c>
    </row>
    <row r="17" spans="1:11" ht="14.25" customHeight="1">
      <c r="A17" s="33"/>
      <c r="B17" s="979" t="s">
        <v>105</v>
      </c>
      <c r="C17" s="980"/>
      <c r="D17" s="605">
        <v>131517</v>
      </c>
      <c r="E17" s="549">
        <v>47028</v>
      </c>
      <c r="F17" s="549">
        <v>6382</v>
      </c>
      <c r="G17" s="555">
        <v>25107</v>
      </c>
      <c r="H17" s="549">
        <v>16799</v>
      </c>
      <c r="I17" s="549">
        <v>5933</v>
      </c>
      <c r="J17" s="549">
        <v>17326</v>
      </c>
      <c r="K17" s="549">
        <v>12942</v>
      </c>
    </row>
    <row r="18" spans="1:11" ht="14.25" customHeight="1">
      <c r="A18" s="33"/>
      <c r="B18" s="979" t="s">
        <v>106</v>
      </c>
      <c r="C18" s="980"/>
      <c r="D18" s="605">
        <v>173571</v>
      </c>
      <c r="E18" s="549">
        <v>70003</v>
      </c>
      <c r="F18" s="549">
        <v>7366</v>
      </c>
      <c r="G18" s="555">
        <v>30486</v>
      </c>
      <c r="H18" s="549">
        <v>21572</v>
      </c>
      <c r="I18" s="549">
        <v>5201</v>
      </c>
      <c r="J18" s="549">
        <v>22289</v>
      </c>
      <c r="K18" s="549">
        <v>16654</v>
      </c>
    </row>
    <row r="19" spans="1:11" ht="14.25" customHeight="1">
      <c r="A19" s="33"/>
      <c r="B19" s="979" t="s">
        <v>107</v>
      </c>
      <c r="C19" s="980"/>
      <c r="D19" s="605">
        <v>81197</v>
      </c>
      <c r="E19" s="549">
        <v>23397</v>
      </c>
      <c r="F19" s="549">
        <v>4561</v>
      </c>
      <c r="G19" s="555">
        <v>17602</v>
      </c>
      <c r="H19" s="549">
        <v>9359</v>
      </c>
      <c r="I19" s="549">
        <v>2785</v>
      </c>
      <c r="J19" s="549">
        <v>12276</v>
      </c>
      <c r="K19" s="549">
        <v>11217</v>
      </c>
    </row>
    <row r="20" spans="1:11" ht="14.25" customHeight="1">
      <c r="A20" s="33"/>
      <c r="B20" s="979" t="s">
        <v>108</v>
      </c>
      <c r="C20" s="980"/>
      <c r="D20" s="605">
        <v>115052</v>
      </c>
      <c r="E20" s="549">
        <v>37289</v>
      </c>
      <c r="F20" s="549">
        <v>6154</v>
      </c>
      <c r="G20" s="555">
        <v>26175</v>
      </c>
      <c r="H20" s="549">
        <v>10816</v>
      </c>
      <c r="I20" s="549">
        <v>4719</v>
      </c>
      <c r="J20" s="549">
        <v>16865</v>
      </c>
      <c r="K20" s="549">
        <v>13034</v>
      </c>
    </row>
    <row r="21" spans="1:11" ht="14.25" customHeight="1">
      <c r="A21" s="33"/>
      <c r="B21" s="979" t="s">
        <v>109</v>
      </c>
      <c r="C21" s="980"/>
      <c r="D21" s="605">
        <v>45783</v>
      </c>
      <c r="E21" s="549">
        <v>16487</v>
      </c>
      <c r="F21" s="549">
        <v>1779</v>
      </c>
      <c r="G21" s="555">
        <v>8936</v>
      </c>
      <c r="H21" s="549">
        <v>4433</v>
      </c>
      <c r="I21" s="549">
        <v>1313</v>
      </c>
      <c r="J21" s="549">
        <v>7190</v>
      </c>
      <c r="K21" s="549">
        <v>5645</v>
      </c>
    </row>
    <row r="22" spans="1:11" ht="14.25" customHeight="1">
      <c r="A22" s="33"/>
      <c r="B22" s="979" t="s">
        <v>110</v>
      </c>
      <c r="C22" s="980"/>
      <c r="D22" s="605">
        <v>123114</v>
      </c>
      <c r="E22" s="549">
        <v>37936</v>
      </c>
      <c r="F22" s="549">
        <v>6219</v>
      </c>
      <c r="G22" s="555">
        <v>25002</v>
      </c>
      <c r="H22" s="549">
        <v>16419</v>
      </c>
      <c r="I22" s="549">
        <v>3776</v>
      </c>
      <c r="J22" s="549">
        <v>22435</v>
      </c>
      <c r="K22" s="549">
        <v>11327</v>
      </c>
    </row>
    <row r="23" spans="1:11" ht="14.25" customHeight="1">
      <c r="A23" s="33"/>
      <c r="B23" s="979" t="s">
        <v>111</v>
      </c>
      <c r="C23" s="980"/>
      <c r="D23" s="605">
        <v>20981</v>
      </c>
      <c r="E23" s="549">
        <v>6812</v>
      </c>
      <c r="F23" s="549">
        <v>973</v>
      </c>
      <c r="G23" s="555">
        <v>4427</v>
      </c>
      <c r="H23" s="549">
        <v>2761</v>
      </c>
      <c r="I23" s="549">
        <v>759</v>
      </c>
      <c r="J23" s="549">
        <v>2717</v>
      </c>
      <c r="K23" s="549">
        <v>2532</v>
      </c>
    </row>
    <row r="24" spans="1:11" ht="14.25" customHeight="1">
      <c r="A24" s="33"/>
      <c r="B24" s="979" t="s">
        <v>112</v>
      </c>
      <c r="C24" s="980"/>
      <c r="D24" s="605">
        <v>469010</v>
      </c>
      <c r="E24" s="549">
        <v>124591</v>
      </c>
      <c r="F24" s="549">
        <v>25210</v>
      </c>
      <c r="G24" s="555">
        <v>119069</v>
      </c>
      <c r="H24" s="549">
        <v>76104</v>
      </c>
      <c r="I24" s="549">
        <v>15098</v>
      </c>
      <c r="J24" s="549">
        <v>55982</v>
      </c>
      <c r="K24" s="549">
        <v>52956</v>
      </c>
    </row>
    <row r="25" spans="1:11" ht="14.25" customHeight="1">
      <c r="A25" s="33"/>
      <c r="B25" s="979" t="s">
        <v>117</v>
      </c>
      <c r="C25" s="980"/>
      <c r="D25" s="605">
        <v>750764</v>
      </c>
      <c r="E25" s="549">
        <v>174782</v>
      </c>
      <c r="F25" s="549">
        <v>40008</v>
      </c>
      <c r="G25" s="555">
        <v>242184</v>
      </c>
      <c r="H25" s="549">
        <v>84942</v>
      </c>
      <c r="I25" s="549">
        <v>28513</v>
      </c>
      <c r="J25" s="549">
        <v>86455</v>
      </c>
      <c r="K25" s="549">
        <v>93880</v>
      </c>
    </row>
    <row r="26" spans="1:11" ht="15" customHeight="1">
      <c r="A26" s="33"/>
      <c r="B26" s="456" t="s">
        <v>469</v>
      </c>
      <c r="C26" s="455"/>
      <c r="D26" s="605"/>
      <c r="E26" s="549"/>
      <c r="F26" s="549"/>
      <c r="G26" s="555"/>
      <c r="H26" s="549"/>
      <c r="I26" s="549"/>
      <c r="J26" s="549"/>
      <c r="K26" s="549"/>
    </row>
    <row r="27" spans="1:11" ht="14.25" customHeight="1">
      <c r="A27" s="33"/>
      <c r="B27" s="979" t="s">
        <v>113</v>
      </c>
      <c r="C27" s="980"/>
      <c r="D27" s="605">
        <v>9537</v>
      </c>
      <c r="E27" s="549">
        <v>1775</v>
      </c>
      <c r="F27" s="549">
        <v>646</v>
      </c>
      <c r="G27" s="555">
        <v>2171</v>
      </c>
      <c r="H27" s="549">
        <v>1907</v>
      </c>
      <c r="I27" s="549">
        <v>450</v>
      </c>
      <c r="J27" s="549">
        <v>1302</v>
      </c>
      <c r="K27" s="549">
        <v>1286</v>
      </c>
    </row>
    <row r="28" spans="1:11" ht="14.25" customHeight="1">
      <c r="A28" s="33"/>
      <c r="B28" s="979" t="s">
        <v>114</v>
      </c>
      <c r="C28" s="980"/>
      <c r="D28" s="605">
        <v>40883</v>
      </c>
      <c r="E28" s="549">
        <v>19731</v>
      </c>
      <c r="F28" s="549">
        <v>867</v>
      </c>
      <c r="G28" s="555">
        <v>7711</v>
      </c>
      <c r="H28" s="549">
        <v>4737</v>
      </c>
      <c r="I28" s="549">
        <v>724</v>
      </c>
      <c r="J28" s="549">
        <v>3122</v>
      </c>
      <c r="K28" s="549">
        <v>3991</v>
      </c>
    </row>
    <row r="29" spans="1:11" ht="14.25" customHeight="1">
      <c r="A29" s="33"/>
      <c r="B29" s="979" t="s">
        <v>115</v>
      </c>
      <c r="C29" s="980"/>
      <c r="D29" s="605">
        <v>88939</v>
      </c>
      <c r="E29" s="549">
        <v>53372</v>
      </c>
      <c r="F29" s="549">
        <v>2603</v>
      </c>
      <c r="G29" s="555">
        <v>12021</v>
      </c>
      <c r="H29" s="549">
        <v>6795</v>
      </c>
      <c r="I29" s="549">
        <v>2161</v>
      </c>
      <c r="J29" s="549">
        <v>6447</v>
      </c>
      <c r="K29" s="549">
        <v>5540</v>
      </c>
    </row>
    <row r="30" spans="1:11" ht="14.25" customHeight="1">
      <c r="A30" s="33"/>
      <c r="B30" s="987" t="s">
        <v>116</v>
      </c>
      <c r="C30" s="980"/>
      <c r="D30" s="605">
        <v>4804</v>
      </c>
      <c r="E30" s="549">
        <v>2199</v>
      </c>
      <c r="F30" s="549">
        <v>164</v>
      </c>
      <c r="G30" s="555">
        <v>1269</v>
      </c>
      <c r="H30" s="549">
        <v>679</v>
      </c>
      <c r="I30" s="549">
        <v>0</v>
      </c>
      <c r="J30" s="549">
        <v>259</v>
      </c>
      <c r="K30" s="549">
        <v>234</v>
      </c>
    </row>
    <row r="31" spans="1:11" ht="22.5" customHeight="1">
      <c r="A31" s="981" t="s">
        <v>118</v>
      </c>
      <c r="B31" s="981"/>
      <c r="C31" s="982"/>
      <c r="D31" s="605"/>
      <c r="E31" s="549"/>
      <c r="F31" s="549"/>
      <c r="G31" s="549"/>
      <c r="H31" s="549"/>
      <c r="I31" s="549"/>
      <c r="J31" s="549"/>
      <c r="K31" s="549"/>
    </row>
    <row r="32" spans="1:11" ht="14.25" customHeight="1">
      <c r="A32" s="33"/>
      <c r="B32" s="486" t="s">
        <v>674</v>
      </c>
      <c r="C32" s="132"/>
      <c r="D32" s="543" t="s">
        <v>677</v>
      </c>
      <c r="E32" s="544">
        <v>0</v>
      </c>
      <c r="F32" s="544" t="s">
        <v>678</v>
      </c>
      <c r="G32" s="544" t="s">
        <v>679</v>
      </c>
      <c r="H32" s="544" t="s">
        <v>680</v>
      </c>
      <c r="I32" s="544">
        <v>0</v>
      </c>
      <c r="J32" s="544" t="s">
        <v>681</v>
      </c>
      <c r="K32" s="544" t="s">
        <v>682</v>
      </c>
    </row>
    <row r="33" spans="1:11" ht="14.25" customHeight="1">
      <c r="A33" s="33"/>
      <c r="B33" s="488" t="s">
        <v>557</v>
      </c>
      <c r="C33" s="132"/>
      <c r="D33" s="543">
        <v>86576</v>
      </c>
      <c r="E33" s="544">
        <v>0</v>
      </c>
      <c r="F33" s="544">
        <v>6519</v>
      </c>
      <c r="G33" s="544">
        <v>24194</v>
      </c>
      <c r="H33" s="544">
        <v>18574</v>
      </c>
      <c r="I33" s="544">
        <v>0</v>
      </c>
      <c r="J33" s="544">
        <v>20288</v>
      </c>
      <c r="K33" s="544">
        <v>17001</v>
      </c>
    </row>
    <row r="34" spans="1:11" s="63" customFormat="1" ht="14.25" customHeight="1">
      <c r="A34" s="33"/>
      <c r="B34" s="488">
        <v>2</v>
      </c>
      <c r="C34" s="132"/>
      <c r="D34" s="543">
        <v>85674</v>
      </c>
      <c r="E34" s="544">
        <v>0</v>
      </c>
      <c r="F34" s="544">
        <v>6434</v>
      </c>
      <c r="G34" s="544">
        <v>23849</v>
      </c>
      <c r="H34" s="544">
        <v>18572</v>
      </c>
      <c r="I34" s="544">
        <v>0</v>
      </c>
      <c r="J34" s="544">
        <v>19854</v>
      </c>
      <c r="K34" s="544">
        <v>16965</v>
      </c>
    </row>
    <row r="35" spans="1:11" s="63" customFormat="1" ht="14.25" customHeight="1">
      <c r="A35" s="33"/>
      <c r="B35" s="488">
        <v>3</v>
      </c>
      <c r="C35" s="132"/>
      <c r="D35" s="543">
        <v>84749</v>
      </c>
      <c r="E35" s="544">
        <v>0</v>
      </c>
      <c r="F35" s="544">
        <v>6458</v>
      </c>
      <c r="G35" s="544">
        <v>23833</v>
      </c>
      <c r="H35" s="544">
        <v>18741</v>
      </c>
      <c r="I35" s="544">
        <v>0</v>
      </c>
      <c r="J35" s="544">
        <v>18759</v>
      </c>
      <c r="K35" s="544">
        <v>16958</v>
      </c>
    </row>
    <row r="36" spans="1:11" s="63" customFormat="1" ht="18.75" customHeight="1">
      <c r="A36" s="33"/>
      <c r="B36" s="606">
        <v>4</v>
      </c>
      <c r="C36" s="607"/>
      <c r="D36" s="125">
        <v>72909</v>
      </c>
      <c r="E36" s="126">
        <v>0</v>
      </c>
      <c r="F36" s="126">
        <v>6016</v>
      </c>
      <c r="G36" s="126">
        <v>21248</v>
      </c>
      <c r="H36" s="126">
        <v>13486</v>
      </c>
      <c r="I36" s="126">
        <v>0</v>
      </c>
      <c r="J36" s="126">
        <v>16718</v>
      </c>
      <c r="K36" s="126">
        <v>15441</v>
      </c>
    </row>
    <row r="37" spans="1:11" ht="9" customHeight="1">
      <c r="A37" s="33"/>
      <c r="B37" s="129"/>
      <c r="C37" s="130"/>
      <c r="D37" s="605"/>
      <c r="E37" s="544"/>
      <c r="F37" s="549"/>
      <c r="G37" s="549"/>
      <c r="H37" s="549"/>
      <c r="I37" s="544"/>
      <c r="J37" s="549"/>
      <c r="K37" s="549"/>
    </row>
    <row r="38" spans="1:11" ht="14.25" customHeight="1">
      <c r="A38" s="33"/>
      <c r="B38" s="983" t="s">
        <v>119</v>
      </c>
      <c r="C38" s="984"/>
      <c r="D38" s="605">
        <v>13527</v>
      </c>
      <c r="E38" s="544">
        <v>0</v>
      </c>
      <c r="F38" s="557">
        <v>1023</v>
      </c>
      <c r="G38" s="557">
        <v>3379</v>
      </c>
      <c r="H38" s="557">
        <v>1522</v>
      </c>
      <c r="I38" s="544">
        <v>0</v>
      </c>
      <c r="J38" s="557">
        <v>3597</v>
      </c>
      <c r="K38" s="557">
        <v>4006</v>
      </c>
    </row>
    <row r="39" spans="1:11" ht="14.25" customHeight="1">
      <c r="A39" s="33"/>
      <c r="B39" s="985" t="s">
        <v>120</v>
      </c>
      <c r="C39" s="986"/>
      <c r="D39" s="605">
        <v>2951</v>
      </c>
      <c r="E39" s="544">
        <v>0</v>
      </c>
      <c r="F39" s="557">
        <v>223</v>
      </c>
      <c r="G39" s="557">
        <v>0</v>
      </c>
      <c r="H39" s="557">
        <v>20</v>
      </c>
      <c r="I39" s="544">
        <v>0</v>
      </c>
      <c r="J39" s="557">
        <v>2708</v>
      </c>
      <c r="K39" s="557">
        <v>0</v>
      </c>
    </row>
    <row r="40" spans="1:11" ht="14.25" customHeight="1">
      <c r="A40" s="33"/>
      <c r="B40" s="985" t="s">
        <v>502</v>
      </c>
      <c r="C40" s="986"/>
      <c r="D40" s="605">
        <v>42993</v>
      </c>
      <c r="E40" s="544">
        <v>0</v>
      </c>
      <c r="F40" s="557">
        <v>3484</v>
      </c>
      <c r="G40" s="557">
        <v>14369</v>
      </c>
      <c r="H40" s="557">
        <v>9262</v>
      </c>
      <c r="I40" s="544">
        <v>0</v>
      </c>
      <c r="J40" s="557">
        <v>7712</v>
      </c>
      <c r="K40" s="557">
        <v>8166</v>
      </c>
    </row>
    <row r="41" spans="1:11" ht="14.25" customHeight="1">
      <c r="A41" s="33"/>
      <c r="B41" s="983" t="s">
        <v>121</v>
      </c>
      <c r="C41" s="984"/>
      <c r="D41" s="605">
        <v>276</v>
      </c>
      <c r="E41" s="544">
        <v>0</v>
      </c>
      <c r="F41" s="557">
        <v>31</v>
      </c>
      <c r="G41" s="557">
        <v>29</v>
      </c>
      <c r="H41" s="557">
        <v>31</v>
      </c>
      <c r="I41" s="544">
        <v>0</v>
      </c>
      <c r="J41" s="557">
        <v>73</v>
      </c>
      <c r="K41" s="557">
        <v>112</v>
      </c>
    </row>
    <row r="42" spans="1:11" ht="14.25" customHeight="1">
      <c r="A42" s="33"/>
      <c r="B42" s="977" t="s">
        <v>503</v>
      </c>
      <c r="C42" s="978"/>
      <c r="D42" s="605">
        <v>13162</v>
      </c>
      <c r="E42" s="544">
        <v>0</v>
      </c>
      <c r="F42" s="504">
        <v>1255</v>
      </c>
      <c r="G42" s="557">
        <v>3471</v>
      </c>
      <c r="H42" s="504">
        <v>2651</v>
      </c>
      <c r="I42" s="544">
        <v>0</v>
      </c>
      <c r="J42" s="504">
        <v>2628</v>
      </c>
      <c r="K42" s="504">
        <v>3157</v>
      </c>
    </row>
    <row r="43" spans="1:11" ht="9" customHeight="1">
      <c r="A43" s="133"/>
      <c r="B43" s="133"/>
      <c r="C43" s="457"/>
      <c r="D43" s="133"/>
      <c r="E43" s="133"/>
      <c r="F43" s="133"/>
      <c r="G43" s="133"/>
      <c r="H43" s="133"/>
      <c r="I43" s="133"/>
      <c r="J43" s="133"/>
      <c r="K43" s="133"/>
    </row>
    <row r="44" spans="1:11" ht="13.5">
      <c r="A44" s="143" t="s">
        <v>123</v>
      </c>
      <c r="B44" s="33"/>
      <c r="C44" s="134"/>
      <c r="D44" s="33"/>
      <c r="E44" s="33"/>
      <c r="F44" s="33"/>
      <c r="G44" s="33"/>
      <c r="H44" s="33"/>
      <c r="I44" s="33"/>
      <c r="J44" s="33"/>
      <c r="K44" s="33"/>
    </row>
  </sheetData>
  <sheetProtection/>
  <mergeCells count="25">
    <mergeCell ref="B15:C15"/>
    <mergeCell ref="B16:C16"/>
    <mergeCell ref="B17:C17"/>
    <mergeCell ref="B18:C18"/>
    <mergeCell ref="A1:K1"/>
    <mergeCell ref="A3:K3"/>
    <mergeCell ref="A6:C6"/>
    <mergeCell ref="A8:C8"/>
    <mergeCell ref="B23:C23"/>
    <mergeCell ref="B24:C24"/>
    <mergeCell ref="B27:C27"/>
    <mergeCell ref="B28:C28"/>
    <mergeCell ref="B19:C19"/>
    <mergeCell ref="B20:C20"/>
    <mergeCell ref="B21:C21"/>
    <mergeCell ref="B22:C22"/>
    <mergeCell ref="B42:C42"/>
    <mergeCell ref="B25:C25"/>
    <mergeCell ref="A31:C31"/>
    <mergeCell ref="B38:C38"/>
    <mergeCell ref="B39:C39"/>
    <mergeCell ref="B29:C29"/>
    <mergeCell ref="B30:C30"/>
    <mergeCell ref="B40:C40"/>
    <mergeCell ref="B41:C4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="85" zoomScaleNormal="85" zoomScaleSheetLayoutView="100" zoomScalePageLayoutView="0" workbookViewId="0" topLeftCell="A1">
      <selection activeCell="A1" sqref="A1:M1"/>
    </sheetView>
  </sheetViews>
  <sheetFormatPr defaultColWidth="8.875" defaultRowHeight="13.5"/>
  <cols>
    <col min="1" max="1" width="1.25" style="1" customWidth="1"/>
    <col min="2" max="2" width="9.125" style="1" customWidth="1"/>
    <col min="3" max="3" width="1.25" style="1" customWidth="1"/>
    <col min="4" max="5" width="8.125" style="128" customWidth="1"/>
    <col min="6" max="7" width="6.875" style="128" customWidth="1"/>
    <col min="8" max="11" width="10.50390625" style="128" customWidth="1"/>
    <col min="12" max="12" width="8.125" style="128" customWidth="1"/>
    <col min="13" max="13" width="8.50390625" style="128" customWidth="1"/>
    <col min="14" max="14" width="10.625" style="1" bestFit="1" customWidth="1"/>
    <col min="15" max="16384" width="8.875" style="1" customWidth="1"/>
  </cols>
  <sheetData>
    <row r="1" spans="1:13" s="124" customFormat="1" ht="22.5" customHeight="1">
      <c r="A1" s="812" t="s">
        <v>644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</row>
    <row r="2" spans="4:13" s="124" customFormat="1" ht="9.75" customHeight="1">
      <c r="D2" s="304"/>
      <c r="E2" s="304"/>
      <c r="F2" s="304"/>
      <c r="H2" s="304"/>
      <c r="I2" s="304"/>
      <c r="J2" s="304"/>
      <c r="K2" s="304"/>
      <c r="L2" s="304"/>
      <c r="M2" s="304"/>
    </row>
    <row r="3" spans="1:13" s="124" customFormat="1" ht="13.5">
      <c r="A3" s="988" t="s">
        <v>382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</row>
    <row r="4" spans="1:13" s="124" customFormat="1" ht="9" customHeight="1">
      <c r="A4" s="480"/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</row>
    <row r="5" spans="1:13" s="124" customFormat="1" ht="13.5">
      <c r="A5" s="480"/>
      <c r="B5" s="631" t="s">
        <v>652</v>
      </c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</row>
    <row r="6" spans="4:13" s="124" customFormat="1" ht="9.75" customHeight="1">
      <c r="D6" s="304"/>
      <c r="E6" s="304"/>
      <c r="F6" s="304"/>
      <c r="H6" s="304"/>
      <c r="I6" s="304"/>
      <c r="J6" s="304"/>
      <c r="K6" s="304"/>
      <c r="L6" s="304"/>
      <c r="M6" s="304"/>
    </row>
    <row r="7" spans="12:14" ht="14.25" thickBot="1">
      <c r="L7" s="479"/>
      <c r="M7" s="995" t="s">
        <v>645</v>
      </c>
      <c r="N7" s="995"/>
    </row>
    <row r="8" spans="1:14" s="181" customFormat="1" ht="18" customHeight="1">
      <c r="A8" s="769" t="s">
        <v>95</v>
      </c>
      <c r="B8" s="770"/>
      <c r="C8" s="998"/>
      <c r="D8" s="1000" t="s">
        <v>383</v>
      </c>
      <c r="E8" s="643"/>
      <c r="F8" s="643"/>
      <c r="G8" s="679"/>
      <c r="H8" s="1001" t="s">
        <v>124</v>
      </c>
      <c r="I8" s="1000" t="s">
        <v>125</v>
      </c>
      <c r="J8" s="643"/>
      <c r="K8" s="643"/>
      <c r="L8" s="679"/>
      <c r="M8" s="993" t="s">
        <v>407</v>
      </c>
      <c r="N8" s="993" t="s">
        <v>582</v>
      </c>
    </row>
    <row r="9" spans="1:14" s="181" customFormat="1" ht="18" customHeight="1">
      <c r="A9" s="772"/>
      <c r="B9" s="772"/>
      <c r="C9" s="999"/>
      <c r="D9" s="135" t="s">
        <v>127</v>
      </c>
      <c r="E9" s="136" t="s">
        <v>384</v>
      </c>
      <c r="F9" s="135" t="s">
        <v>126</v>
      </c>
      <c r="G9" s="136" t="s">
        <v>385</v>
      </c>
      <c r="H9" s="701"/>
      <c r="I9" s="136" t="s">
        <v>127</v>
      </c>
      <c r="J9" s="135" t="s">
        <v>384</v>
      </c>
      <c r="K9" s="136" t="s">
        <v>117</v>
      </c>
      <c r="L9" s="136" t="s">
        <v>386</v>
      </c>
      <c r="M9" s="994"/>
      <c r="N9" s="994"/>
    </row>
    <row r="10" spans="2:14" ht="6" customHeight="1">
      <c r="B10" s="20"/>
      <c r="C10" s="24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ht="17.25" customHeight="1">
      <c r="A11" s="996" t="s">
        <v>127</v>
      </c>
      <c r="B11" s="899"/>
      <c r="C11" s="997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</row>
    <row r="12" spans="2:14" s="63" customFormat="1" ht="12.75" customHeight="1">
      <c r="B12" s="17" t="s">
        <v>683</v>
      </c>
      <c r="C12" s="27"/>
      <c r="D12" s="608">
        <v>78942</v>
      </c>
      <c r="E12" s="608">
        <v>64073</v>
      </c>
      <c r="F12" s="608">
        <v>1720</v>
      </c>
      <c r="G12" s="608">
        <v>13149</v>
      </c>
      <c r="H12" s="608">
        <v>1308220</v>
      </c>
      <c r="I12" s="608">
        <v>3754470</v>
      </c>
      <c r="J12" s="608">
        <v>2264189</v>
      </c>
      <c r="K12" s="608">
        <v>1291479</v>
      </c>
      <c r="L12" s="608">
        <v>198802</v>
      </c>
      <c r="M12" s="608">
        <v>210849</v>
      </c>
      <c r="N12" s="608">
        <v>0</v>
      </c>
    </row>
    <row r="13" spans="2:14" s="63" customFormat="1" ht="12.75" customHeight="1">
      <c r="B13" s="17">
        <v>3</v>
      </c>
      <c r="C13" s="27"/>
      <c r="D13" s="608">
        <v>83261</v>
      </c>
      <c r="E13" s="608">
        <v>65768</v>
      </c>
      <c r="F13" s="608">
        <v>1939</v>
      </c>
      <c r="G13" s="608">
        <v>15554</v>
      </c>
      <c r="H13" s="608">
        <v>1341615</v>
      </c>
      <c r="I13" s="608">
        <v>3915707</v>
      </c>
      <c r="J13" s="608">
        <v>2281154</v>
      </c>
      <c r="K13" s="608">
        <v>1440510</v>
      </c>
      <c r="L13" s="608">
        <v>194043</v>
      </c>
      <c r="M13" s="608">
        <v>211409</v>
      </c>
      <c r="N13" s="608">
        <v>15726</v>
      </c>
    </row>
    <row r="14" spans="2:14" ht="14.25" customHeight="1">
      <c r="B14" s="512">
        <v>4</v>
      </c>
      <c r="C14" s="152"/>
      <c r="D14" s="305">
        <v>85971</v>
      </c>
      <c r="E14" s="305">
        <v>68724</v>
      </c>
      <c r="F14" s="305">
        <v>1911</v>
      </c>
      <c r="G14" s="305">
        <v>15336</v>
      </c>
      <c r="H14" s="305">
        <v>1469335</v>
      </c>
      <c r="I14" s="305">
        <v>4170850</v>
      </c>
      <c r="J14" s="305">
        <v>2437623</v>
      </c>
      <c r="K14" s="305">
        <v>1534774</v>
      </c>
      <c r="L14" s="305">
        <v>198453</v>
      </c>
      <c r="M14" s="305">
        <v>222436</v>
      </c>
      <c r="N14" s="305">
        <v>37809</v>
      </c>
    </row>
    <row r="15" spans="1:14" ht="17.25" customHeight="1">
      <c r="A15" s="996" t="s">
        <v>96</v>
      </c>
      <c r="B15" s="899"/>
      <c r="C15" s="997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</row>
    <row r="16" spans="2:14" s="63" customFormat="1" ht="12.75" customHeight="1">
      <c r="B16" s="17" t="s">
        <v>683</v>
      </c>
      <c r="C16" s="27"/>
      <c r="D16" s="608">
        <v>18466</v>
      </c>
      <c r="E16" s="608">
        <v>15764</v>
      </c>
      <c r="F16" s="608">
        <v>343</v>
      </c>
      <c r="G16" s="608">
        <v>2359</v>
      </c>
      <c r="H16" s="608">
        <v>278607</v>
      </c>
      <c r="I16" s="608">
        <v>789004</v>
      </c>
      <c r="J16" s="608">
        <v>541442</v>
      </c>
      <c r="K16" s="608">
        <v>216836</v>
      </c>
      <c r="L16" s="608">
        <v>30726</v>
      </c>
      <c r="M16" s="608">
        <v>0</v>
      </c>
      <c r="N16" s="608">
        <v>0</v>
      </c>
    </row>
    <row r="17" spans="2:14" s="63" customFormat="1" ht="12.75" customHeight="1">
      <c r="B17" s="17">
        <v>3</v>
      </c>
      <c r="C17" s="27"/>
      <c r="D17" s="608">
        <v>19038</v>
      </c>
      <c r="E17" s="608">
        <v>15991</v>
      </c>
      <c r="F17" s="608">
        <v>390</v>
      </c>
      <c r="G17" s="608">
        <v>2657</v>
      </c>
      <c r="H17" s="608">
        <v>288074</v>
      </c>
      <c r="I17" s="608">
        <v>817698</v>
      </c>
      <c r="J17" s="608">
        <v>543282</v>
      </c>
      <c r="K17" s="608">
        <v>245379</v>
      </c>
      <c r="L17" s="608">
        <v>29037</v>
      </c>
      <c r="M17" s="608">
        <v>0</v>
      </c>
      <c r="N17" s="608">
        <v>15726</v>
      </c>
    </row>
    <row r="18" spans="2:14" ht="14.25" customHeight="1">
      <c r="B18" s="512">
        <v>4</v>
      </c>
      <c r="C18" s="152"/>
      <c r="D18" s="305">
        <v>19465</v>
      </c>
      <c r="E18" s="305">
        <v>16471</v>
      </c>
      <c r="F18" s="305">
        <v>357</v>
      </c>
      <c r="G18" s="305">
        <v>2637</v>
      </c>
      <c r="H18" s="305">
        <v>299026</v>
      </c>
      <c r="I18" s="305">
        <v>812185</v>
      </c>
      <c r="J18" s="305">
        <v>539282</v>
      </c>
      <c r="K18" s="305">
        <v>244952</v>
      </c>
      <c r="L18" s="305">
        <v>27951</v>
      </c>
      <c r="M18" s="305">
        <v>0</v>
      </c>
      <c r="N18" s="305">
        <v>37809</v>
      </c>
    </row>
    <row r="19" spans="1:14" ht="17.25" customHeight="1">
      <c r="A19" s="996" t="s">
        <v>97</v>
      </c>
      <c r="B19" s="899"/>
      <c r="C19" s="997"/>
      <c r="D19" s="608"/>
      <c r="E19" s="608"/>
      <c r="F19" s="608"/>
      <c r="G19" s="608"/>
      <c r="H19" s="608"/>
      <c r="I19" s="608"/>
      <c r="J19" s="608"/>
      <c r="K19" s="608"/>
      <c r="L19" s="608"/>
      <c r="M19" s="608"/>
      <c r="N19" s="608"/>
    </row>
    <row r="20" spans="2:14" s="63" customFormat="1" ht="12.75" customHeight="1">
      <c r="B20" s="17" t="s">
        <v>683</v>
      </c>
      <c r="C20" s="27"/>
      <c r="D20" s="608">
        <v>6627</v>
      </c>
      <c r="E20" s="608">
        <v>4677</v>
      </c>
      <c r="F20" s="608">
        <v>217</v>
      </c>
      <c r="G20" s="608">
        <v>1733</v>
      </c>
      <c r="H20" s="608">
        <v>103955</v>
      </c>
      <c r="I20" s="608">
        <v>340230</v>
      </c>
      <c r="J20" s="608">
        <v>188269</v>
      </c>
      <c r="K20" s="608">
        <v>135407</v>
      </c>
      <c r="L20" s="608">
        <v>16554</v>
      </c>
      <c r="M20" s="608">
        <v>19603</v>
      </c>
      <c r="N20" s="608"/>
    </row>
    <row r="21" spans="2:14" s="63" customFormat="1" ht="12.75" customHeight="1">
      <c r="B21" s="17">
        <v>3</v>
      </c>
      <c r="C21" s="27"/>
      <c r="D21" s="608">
        <v>6771</v>
      </c>
      <c r="E21" s="608">
        <v>4567</v>
      </c>
      <c r="F21" s="608">
        <v>219</v>
      </c>
      <c r="G21" s="608">
        <v>1985</v>
      </c>
      <c r="H21" s="608">
        <v>107546</v>
      </c>
      <c r="I21" s="608">
        <v>361264</v>
      </c>
      <c r="J21" s="608">
        <v>195732</v>
      </c>
      <c r="K21" s="608">
        <v>148002</v>
      </c>
      <c r="L21" s="608">
        <v>17530</v>
      </c>
      <c r="M21" s="608">
        <v>22231</v>
      </c>
      <c r="N21" s="608"/>
    </row>
    <row r="22" spans="2:14" ht="14.25" customHeight="1">
      <c r="B22" s="512">
        <v>4</v>
      </c>
      <c r="C22" s="152"/>
      <c r="D22" s="305">
        <v>6834</v>
      </c>
      <c r="E22" s="305">
        <v>4664</v>
      </c>
      <c r="F22" s="305">
        <v>217</v>
      </c>
      <c r="G22" s="305">
        <v>1953</v>
      </c>
      <c r="H22" s="305">
        <v>116911</v>
      </c>
      <c r="I22" s="305">
        <v>385215</v>
      </c>
      <c r="J22" s="305">
        <v>210090</v>
      </c>
      <c r="K22" s="305">
        <v>157910</v>
      </c>
      <c r="L22" s="305">
        <v>17215</v>
      </c>
      <c r="M22" s="305">
        <v>22600</v>
      </c>
      <c r="N22" s="305"/>
    </row>
    <row r="23" spans="1:14" ht="17.25" customHeight="1">
      <c r="A23" s="996" t="s">
        <v>98</v>
      </c>
      <c r="B23" s="899"/>
      <c r="C23" s="997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</row>
    <row r="24" spans="2:14" s="63" customFormat="1" ht="12.75" customHeight="1">
      <c r="B24" s="17" t="s">
        <v>683</v>
      </c>
      <c r="C24" s="27"/>
      <c r="D24" s="608">
        <v>16367</v>
      </c>
      <c r="E24" s="608">
        <v>12946</v>
      </c>
      <c r="F24" s="608">
        <v>395</v>
      </c>
      <c r="G24" s="608">
        <v>3026</v>
      </c>
      <c r="H24" s="608">
        <v>270829</v>
      </c>
      <c r="I24" s="608">
        <v>830271</v>
      </c>
      <c r="J24" s="608">
        <v>468810</v>
      </c>
      <c r="K24" s="608">
        <v>312094</v>
      </c>
      <c r="L24" s="608">
        <v>49367</v>
      </c>
      <c r="M24" s="608">
        <v>53177</v>
      </c>
      <c r="N24" s="608"/>
    </row>
    <row r="25" spans="2:14" s="63" customFormat="1" ht="12.75" customHeight="1">
      <c r="B25" s="17">
        <v>3</v>
      </c>
      <c r="C25" s="27"/>
      <c r="D25" s="608">
        <v>17351</v>
      </c>
      <c r="E25" s="608">
        <v>13400</v>
      </c>
      <c r="F25" s="608">
        <v>415</v>
      </c>
      <c r="G25" s="608">
        <v>3536</v>
      </c>
      <c r="H25" s="608">
        <v>274821</v>
      </c>
      <c r="I25" s="608">
        <v>857622</v>
      </c>
      <c r="J25" s="608">
        <v>469870</v>
      </c>
      <c r="K25" s="608">
        <v>339186</v>
      </c>
      <c r="L25" s="608">
        <v>48566</v>
      </c>
      <c r="M25" s="608">
        <v>52649</v>
      </c>
      <c r="N25" s="608"/>
    </row>
    <row r="26" spans="2:14" ht="14.25" customHeight="1">
      <c r="B26" s="512">
        <v>4</v>
      </c>
      <c r="C26" s="152"/>
      <c r="D26" s="305">
        <v>18130</v>
      </c>
      <c r="E26" s="305">
        <v>14215</v>
      </c>
      <c r="F26" s="305">
        <v>426</v>
      </c>
      <c r="G26" s="305">
        <v>3489</v>
      </c>
      <c r="H26" s="305">
        <v>310740</v>
      </c>
      <c r="I26" s="305">
        <v>947866</v>
      </c>
      <c r="J26" s="305">
        <v>520383</v>
      </c>
      <c r="K26" s="305">
        <v>377300</v>
      </c>
      <c r="L26" s="305">
        <v>50183</v>
      </c>
      <c r="M26" s="305">
        <v>57747</v>
      </c>
      <c r="N26" s="305"/>
    </row>
    <row r="27" spans="1:14" ht="17.25" customHeight="1">
      <c r="A27" s="996" t="s">
        <v>99</v>
      </c>
      <c r="B27" s="899"/>
      <c r="C27" s="997"/>
      <c r="D27" s="608"/>
      <c r="E27" s="608"/>
      <c r="F27" s="608"/>
      <c r="G27" s="608"/>
      <c r="H27" s="608"/>
      <c r="I27" s="608"/>
      <c r="J27" s="608"/>
      <c r="K27" s="608"/>
      <c r="L27" s="608"/>
      <c r="M27" s="608"/>
      <c r="N27" s="608"/>
    </row>
    <row r="28" spans="2:14" s="63" customFormat="1" ht="12.75" customHeight="1">
      <c r="B28" s="17" t="s">
        <v>683</v>
      </c>
      <c r="C28" s="27"/>
      <c r="D28" s="608">
        <v>9207</v>
      </c>
      <c r="E28" s="608">
        <v>7531</v>
      </c>
      <c r="F28" s="608">
        <v>195</v>
      </c>
      <c r="G28" s="608">
        <v>1481</v>
      </c>
      <c r="H28" s="608">
        <v>135593</v>
      </c>
      <c r="I28" s="608">
        <v>401212</v>
      </c>
      <c r="J28" s="608">
        <v>238310</v>
      </c>
      <c r="K28" s="608">
        <v>138091</v>
      </c>
      <c r="L28" s="608">
        <v>24811</v>
      </c>
      <c r="M28" s="608">
        <v>42164</v>
      </c>
      <c r="N28" s="608"/>
    </row>
    <row r="29" spans="2:14" s="63" customFormat="1" ht="12.75" customHeight="1">
      <c r="B29" s="17">
        <v>3</v>
      </c>
      <c r="C29" s="27"/>
      <c r="D29" s="608">
        <v>9741</v>
      </c>
      <c r="E29" s="608">
        <v>7725</v>
      </c>
      <c r="F29" s="608">
        <v>230</v>
      </c>
      <c r="G29" s="608">
        <v>1786</v>
      </c>
      <c r="H29" s="608">
        <v>142935</v>
      </c>
      <c r="I29" s="608">
        <v>427745</v>
      </c>
      <c r="J29" s="608">
        <v>243344</v>
      </c>
      <c r="K29" s="608">
        <v>159495</v>
      </c>
      <c r="L29" s="608">
        <v>24906</v>
      </c>
      <c r="M29" s="608">
        <v>43353</v>
      </c>
      <c r="N29" s="608"/>
    </row>
    <row r="30" spans="2:14" ht="14.25" customHeight="1">
      <c r="B30" s="512">
        <v>4</v>
      </c>
      <c r="C30" s="152"/>
      <c r="D30" s="305">
        <v>10080</v>
      </c>
      <c r="E30" s="305">
        <v>8093</v>
      </c>
      <c r="F30" s="305">
        <v>238</v>
      </c>
      <c r="G30" s="305">
        <v>1749</v>
      </c>
      <c r="H30" s="305">
        <v>156335</v>
      </c>
      <c r="I30" s="305">
        <v>464831</v>
      </c>
      <c r="J30" s="305">
        <v>267247</v>
      </c>
      <c r="K30" s="305">
        <v>172247</v>
      </c>
      <c r="L30" s="305">
        <v>25337</v>
      </c>
      <c r="M30" s="305">
        <v>45523</v>
      </c>
      <c r="N30" s="305"/>
    </row>
    <row r="31" spans="1:14" ht="17.25" customHeight="1">
      <c r="A31" s="996" t="s">
        <v>100</v>
      </c>
      <c r="B31" s="899"/>
      <c r="C31" s="997"/>
      <c r="D31" s="608"/>
      <c r="E31" s="608"/>
      <c r="F31" s="608"/>
      <c r="G31" s="608"/>
      <c r="H31" s="608"/>
      <c r="I31" s="608"/>
      <c r="J31" s="608"/>
      <c r="K31" s="608"/>
      <c r="L31" s="608"/>
      <c r="M31" s="608"/>
      <c r="N31" s="608"/>
    </row>
    <row r="32" spans="2:14" s="63" customFormat="1" ht="12.75" customHeight="1">
      <c r="B32" s="17" t="s">
        <v>683</v>
      </c>
      <c r="C32" s="27"/>
      <c r="D32" s="608">
        <v>4984</v>
      </c>
      <c r="E32" s="608">
        <v>4331</v>
      </c>
      <c r="F32" s="608">
        <v>64</v>
      </c>
      <c r="G32" s="608">
        <v>589</v>
      </c>
      <c r="H32" s="608">
        <v>93619</v>
      </c>
      <c r="I32" s="608">
        <v>229648</v>
      </c>
      <c r="J32" s="608">
        <v>150203</v>
      </c>
      <c r="K32" s="608">
        <v>70334</v>
      </c>
      <c r="L32" s="608">
        <v>9111</v>
      </c>
      <c r="M32" s="608">
        <v>7057</v>
      </c>
      <c r="N32" s="608"/>
    </row>
    <row r="33" spans="2:14" s="63" customFormat="1" ht="12.75" customHeight="1">
      <c r="B33" s="17">
        <v>3</v>
      </c>
      <c r="C33" s="27"/>
      <c r="D33" s="608">
        <v>5216</v>
      </c>
      <c r="E33" s="608">
        <v>4442</v>
      </c>
      <c r="F33" s="608">
        <v>79</v>
      </c>
      <c r="G33" s="608">
        <v>695</v>
      </c>
      <c r="H33" s="608">
        <v>96178</v>
      </c>
      <c r="I33" s="608">
        <v>241703</v>
      </c>
      <c r="J33" s="608">
        <v>151209</v>
      </c>
      <c r="K33" s="608">
        <v>81512</v>
      </c>
      <c r="L33" s="608">
        <v>8982</v>
      </c>
      <c r="M33" s="608">
        <v>5947</v>
      </c>
      <c r="N33" s="608"/>
    </row>
    <row r="34" spans="2:14" ht="14.25" customHeight="1">
      <c r="B34" s="512">
        <v>4</v>
      </c>
      <c r="C34" s="152"/>
      <c r="D34" s="305">
        <v>5567</v>
      </c>
      <c r="E34" s="305">
        <v>4805</v>
      </c>
      <c r="F34" s="305">
        <v>88</v>
      </c>
      <c r="G34" s="305">
        <v>674</v>
      </c>
      <c r="H34" s="305">
        <v>110256</v>
      </c>
      <c r="I34" s="305">
        <v>272127</v>
      </c>
      <c r="J34" s="305">
        <v>171259</v>
      </c>
      <c r="K34" s="305">
        <v>91759</v>
      </c>
      <c r="L34" s="305">
        <v>9109</v>
      </c>
      <c r="M34" s="305">
        <v>6408</v>
      </c>
      <c r="N34" s="305"/>
    </row>
    <row r="35" spans="1:14" ht="17.25" customHeight="1">
      <c r="A35" s="996" t="s">
        <v>101</v>
      </c>
      <c r="B35" s="899"/>
      <c r="C35" s="997"/>
      <c r="D35" s="608"/>
      <c r="E35" s="608"/>
      <c r="F35" s="608"/>
      <c r="G35" s="608"/>
      <c r="H35" s="608"/>
      <c r="I35" s="608"/>
      <c r="J35" s="608"/>
      <c r="K35" s="608"/>
      <c r="L35" s="608"/>
      <c r="M35" s="608"/>
      <c r="N35" s="608"/>
    </row>
    <row r="36" spans="2:14" s="63" customFormat="1" ht="12.75" customHeight="1">
      <c r="B36" s="17" t="s">
        <v>683</v>
      </c>
      <c r="C36" s="27"/>
      <c r="D36" s="608">
        <v>9663</v>
      </c>
      <c r="E36" s="608">
        <v>7781</v>
      </c>
      <c r="F36" s="608">
        <v>216</v>
      </c>
      <c r="G36" s="608">
        <v>1666</v>
      </c>
      <c r="H36" s="608">
        <v>154318</v>
      </c>
      <c r="I36" s="608">
        <v>473818</v>
      </c>
      <c r="J36" s="608">
        <v>275080</v>
      </c>
      <c r="K36" s="608">
        <v>162386</v>
      </c>
      <c r="L36" s="608">
        <v>36352</v>
      </c>
      <c r="M36" s="608">
        <v>35961</v>
      </c>
      <c r="N36" s="608"/>
    </row>
    <row r="37" spans="2:14" s="63" customFormat="1" ht="12.75" customHeight="1">
      <c r="B37" s="17">
        <v>3</v>
      </c>
      <c r="C37" s="27"/>
      <c r="D37" s="608">
        <v>10376</v>
      </c>
      <c r="E37" s="608">
        <v>8042</v>
      </c>
      <c r="F37" s="608">
        <v>249</v>
      </c>
      <c r="G37" s="608">
        <v>2085</v>
      </c>
      <c r="H37" s="608">
        <v>157328</v>
      </c>
      <c r="I37" s="608">
        <v>495003</v>
      </c>
      <c r="J37" s="608">
        <v>276612</v>
      </c>
      <c r="K37" s="608">
        <v>183421</v>
      </c>
      <c r="L37" s="608">
        <v>34970</v>
      </c>
      <c r="M37" s="608">
        <v>35940</v>
      </c>
      <c r="N37" s="608"/>
    </row>
    <row r="38" spans="2:14" ht="14.25" customHeight="1">
      <c r="B38" s="512">
        <v>4</v>
      </c>
      <c r="C38" s="152"/>
      <c r="D38" s="305">
        <v>10665</v>
      </c>
      <c r="E38" s="305">
        <v>8388</v>
      </c>
      <c r="F38" s="305">
        <v>236</v>
      </c>
      <c r="G38" s="305">
        <v>2041</v>
      </c>
      <c r="H38" s="305">
        <v>172889</v>
      </c>
      <c r="I38" s="305">
        <v>528362</v>
      </c>
      <c r="J38" s="305">
        <v>293958</v>
      </c>
      <c r="K38" s="305">
        <v>197508</v>
      </c>
      <c r="L38" s="305">
        <v>36896</v>
      </c>
      <c r="M38" s="305">
        <v>36782</v>
      </c>
      <c r="N38" s="305"/>
    </row>
    <row r="39" spans="1:14" ht="17.25" customHeight="1">
      <c r="A39" s="996" t="s">
        <v>128</v>
      </c>
      <c r="B39" s="899"/>
      <c r="C39" s="997"/>
      <c r="D39" s="608"/>
      <c r="E39" s="608"/>
      <c r="F39" s="608"/>
      <c r="G39" s="608"/>
      <c r="H39" s="608"/>
      <c r="I39" s="608"/>
      <c r="J39" s="608"/>
      <c r="K39" s="608"/>
      <c r="L39" s="608"/>
      <c r="M39" s="608"/>
      <c r="N39" s="608"/>
    </row>
    <row r="40" spans="2:14" s="63" customFormat="1" ht="12.75" customHeight="1">
      <c r="B40" s="17" t="s">
        <v>683</v>
      </c>
      <c r="C40" s="27"/>
      <c r="D40" s="608">
        <v>13628</v>
      </c>
      <c r="E40" s="608">
        <v>11043</v>
      </c>
      <c r="F40" s="608">
        <v>290</v>
      </c>
      <c r="G40" s="608">
        <v>2295</v>
      </c>
      <c r="H40" s="608">
        <v>271299</v>
      </c>
      <c r="I40" s="608">
        <v>690287</v>
      </c>
      <c r="J40" s="608">
        <v>402075</v>
      </c>
      <c r="K40" s="608">
        <v>256331</v>
      </c>
      <c r="L40" s="608">
        <v>31881</v>
      </c>
      <c r="M40" s="608">
        <v>52887</v>
      </c>
      <c r="N40" s="608"/>
    </row>
    <row r="41" spans="2:14" s="63" customFormat="1" ht="12.75" customHeight="1">
      <c r="B41" s="17">
        <v>3</v>
      </c>
      <c r="C41" s="27"/>
      <c r="D41" s="608">
        <v>14768</v>
      </c>
      <c r="E41" s="608">
        <v>11601</v>
      </c>
      <c r="F41" s="608">
        <v>357</v>
      </c>
      <c r="G41" s="608">
        <v>2810</v>
      </c>
      <c r="H41" s="608">
        <v>274733</v>
      </c>
      <c r="I41" s="608">
        <v>714672</v>
      </c>
      <c r="J41" s="608">
        <v>401105</v>
      </c>
      <c r="K41" s="608">
        <v>283515</v>
      </c>
      <c r="L41" s="608">
        <v>30052</v>
      </c>
      <c r="M41" s="608">
        <v>51289</v>
      </c>
      <c r="N41" s="608"/>
    </row>
    <row r="42" spans="2:14" ht="14.25" customHeight="1">
      <c r="B42" s="512">
        <v>4</v>
      </c>
      <c r="C42" s="152"/>
      <c r="D42" s="305">
        <v>15230</v>
      </c>
      <c r="E42" s="305">
        <v>12088</v>
      </c>
      <c r="F42" s="305">
        <v>349</v>
      </c>
      <c r="G42" s="305">
        <v>2793</v>
      </c>
      <c r="H42" s="305">
        <v>303178</v>
      </c>
      <c r="I42" s="305">
        <v>760264</v>
      </c>
      <c r="J42" s="305">
        <v>435404</v>
      </c>
      <c r="K42" s="305">
        <v>293098</v>
      </c>
      <c r="L42" s="305">
        <v>31762</v>
      </c>
      <c r="M42" s="305">
        <v>53376</v>
      </c>
      <c r="N42" s="305"/>
    </row>
    <row r="43" spans="1:14" ht="6" customHeight="1">
      <c r="A43" s="9"/>
      <c r="B43" s="9"/>
      <c r="C43" s="22"/>
      <c r="D43" s="454"/>
      <c r="E43" s="454"/>
      <c r="F43" s="454"/>
      <c r="G43" s="454"/>
      <c r="H43" s="454"/>
      <c r="I43" s="454"/>
      <c r="J43" s="454"/>
      <c r="K43" s="454"/>
      <c r="L43" s="454"/>
      <c r="M43" s="454"/>
      <c r="N43" s="454"/>
    </row>
    <row r="44" spans="1:3" ht="13.5">
      <c r="A44" s="140" t="s">
        <v>129</v>
      </c>
      <c r="C44" s="23"/>
    </row>
  </sheetData>
  <sheetProtection/>
  <mergeCells count="18">
    <mergeCell ref="A1:M1"/>
    <mergeCell ref="A3:M3"/>
    <mergeCell ref="M8:M9"/>
    <mergeCell ref="A8:C9"/>
    <mergeCell ref="D8:G8"/>
    <mergeCell ref="H8:H9"/>
    <mergeCell ref="I8:L8"/>
    <mergeCell ref="B5:M5"/>
    <mergeCell ref="N8:N9"/>
    <mergeCell ref="M7:N7"/>
    <mergeCell ref="A27:C27"/>
    <mergeCell ref="A31:C31"/>
    <mergeCell ref="A35:C35"/>
    <mergeCell ref="A39:C39"/>
    <mergeCell ref="A11:C11"/>
    <mergeCell ref="A15:C15"/>
    <mergeCell ref="A19:C19"/>
    <mergeCell ref="A23:C2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A1" sqref="A1:M1"/>
    </sheetView>
  </sheetViews>
  <sheetFormatPr defaultColWidth="8.875" defaultRowHeight="13.5"/>
  <cols>
    <col min="1" max="1" width="1.25" style="1" customWidth="1"/>
    <col min="2" max="2" width="9.125" style="1" customWidth="1"/>
    <col min="3" max="3" width="1.25" style="1" customWidth="1"/>
    <col min="4" max="5" width="8.875" style="128" customWidth="1"/>
    <col min="6" max="6" width="7.75390625" style="128" customWidth="1"/>
    <col min="7" max="7" width="8.875" style="128" customWidth="1"/>
    <col min="8" max="8" width="10.00390625" style="128" customWidth="1"/>
    <col min="9" max="10" width="8.875" style="128" customWidth="1"/>
    <col min="11" max="11" width="7.75390625" style="128" customWidth="1"/>
    <col min="12" max="12" width="8.875" style="128" customWidth="1"/>
    <col min="13" max="13" width="10.00390625" style="128" customWidth="1"/>
    <col min="14" max="16384" width="8.875" style="1" customWidth="1"/>
  </cols>
  <sheetData>
    <row r="1" spans="1:13" s="176" customFormat="1" ht="22.5" customHeight="1">
      <c r="A1" s="812" t="s">
        <v>646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</row>
    <row r="2" spans="4:13" s="124" customFormat="1" ht="13.5">
      <c r="D2" s="304"/>
      <c r="E2" s="304"/>
      <c r="F2" s="304"/>
      <c r="G2" s="304"/>
      <c r="H2" s="304"/>
      <c r="I2" s="304"/>
      <c r="J2" s="304"/>
      <c r="K2" s="304"/>
      <c r="L2" s="304"/>
      <c r="M2" s="304"/>
    </row>
    <row r="3" spans="1:13" s="124" customFormat="1" ht="13.5">
      <c r="A3" s="988" t="s">
        <v>618</v>
      </c>
      <c r="B3" s="988"/>
      <c r="C3" s="988"/>
      <c r="D3" s="988"/>
      <c r="E3" s="988"/>
      <c r="F3" s="988"/>
      <c r="G3" s="988"/>
      <c r="H3" s="988"/>
      <c r="I3" s="988"/>
      <c r="J3" s="988"/>
      <c r="K3" s="988"/>
      <c r="L3" s="988"/>
      <c r="M3" s="988"/>
    </row>
    <row r="4" spans="4:13" s="124" customFormat="1" ht="9.75" customHeight="1"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2:13" s="175" customFormat="1" ht="13.5" customHeight="1">
      <c r="B5" s="426"/>
      <c r="C5" s="426"/>
      <c r="D5" s="426"/>
      <c r="E5" s="426"/>
      <c r="F5" s="426" t="s">
        <v>619</v>
      </c>
      <c r="G5" s="426"/>
      <c r="H5" s="426"/>
      <c r="I5" s="426"/>
      <c r="J5" s="426"/>
      <c r="K5" s="426"/>
      <c r="L5" s="426"/>
      <c r="M5" s="426"/>
    </row>
    <row r="6" spans="1:13" s="175" customFormat="1" ht="13.5" customHeight="1">
      <c r="A6" s="423"/>
      <c r="B6" s="423"/>
      <c r="C6" s="423"/>
      <c r="D6" s="423"/>
      <c r="E6" s="423"/>
      <c r="F6" s="426" t="s">
        <v>533</v>
      </c>
      <c r="G6" s="423"/>
      <c r="H6" s="423"/>
      <c r="I6" s="423"/>
      <c r="J6" s="423"/>
      <c r="K6" s="423"/>
      <c r="L6" s="423"/>
      <c r="M6" s="423"/>
    </row>
    <row r="7" spans="4:13" s="124" customFormat="1" ht="9.75" customHeight="1">
      <c r="D7" s="304"/>
      <c r="E7" s="304"/>
      <c r="F7" s="304"/>
      <c r="G7" s="304"/>
      <c r="H7" s="304"/>
      <c r="I7" s="304"/>
      <c r="J7" s="304"/>
      <c r="K7" s="304"/>
      <c r="L7" s="304"/>
      <c r="M7" s="304"/>
    </row>
    <row r="8" spans="12:13" ht="13.5" customHeight="1" thickBot="1">
      <c r="L8" s="1006" t="s">
        <v>620</v>
      </c>
      <c r="M8" s="614"/>
    </row>
    <row r="9" spans="1:13" s="195" customFormat="1" ht="18" customHeight="1">
      <c r="A9" s="769" t="s">
        <v>95</v>
      </c>
      <c r="B9" s="770"/>
      <c r="C9" s="998"/>
      <c r="D9" s="1000" t="s">
        <v>410</v>
      </c>
      <c r="E9" s="679"/>
      <c r="F9" s="1014" t="s">
        <v>130</v>
      </c>
      <c r="G9" s="1015"/>
      <c r="H9" s="1015"/>
      <c r="I9" s="1015"/>
      <c r="J9" s="1016"/>
      <c r="K9" s="1017" t="s">
        <v>551</v>
      </c>
      <c r="L9" s="1018"/>
      <c r="M9" s="1018"/>
    </row>
    <row r="10" spans="1:13" s="195" customFormat="1" ht="18" customHeight="1">
      <c r="A10" s="1004"/>
      <c r="B10" s="1004"/>
      <c r="C10" s="1005"/>
      <c r="D10" s="1012" t="s">
        <v>131</v>
      </c>
      <c r="E10" s="1008" t="s">
        <v>132</v>
      </c>
      <c r="F10" s="1008" t="s">
        <v>133</v>
      </c>
      <c r="G10" s="1008" t="s">
        <v>124</v>
      </c>
      <c r="H10" s="1009" t="s">
        <v>125</v>
      </c>
      <c r="I10" s="1010"/>
      <c r="J10" s="1011"/>
      <c r="K10" s="1008" t="s">
        <v>552</v>
      </c>
      <c r="L10" s="1008" t="s">
        <v>124</v>
      </c>
      <c r="M10" s="1007" t="s">
        <v>132</v>
      </c>
    </row>
    <row r="11" spans="1:13" s="195" customFormat="1" ht="18" customHeight="1">
      <c r="A11" s="772"/>
      <c r="B11" s="772"/>
      <c r="C11" s="999"/>
      <c r="D11" s="1013"/>
      <c r="E11" s="701"/>
      <c r="F11" s="701"/>
      <c r="G11" s="701"/>
      <c r="H11" s="136" t="s">
        <v>127</v>
      </c>
      <c r="I11" s="136" t="s">
        <v>134</v>
      </c>
      <c r="J11" s="136" t="s">
        <v>135</v>
      </c>
      <c r="K11" s="701"/>
      <c r="L11" s="701"/>
      <c r="M11" s="682"/>
    </row>
    <row r="12" spans="2:13" ht="6" customHeight="1">
      <c r="B12" s="20"/>
      <c r="C12" s="24"/>
      <c r="D12" s="137"/>
      <c r="E12" s="137"/>
      <c r="F12" s="137"/>
      <c r="G12" s="137"/>
      <c r="H12" s="137"/>
      <c r="I12" s="137"/>
      <c r="J12" s="137"/>
      <c r="K12" s="137"/>
      <c r="L12" s="137"/>
      <c r="M12" s="137"/>
    </row>
    <row r="13" spans="2:13" ht="13.5" customHeight="1">
      <c r="B13" s="17" t="s">
        <v>684</v>
      </c>
      <c r="C13" s="152"/>
      <c r="D13" s="544">
        <v>238</v>
      </c>
      <c r="E13" s="544">
        <v>32459</v>
      </c>
      <c r="F13" s="549">
        <v>76</v>
      </c>
      <c r="G13" s="549">
        <v>28191</v>
      </c>
      <c r="H13" s="549">
        <v>106079</v>
      </c>
      <c r="I13" s="549">
        <v>68298</v>
      </c>
      <c r="J13" s="549">
        <v>37781</v>
      </c>
      <c r="K13" s="544" t="s">
        <v>686</v>
      </c>
      <c r="L13" s="544" t="s">
        <v>687</v>
      </c>
      <c r="M13" s="544" t="s">
        <v>688</v>
      </c>
    </row>
    <row r="14" spans="2:13" ht="13.5" customHeight="1">
      <c r="B14" s="17" t="s">
        <v>685</v>
      </c>
      <c r="C14" s="152"/>
      <c r="D14" s="544">
        <v>230</v>
      </c>
      <c r="E14" s="544">
        <v>29820</v>
      </c>
      <c r="F14" s="544">
        <v>76</v>
      </c>
      <c r="G14" s="544">
        <v>26579</v>
      </c>
      <c r="H14" s="544">
        <v>107003</v>
      </c>
      <c r="I14" s="544">
        <v>71284</v>
      </c>
      <c r="J14" s="544">
        <v>35719</v>
      </c>
      <c r="K14" s="544">
        <v>11</v>
      </c>
      <c r="L14" s="544">
        <v>34644</v>
      </c>
      <c r="M14" s="544">
        <v>135413</v>
      </c>
    </row>
    <row r="15" spans="2:13" ht="13.5" customHeight="1">
      <c r="B15" s="17">
        <v>2</v>
      </c>
      <c r="C15" s="152"/>
      <c r="D15" s="544">
        <v>173</v>
      </c>
      <c r="E15" s="544">
        <v>19494</v>
      </c>
      <c r="F15" s="544">
        <v>76</v>
      </c>
      <c r="G15" s="544">
        <v>27224</v>
      </c>
      <c r="H15" s="544">
        <v>108345</v>
      </c>
      <c r="I15" s="544">
        <v>72976</v>
      </c>
      <c r="J15" s="544">
        <v>35369</v>
      </c>
      <c r="K15" s="544">
        <v>11</v>
      </c>
      <c r="L15" s="544">
        <v>30722</v>
      </c>
      <c r="M15" s="544">
        <v>119630</v>
      </c>
    </row>
    <row r="16" spans="2:13" ht="13.5" customHeight="1">
      <c r="B16" s="17">
        <v>3</v>
      </c>
      <c r="C16" s="152"/>
      <c r="D16" s="544">
        <v>175</v>
      </c>
      <c r="E16" s="544">
        <v>20706</v>
      </c>
      <c r="F16" s="544">
        <v>76</v>
      </c>
      <c r="G16" s="544">
        <v>23990</v>
      </c>
      <c r="H16" s="544">
        <v>97151</v>
      </c>
      <c r="I16" s="544">
        <v>66595</v>
      </c>
      <c r="J16" s="544">
        <v>30556</v>
      </c>
      <c r="K16" s="544">
        <v>11</v>
      </c>
      <c r="L16" s="544">
        <v>29668</v>
      </c>
      <c r="M16" s="544">
        <v>115980</v>
      </c>
    </row>
    <row r="17" spans="2:13" ht="16.5" customHeight="1">
      <c r="B17" s="512">
        <v>4</v>
      </c>
      <c r="C17" s="152"/>
      <c r="D17" s="126">
        <v>183</v>
      </c>
      <c r="E17" s="126">
        <v>23047</v>
      </c>
      <c r="F17" s="126">
        <v>76</v>
      </c>
      <c r="G17" s="126">
        <v>28111</v>
      </c>
      <c r="H17" s="126">
        <v>110713</v>
      </c>
      <c r="I17" s="126">
        <v>74912</v>
      </c>
      <c r="J17" s="126">
        <v>35801</v>
      </c>
      <c r="K17" s="126">
        <v>10</v>
      </c>
      <c r="L17" s="126">
        <v>31968</v>
      </c>
      <c r="M17" s="126">
        <v>123912</v>
      </c>
    </row>
    <row r="18" spans="2:13" ht="8.25" customHeight="1">
      <c r="B18" s="452"/>
      <c r="C18" s="453"/>
      <c r="D18" s="544"/>
      <c r="E18" s="544"/>
      <c r="F18" s="544"/>
      <c r="G18" s="544"/>
      <c r="H18" s="544"/>
      <c r="I18" s="544"/>
      <c r="J18" s="544"/>
      <c r="K18" s="544"/>
      <c r="L18" s="544"/>
      <c r="M18" s="544"/>
    </row>
    <row r="19" spans="1:13" ht="13.5" customHeight="1">
      <c r="A19" s="803" t="s">
        <v>96</v>
      </c>
      <c r="B19" s="1002"/>
      <c r="C19" s="1003"/>
      <c r="D19" s="544">
        <v>28</v>
      </c>
      <c r="E19" s="544">
        <v>2229</v>
      </c>
      <c r="F19" s="504">
        <v>76</v>
      </c>
      <c r="G19" s="504">
        <v>28111</v>
      </c>
      <c r="H19" s="504">
        <v>110713</v>
      </c>
      <c r="I19" s="504">
        <v>74912</v>
      </c>
      <c r="J19" s="504">
        <v>35801</v>
      </c>
      <c r="K19" s="504">
        <v>0</v>
      </c>
      <c r="L19" s="504">
        <v>0</v>
      </c>
      <c r="M19" s="504">
        <v>0</v>
      </c>
    </row>
    <row r="20" spans="1:13" ht="13.5" customHeight="1">
      <c r="A20" s="803" t="s">
        <v>97</v>
      </c>
      <c r="B20" s="1002"/>
      <c r="C20" s="1003"/>
      <c r="D20" s="544">
        <v>27</v>
      </c>
      <c r="E20" s="544">
        <v>3708</v>
      </c>
      <c r="F20" s="504">
        <v>0</v>
      </c>
      <c r="G20" s="504">
        <v>0</v>
      </c>
      <c r="H20" s="504">
        <v>0</v>
      </c>
      <c r="I20" s="504">
        <v>0</v>
      </c>
      <c r="J20" s="504">
        <v>0</v>
      </c>
      <c r="K20" s="504">
        <v>0</v>
      </c>
      <c r="L20" s="504">
        <v>0</v>
      </c>
      <c r="M20" s="504">
        <v>0</v>
      </c>
    </row>
    <row r="21" spans="1:13" ht="13.5" customHeight="1">
      <c r="A21" s="803" t="s">
        <v>98</v>
      </c>
      <c r="B21" s="1002"/>
      <c r="C21" s="1003"/>
      <c r="D21" s="544">
        <v>44</v>
      </c>
      <c r="E21" s="544">
        <v>6535</v>
      </c>
      <c r="F21" s="504">
        <v>0</v>
      </c>
      <c r="G21" s="504">
        <v>0</v>
      </c>
      <c r="H21" s="504">
        <v>0</v>
      </c>
      <c r="I21" s="504">
        <v>0</v>
      </c>
      <c r="J21" s="504">
        <v>0</v>
      </c>
      <c r="K21" s="504">
        <v>8</v>
      </c>
      <c r="L21" s="504">
        <v>26739</v>
      </c>
      <c r="M21" s="504">
        <v>108845</v>
      </c>
    </row>
    <row r="22" spans="1:13" ht="13.5" customHeight="1">
      <c r="A22" s="803" t="s">
        <v>99</v>
      </c>
      <c r="B22" s="1002"/>
      <c r="C22" s="1003"/>
      <c r="D22" s="544">
        <v>16</v>
      </c>
      <c r="E22" s="544">
        <v>2516</v>
      </c>
      <c r="F22" s="504">
        <v>0</v>
      </c>
      <c r="G22" s="504">
        <v>0</v>
      </c>
      <c r="H22" s="504">
        <v>0</v>
      </c>
      <c r="I22" s="504">
        <v>0</v>
      </c>
      <c r="J22" s="504">
        <v>0</v>
      </c>
      <c r="K22" s="504">
        <v>0</v>
      </c>
      <c r="L22" s="504">
        <v>0</v>
      </c>
      <c r="M22" s="504">
        <v>0</v>
      </c>
    </row>
    <row r="23" spans="1:13" ht="13.5" customHeight="1">
      <c r="A23" s="803" t="s">
        <v>100</v>
      </c>
      <c r="B23" s="1002"/>
      <c r="C23" s="1003"/>
      <c r="D23" s="544">
        <v>11</v>
      </c>
      <c r="E23" s="544">
        <v>864</v>
      </c>
      <c r="F23" s="504">
        <v>0</v>
      </c>
      <c r="G23" s="504">
        <v>0</v>
      </c>
      <c r="H23" s="504">
        <v>0</v>
      </c>
      <c r="I23" s="504">
        <v>0</v>
      </c>
      <c r="J23" s="504">
        <v>0</v>
      </c>
      <c r="K23" s="504">
        <v>0</v>
      </c>
      <c r="L23" s="504">
        <v>0</v>
      </c>
      <c r="M23" s="504">
        <v>0</v>
      </c>
    </row>
    <row r="24" spans="1:13" ht="13.5" customHeight="1">
      <c r="A24" s="803" t="s">
        <v>101</v>
      </c>
      <c r="B24" s="1002"/>
      <c r="C24" s="1003"/>
      <c r="D24" s="544">
        <v>22</v>
      </c>
      <c r="E24" s="544">
        <v>2474</v>
      </c>
      <c r="F24" s="504">
        <v>0</v>
      </c>
      <c r="G24" s="504">
        <v>0</v>
      </c>
      <c r="H24" s="504">
        <v>0</v>
      </c>
      <c r="I24" s="504">
        <v>0</v>
      </c>
      <c r="J24" s="504">
        <v>0</v>
      </c>
      <c r="K24" s="504">
        <v>0</v>
      </c>
      <c r="L24" s="504">
        <v>0</v>
      </c>
      <c r="M24" s="504">
        <v>0</v>
      </c>
    </row>
    <row r="25" spans="1:13" ht="13.5" customHeight="1">
      <c r="A25" s="803" t="s">
        <v>128</v>
      </c>
      <c r="B25" s="1002"/>
      <c r="C25" s="1003"/>
      <c r="D25" s="544">
        <v>35</v>
      </c>
      <c r="E25" s="544">
        <v>4721</v>
      </c>
      <c r="F25" s="504">
        <v>0</v>
      </c>
      <c r="G25" s="504">
        <v>0</v>
      </c>
      <c r="H25" s="504">
        <v>0</v>
      </c>
      <c r="I25" s="504">
        <v>0</v>
      </c>
      <c r="J25" s="504">
        <v>0</v>
      </c>
      <c r="K25" s="504">
        <v>2</v>
      </c>
      <c r="L25" s="504">
        <v>5229</v>
      </c>
      <c r="M25" s="504">
        <v>15067</v>
      </c>
    </row>
    <row r="26" spans="1:13" ht="6" customHeight="1">
      <c r="A26" s="9"/>
      <c r="B26" s="9"/>
      <c r="C26" s="22"/>
      <c r="D26" s="454"/>
      <c r="E26" s="454"/>
      <c r="F26" s="454"/>
      <c r="G26" s="454"/>
      <c r="H26" s="454"/>
      <c r="I26" s="454"/>
      <c r="J26" s="454"/>
      <c r="K26" s="454"/>
      <c r="L26" s="454"/>
      <c r="M26" s="454"/>
    </row>
    <row r="27" spans="1:3" ht="13.5">
      <c r="A27" s="140" t="s">
        <v>129</v>
      </c>
      <c r="C27" s="23"/>
    </row>
  </sheetData>
  <sheetProtection/>
  <mergeCells count="22">
    <mergeCell ref="A25:C25"/>
    <mergeCell ref="A20:C20"/>
    <mergeCell ref="A21:C21"/>
    <mergeCell ref="A22:C22"/>
    <mergeCell ref="A23:C23"/>
    <mergeCell ref="A24:C24"/>
    <mergeCell ref="D10:D11"/>
    <mergeCell ref="D9:E9"/>
    <mergeCell ref="F9:J9"/>
    <mergeCell ref="K9:M9"/>
    <mergeCell ref="E10:E11"/>
    <mergeCell ref="F10:F11"/>
    <mergeCell ref="A19:C19"/>
    <mergeCell ref="A9:C11"/>
    <mergeCell ref="A1:M1"/>
    <mergeCell ref="A3:M3"/>
    <mergeCell ref="L8:M8"/>
    <mergeCell ref="M10:M11"/>
    <mergeCell ref="L10:L11"/>
    <mergeCell ref="G10:G11"/>
    <mergeCell ref="H10:J10"/>
    <mergeCell ref="K10:K1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PageLayoutView="0" workbookViewId="0" topLeftCell="A1">
      <selection activeCell="A1" sqref="A1:S1"/>
    </sheetView>
  </sheetViews>
  <sheetFormatPr defaultColWidth="8.75390625" defaultRowHeight="13.5"/>
  <cols>
    <col min="1" max="1" width="6.625" style="1" customWidth="1"/>
    <col min="2" max="3" width="5.625" style="1" customWidth="1"/>
    <col min="4" max="11" width="5.00390625" style="1" customWidth="1"/>
    <col min="12" max="12" width="6.25390625" style="1" customWidth="1"/>
    <col min="13" max="13" width="5.625" style="1" customWidth="1"/>
    <col min="14" max="15" width="5.00390625" style="1" customWidth="1"/>
    <col min="16" max="16" width="5.625" style="1" customWidth="1"/>
    <col min="17" max="19" width="5.00390625" style="1" customWidth="1"/>
    <col min="20" max="16384" width="8.75390625" style="1" customWidth="1"/>
  </cols>
  <sheetData>
    <row r="1" spans="1:19" s="176" customFormat="1" ht="22.5" customHeight="1">
      <c r="A1" s="812" t="s">
        <v>647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</row>
    <row r="2" s="124" customFormat="1" ht="11.25" customHeight="1"/>
    <row r="3" s="175" customFormat="1" ht="11.25">
      <c r="D3" s="175" t="s">
        <v>420</v>
      </c>
    </row>
    <row r="4" s="175" customFormat="1" ht="11.25">
      <c r="D4" s="175" t="s">
        <v>621</v>
      </c>
    </row>
    <row r="5" s="124" customFormat="1" ht="11.25" customHeight="1">
      <c r="B5" s="293"/>
    </row>
    <row r="6" spans="16:19" ht="13.5" customHeight="1" thickBot="1">
      <c r="P6" s="50"/>
      <c r="Q6" s="613" t="s">
        <v>690</v>
      </c>
      <c r="R6" s="613"/>
      <c r="S6" s="613"/>
    </row>
    <row r="7" spans="1:19" s="195" customFormat="1" ht="30" customHeight="1">
      <c r="A7" s="823" t="s">
        <v>70</v>
      </c>
      <c r="B7" s="666" t="s">
        <v>127</v>
      </c>
      <c r="C7" s="683" t="s">
        <v>387</v>
      </c>
      <c r="D7" s="684"/>
      <c r="E7" s="684"/>
      <c r="F7" s="684"/>
      <c r="G7" s="684"/>
      <c r="H7" s="684"/>
      <c r="I7" s="684"/>
      <c r="J7" s="684"/>
      <c r="K7" s="821"/>
      <c r="L7" s="307" t="s">
        <v>390</v>
      </c>
      <c r="M7" s="683" t="s">
        <v>136</v>
      </c>
      <c r="N7" s="684"/>
      <c r="O7" s="821"/>
      <c r="P7" s="683" t="s">
        <v>388</v>
      </c>
      <c r="Q7" s="684"/>
      <c r="R7" s="684"/>
      <c r="S7" s="684"/>
    </row>
    <row r="8" spans="1:19" s="195" customFormat="1" ht="36" customHeight="1">
      <c r="A8" s="1019"/>
      <c r="B8" s="1013"/>
      <c r="C8" s="263" t="s">
        <v>391</v>
      </c>
      <c r="D8" s="263" t="s">
        <v>137</v>
      </c>
      <c r="E8" s="308" t="s">
        <v>138</v>
      </c>
      <c r="F8" s="263" t="s">
        <v>139</v>
      </c>
      <c r="G8" s="263" t="s">
        <v>140</v>
      </c>
      <c r="H8" s="263" t="s">
        <v>141</v>
      </c>
      <c r="I8" s="263" t="s">
        <v>142</v>
      </c>
      <c r="J8" s="309" t="s">
        <v>392</v>
      </c>
      <c r="K8" s="309" t="s">
        <v>393</v>
      </c>
      <c r="L8" s="264" t="s">
        <v>394</v>
      </c>
      <c r="M8" s="263" t="s">
        <v>395</v>
      </c>
      <c r="N8" s="263" t="s">
        <v>143</v>
      </c>
      <c r="O8" s="263" t="s">
        <v>144</v>
      </c>
      <c r="P8" s="263" t="s">
        <v>395</v>
      </c>
      <c r="Q8" s="263" t="s">
        <v>145</v>
      </c>
      <c r="R8" s="263" t="s">
        <v>146</v>
      </c>
      <c r="S8" s="265" t="s">
        <v>389</v>
      </c>
    </row>
    <row r="9" spans="1:19" ht="6" customHeight="1">
      <c r="A9" s="20"/>
      <c r="B9" s="25"/>
      <c r="C9" s="14"/>
      <c r="D9" s="14"/>
      <c r="E9" s="14"/>
      <c r="F9" s="14"/>
      <c r="G9" s="14"/>
      <c r="H9" s="14"/>
      <c r="I9" s="14"/>
      <c r="J9" s="14"/>
      <c r="K9" s="14"/>
      <c r="L9" s="139"/>
      <c r="M9" s="14"/>
      <c r="N9" s="14"/>
      <c r="O9" s="14"/>
      <c r="P9" s="14"/>
      <c r="Q9" s="14"/>
      <c r="R9" s="14"/>
      <c r="S9" s="139"/>
    </row>
    <row r="10" spans="1:19" ht="16.5" customHeight="1">
      <c r="A10" s="417" t="s">
        <v>127</v>
      </c>
      <c r="B10" s="338">
        <v>234</v>
      </c>
      <c r="C10" s="40">
        <v>171</v>
      </c>
      <c r="D10" s="40">
        <v>33</v>
      </c>
      <c r="E10" s="40">
        <v>16</v>
      </c>
      <c r="F10" s="40">
        <v>20</v>
      </c>
      <c r="G10" s="40">
        <v>26</v>
      </c>
      <c r="H10" s="40">
        <v>23</v>
      </c>
      <c r="I10" s="40">
        <v>9</v>
      </c>
      <c r="J10" s="40">
        <v>11</v>
      </c>
      <c r="K10" s="40">
        <v>33</v>
      </c>
      <c r="L10" s="40">
        <v>1</v>
      </c>
      <c r="M10" s="40">
        <v>27</v>
      </c>
      <c r="N10" s="40">
        <v>9</v>
      </c>
      <c r="O10" s="40">
        <v>18</v>
      </c>
      <c r="P10" s="40">
        <v>35</v>
      </c>
      <c r="Q10" s="40">
        <v>16</v>
      </c>
      <c r="R10" s="40">
        <v>3</v>
      </c>
      <c r="S10" s="40">
        <v>16</v>
      </c>
    </row>
    <row r="11" spans="1:19" ht="17.25" customHeight="1">
      <c r="A11" s="18" t="s">
        <v>147</v>
      </c>
      <c r="B11" s="510">
        <v>4</v>
      </c>
      <c r="C11" s="508">
        <v>4</v>
      </c>
      <c r="D11" s="508">
        <v>1</v>
      </c>
      <c r="E11" s="508">
        <v>0</v>
      </c>
      <c r="F11" s="508">
        <v>0</v>
      </c>
      <c r="G11" s="508">
        <v>0</v>
      </c>
      <c r="H11" s="508">
        <v>2</v>
      </c>
      <c r="I11" s="508">
        <v>0</v>
      </c>
      <c r="J11" s="508">
        <v>0</v>
      </c>
      <c r="K11" s="508">
        <v>1</v>
      </c>
      <c r="L11" s="508">
        <v>0</v>
      </c>
      <c r="M11" s="508">
        <v>0</v>
      </c>
      <c r="N11" s="508">
        <v>0</v>
      </c>
      <c r="O11" s="508">
        <v>0</v>
      </c>
      <c r="P11" s="508" t="s">
        <v>77</v>
      </c>
      <c r="Q11" s="508">
        <v>0</v>
      </c>
      <c r="R11" s="508">
        <v>0</v>
      </c>
      <c r="S11" s="508">
        <v>0</v>
      </c>
    </row>
    <row r="12" spans="1:19" ht="13.5" customHeight="1">
      <c r="A12" s="18" t="s">
        <v>148</v>
      </c>
      <c r="B12" s="510">
        <v>36</v>
      </c>
      <c r="C12" s="508">
        <v>18</v>
      </c>
      <c r="D12" s="508">
        <v>4</v>
      </c>
      <c r="E12" s="508">
        <v>0</v>
      </c>
      <c r="F12" s="508">
        <v>1</v>
      </c>
      <c r="G12" s="508">
        <v>5</v>
      </c>
      <c r="H12" s="508">
        <v>1</v>
      </c>
      <c r="I12" s="508">
        <v>2</v>
      </c>
      <c r="J12" s="508">
        <v>2</v>
      </c>
      <c r="K12" s="508">
        <v>3</v>
      </c>
      <c r="L12" s="508">
        <v>1</v>
      </c>
      <c r="M12" s="508">
        <v>1</v>
      </c>
      <c r="N12" s="508">
        <v>0</v>
      </c>
      <c r="O12" s="508">
        <v>1</v>
      </c>
      <c r="P12" s="508">
        <v>16</v>
      </c>
      <c r="Q12" s="508">
        <v>7</v>
      </c>
      <c r="R12" s="508">
        <v>3</v>
      </c>
      <c r="S12" s="508">
        <v>6</v>
      </c>
    </row>
    <row r="13" spans="1:19" ht="13.5" customHeight="1">
      <c r="A13" s="18" t="s">
        <v>149</v>
      </c>
      <c r="B13" s="510">
        <v>78</v>
      </c>
      <c r="C13" s="508">
        <v>63</v>
      </c>
      <c r="D13" s="508">
        <v>10</v>
      </c>
      <c r="E13" s="508">
        <v>5</v>
      </c>
      <c r="F13" s="508">
        <v>7</v>
      </c>
      <c r="G13" s="508">
        <v>8</v>
      </c>
      <c r="H13" s="508">
        <v>19</v>
      </c>
      <c r="I13" s="508">
        <v>0</v>
      </c>
      <c r="J13" s="508">
        <v>3</v>
      </c>
      <c r="K13" s="508">
        <v>11</v>
      </c>
      <c r="L13" s="508">
        <v>0</v>
      </c>
      <c r="M13" s="508">
        <v>12</v>
      </c>
      <c r="N13" s="508">
        <v>0</v>
      </c>
      <c r="O13" s="508">
        <v>12</v>
      </c>
      <c r="P13" s="508">
        <v>3</v>
      </c>
      <c r="Q13" s="508">
        <v>0</v>
      </c>
      <c r="R13" s="508">
        <v>0</v>
      </c>
      <c r="S13" s="508">
        <v>3</v>
      </c>
    </row>
    <row r="14" spans="1:19" ht="13.5" customHeight="1">
      <c r="A14" s="18" t="s">
        <v>150</v>
      </c>
      <c r="B14" s="510">
        <v>116</v>
      </c>
      <c r="C14" s="508">
        <v>86</v>
      </c>
      <c r="D14" s="508">
        <v>18</v>
      </c>
      <c r="E14" s="508">
        <v>11</v>
      </c>
      <c r="F14" s="508">
        <v>12</v>
      </c>
      <c r="G14" s="508">
        <v>13</v>
      </c>
      <c r="H14" s="508">
        <v>1</v>
      </c>
      <c r="I14" s="508">
        <v>7</v>
      </c>
      <c r="J14" s="508">
        <v>6</v>
      </c>
      <c r="K14" s="508">
        <v>18</v>
      </c>
      <c r="L14" s="508">
        <v>0</v>
      </c>
      <c r="M14" s="508">
        <v>14</v>
      </c>
      <c r="N14" s="508">
        <v>9</v>
      </c>
      <c r="O14" s="508">
        <v>5</v>
      </c>
      <c r="P14" s="508">
        <v>16</v>
      </c>
      <c r="Q14" s="508">
        <v>9</v>
      </c>
      <c r="R14" s="508">
        <v>0</v>
      </c>
      <c r="S14" s="508">
        <v>7</v>
      </c>
    </row>
    <row r="15" spans="1:19" ht="6" customHeight="1">
      <c r="A15" s="22"/>
      <c r="B15" s="9"/>
      <c r="C15" s="133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ht="13.5">
      <c r="A16" s="140" t="s">
        <v>151</v>
      </c>
    </row>
  </sheetData>
  <sheetProtection/>
  <mergeCells count="7">
    <mergeCell ref="P7:S7"/>
    <mergeCell ref="A1:S1"/>
    <mergeCell ref="A7:A8"/>
    <mergeCell ref="B7:B8"/>
    <mergeCell ref="C7:K7"/>
    <mergeCell ref="M7:O7"/>
    <mergeCell ref="Q6:S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6"/>
  <sheetViews>
    <sheetView showGridLines="0" zoomScale="85" zoomScaleNormal="85" zoomScalePageLayoutView="0" workbookViewId="0" topLeftCell="A1">
      <pane xSplit="5" topLeftCell="F1" activePane="topRight" state="frozen"/>
      <selection pane="topLeft" activeCell="F28" sqref="F28"/>
      <selection pane="topRight" activeCell="A1" sqref="A1"/>
    </sheetView>
  </sheetViews>
  <sheetFormatPr defaultColWidth="8.75390625" defaultRowHeight="13.5"/>
  <cols>
    <col min="1" max="1" width="1.625" style="1" customWidth="1"/>
    <col min="2" max="2" width="7.50390625" style="1" customWidth="1"/>
    <col min="3" max="3" width="3.50390625" style="1" customWidth="1"/>
    <col min="4" max="4" width="7.50390625" style="1" customWidth="1"/>
    <col min="5" max="5" width="1.625" style="1" customWidth="1"/>
    <col min="6" max="7" width="10.00390625" style="1" customWidth="1"/>
    <col min="8" max="10" width="8.75390625" style="1" customWidth="1"/>
    <col min="11" max="22" width="7.875" style="1" customWidth="1"/>
    <col min="23" max="25" width="7.625" style="1" customWidth="1"/>
    <col min="26" max="27" width="6.875" style="1" customWidth="1"/>
    <col min="28" max="16384" width="8.75390625" style="1" customWidth="1"/>
  </cols>
  <sheetData>
    <row r="1" spans="4:15" s="176" customFormat="1" ht="22.5" customHeight="1">
      <c r="D1" s="188"/>
      <c r="E1" s="188"/>
      <c r="N1" s="177" t="s">
        <v>632</v>
      </c>
      <c r="O1" s="187" t="s">
        <v>433</v>
      </c>
    </row>
    <row r="2" s="124" customFormat="1" ht="13.5"/>
    <row r="3" s="175" customFormat="1" ht="11.25">
      <c r="N3" s="178" t="s">
        <v>466</v>
      </c>
    </row>
    <row r="4" spans="8:28" s="124" customFormat="1" ht="13.5">
      <c r="H4" s="174" t="s">
        <v>4</v>
      </c>
      <c r="AB4" s="186"/>
    </row>
    <row r="5" spans="3:28" ht="13.5" customHeight="1" thickBot="1"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613" t="s">
        <v>5</v>
      </c>
      <c r="AA5" s="614"/>
      <c r="AB5" s="7"/>
    </row>
    <row r="6" spans="1:28" s="181" customFormat="1" ht="18" customHeight="1">
      <c r="A6" s="179"/>
      <c r="B6" s="615" t="s">
        <v>278</v>
      </c>
      <c r="C6" s="615"/>
      <c r="D6" s="615"/>
      <c r="E6" s="169"/>
      <c r="F6" s="622" t="s">
        <v>18</v>
      </c>
      <c r="G6" s="622" t="s">
        <v>6</v>
      </c>
      <c r="H6" s="160"/>
      <c r="I6" s="156"/>
      <c r="J6" s="203"/>
      <c r="K6" s="203"/>
      <c r="L6" s="204" t="s">
        <v>296</v>
      </c>
      <c r="M6" s="203"/>
      <c r="N6" s="203"/>
      <c r="O6" s="199" t="s">
        <v>297</v>
      </c>
      <c r="P6" s="203"/>
      <c r="Q6" s="189"/>
      <c r="R6" s="205" t="s">
        <v>298</v>
      </c>
      <c r="S6" s="189"/>
      <c r="T6" s="189"/>
      <c r="U6" s="189"/>
      <c r="V6" s="159"/>
      <c r="W6" s="647" t="s">
        <v>46</v>
      </c>
      <c r="X6" s="643"/>
      <c r="Y6" s="679"/>
      <c r="Z6" s="619" t="s">
        <v>281</v>
      </c>
      <c r="AA6" s="626" t="s">
        <v>282</v>
      </c>
      <c r="AB6" s="184"/>
    </row>
    <row r="7" spans="1:28" s="181" customFormat="1" ht="18" customHeight="1">
      <c r="A7" s="184"/>
      <c r="B7" s="692"/>
      <c r="C7" s="692"/>
      <c r="D7" s="692"/>
      <c r="E7" s="171"/>
      <c r="F7" s="646"/>
      <c r="G7" s="646"/>
      <c r="H7" s="637" t="s">
        <v>284</v>
      </c>
      <c r="I7" s="639"/>
      <c r="J7" s="640"/>
      <c r="K7" s="637" t="s">
        <v>288</v>
      </c>
      <c r="L7" s="640"/>
      <c r="M7" s="637" t="s">
        <v>289</v>
      </c>
      <c r="N7" s="696"/>
      <c r="O7" s="639" t="s">
        <v>290</v>
      </c>
      <c r="P7" s="697"/>
      <c r="Q7" s="639" t="s">
        <v>291</v>
      </c>
      <c r="R7" s="697"/>
      <c r="S7" s="637" t="s">
        <v>292</v>
      </c>
      <c r="T7" s="640"/>
      <c r="U7" s="637" t="s">
        <v>293</v>
      </c>
      <c r="V7" s="640"/>
      <c r="W7" s="641" t="s">
        <v>7</v>
      </c>
      <c r="X7" s="641" t="s">
        <v>8</v>
      </c>
      <c r="Y7" s="641" t="s">
        <v>9</v>
      </c>
      <c r="Z7" s="646"/>
      <c r="AA7" s="694"/>
      <c r="AB7" s="184"/>
    </row>
    <row r="8" spans="1:28" s="181" customFormat="1" ht="18" customHeight="1">
      <c r="A8" s="185"/>
      <c r="B8" s="693"/>
      <c r="C8" s="693"/>
      <c r="D8" s="693"/>
      <c r="E8" s="159"/>
      <c r="F8" s="642"/>
      <c r="G8" s="642"/>
      <c r="H8" s="159" t="s">
        <v>7</v>
      </c>
      <c r="I8" s="159" t="s">
        <v>8</v>
      </c>
      <c r="J8" s="159" t="s">
        <v>9</v>
      </c>
      <c r="K8" s="159" t="s">
        <v>8</v>
      </c>
      <c r="L8" s="159" t="s">
        <v>9</v>
      </c>
      <c r="M8" s="159" t="s">
        <v>8</v>
      </c>
      <c r="N8" s="189" t="s">
        <v>9</v>
      </c>
      <c r="O8" s="159" t="s">
        <v>8</v>
      </c>
      <c r="P8" s="138" t="s">
        <v>9</v>
      </c>
      <c r="Q8" s="159" t="s">
        <v>8</v>
      </c>
      <c r="R8" s="159" t="s">
        <v>9</v>
      </c>
      <c r="S8" s="159" t="s">
        <v>8</v>
      </c>
      <c r="T8" s="159" t="s">
        <v>9</v>
      </c>
      <c r="U8" s="159" t="s">
        <v>8</v>
      </c>
      <c r="V8" s="159" t="s">
        <v>9</v>
      </c>
      <c r="W8" s="642"/>
      <c r="X8" s="642"/>
      <c r="Y8" s="642"/>
      <c r="Z8" s="642"/>
      <c r="AA8" s="695"/>
      <c r="AB8" s="184"/>
    </row>
    <row r="9" spans="3:28" ht="6" customHeight="1">
      <c r="C9" s="20"/>
      <c r="D9" s="20"/>
      <c r="E9" s="24"/>
      <c r="F9" s="25"/>
      <c r="G9" s="14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14"/>
      <c r="X9" s="14"/>
      <c r="Y9" s="14"/>
      <c r="Z9" s="14"/>
      <c r="AA9" s="14"/>
      <c r="AB9" s="7"/>
    </row>
    <row r="10" spans="2:27" ht="15" customHeight="1">
      <c r="B10" s="172" t="s">
        <v>513</v>
      </c>
      <c r="C10" s="17" t="s">
        <v>514</v>
      </c>
      <c r="D10" s="172" t="s">
        <v>278</v>
      </c>
      <c r="E10" s="27"/>
      <c r="F10" s="522" t="s">
        <v>504</v>
      </c>
      <c r="G10" s="523">
        <v>2067</v>
      </c>
      <c r="H10" s="523">
        <v>54163</v>
      </c>
      <c r="I10" s="523">
        <v>27583</v>
      </c>
      <c r="J10" s="523">
        <v>26580</v>
      </c>
      <c r="K10" s="523">
        <v>4622</v>
      </c>
      <c r="L10" s="523">
        <v>4451</v>
      </c>
      <c r="M10" s="523">
        <v>4449</v>
      </c>
      <c r="N10" s="523">
        <v>4342</v>
      </c>
      <c r="O10" s="523">
        <v>4599</v>
      </c>
      <c r="P10" s="523">
        <v>4430</v>
      </c>
      <c r="Q10" s="523">
        <v>4570</v>
      </c>
      <c r="R10" s="523">
        <v>4420</v>
      </c>
      <c r="S10" s="523">
        <v>4659</v>
      </c>
      <c r="T10" s="523">
        <v>4532</v>
      </c>
      <c r="U10" s="523">
        <v>4684</v>
      </c>
      <c r="V10" s="523">
        <v>4405</v>
      </c>
      <c r="W10" s="523">
        <v>3248</v>
      </c>
      <c r="X10" s="523">
        <v>1270</v>
      </c>
      <c r="Y10" s="523">
        <v>1978</v>
      </c>
      <c r="Z10" s="523">
        <v>197</v>
      </c>
      <c r="AA10" s="523">
        <v>836</v>
      </c>
    </row>
    <row r="11" spans="2:27" ht="15" customHeight="1">
      <c r="B11" s="172"/>
      <c r="C11" s="17">
        <v>2</v>
      </c>
      <c r="D11" s="172"/>
      <c r="E11" s="27"/>
      <c r="F11" s="522" t="s">
        <v>546</v>
      </c>
      <c r="G11" s="523">
        <v>2063</v>
      </c>
      <c r="H11" s="523">
        <v>53909</v>
      </c>
      <c r="I11" s="523">
        <v>27378</v>
      </c>
      <c r="J11" s="523">
        <v>26531</v>
      </c>
      <c r="K11" s="523">
        <v>4564</v>
      </c>
      <c r="L11" s="523">
        <v>4361</v>
      </c>
      <c r="M11" s="523">
        <v>4584</v>
      </c>
      <c r="N11" s="523">
        <v>4452</v>
      </c>
      <c r="O11" s="523">
        <v>4431</v>
      </c>
      <c r="P11" s="523">
        <v>4350</v>
      </c>
      <c r="Q11" s="523">
        <v>4574</v>
      </c>
      <c r="R11" s="523">
        <v>4420</v>
      </c>
      <c r="S11" s="523">
        <v>4571</v>
      </c>
      <c r="T11" s="523">
        <v>4409</v>
      </c>
      <c r="U11" s="523">
        <v>4654</v>
      </c>
      <c r="V11" s="523">
        <v>4539</v>
      </c>
      <c r="W11" s="523">
        <v>3221</v>
      </c>
      <c r="X11" s="523">
        <v>1270</v>
      </c>
      <c r="Y11" s="523">
        <v>1951</v>
      </c>
      <c r="Z11" s="523">
        <v>208</v>
      </c>
      <c r="AA11" s="523">
        <v>840</v>
      </c>
    </row>
    <row r="12" spans="2:27" ht="15" customHeight="1">
      <c r="B12" s="391"/>
      <c r="C12" s="17">
        <v>3</v>
      </c>
      <c r="D12" s="391"/>
      <c r="E12" s="27"/>
      <c r="F12" s="522" t="s">
        <v>565</v>
      </c>
      <c r="G12" s="523">
        <v>2076</v>
      </c>
      <c r="H12" s="523">
        <v>53425</v>
      </c>
      <c r="I12" s="523">
        <v>27254</v>
      </c>
      <c r="J12" s="523">
        <v>26171</v>
      </c>
      <c r="K12" s="523">
        <v>4564</v>
      </c>
      <c r="L12" s="523">
        <v>4194</v>
      </c>
      <c r="M12" s="523">
        <v>4555</v>
      </c>
      <c r="N12" s="523">
        <v>4356</v>
      </c>
      <c r="O12" s="523">
        <v>4606</v>
      </c>
      <c r="P12" s="523">
        <v>4457</v>
      </c>
      <c r="Q12" s="523">
        <v>4415</v>
      </c>
      <c r="R12" s="523">
        <v>4331</v>
      </c>
      <c r="S12" s="523">
        <v>4550</v>
      </c>
      <c r="T12" s="523">
        <v>4418</v>
      </c>
      <c r="U12" s="523">
        <v>4564</v>
      </c>
      <c r="V12" s="523">
        <v>4415</v>
      </c>
      <c r="W12" s="523">
        <v>3248</v>
      </c>
      <c r="X12" s="523">
        <v>1256</v>
      </c>
      <c r="Y12" s="523">
        <v>1992</v>
      </c>
      <c r="Z12" s="523">
        <v>219</v>
      </c>
      <c r="AA12" s="523">
        <v>408</v>
      </c>
    </row>
    <row r="13" spans="2:27" ht="15" customHeight="1">
      <c r="B13" s="391"/>
      <c r="C13" s="17">
        <v>4</v>
      </c>
      <c r="D13" s="391"/>
      <c r="E13" s="27"/>
      <c r="F13" s="522" t="s">
        <v>565</v>
      </c>
      <c r="G13" s="523">
        <v>2119</v>
      </c>
      <c r="H13" s="523">
        <v>53397</v>
      </c>
      <c r="I13" s="523">
        <v>27224</v>
      </c>
      <c r="J13" s="523">
        <v>26173</v>
      </c>
      <c r="K13" s="523">
        <v>4557</v>
      </c>
      <c r="L13" s="523">
        <v>4392</v>
      </c>
      <c r="M13" s="523">
        <v>4540</v>
      </c>
      <c r="N13" s="523">
        <v>4205</v>
      </c>
      <c r="O13" s="523">
        <v>4552</v>
      </c>
      <c r="P13" s="523">
        <v>4363</v>
      </c>
      <c r="Q13" s="523">
        <v>4610</v>
      </c>
      <c r="R13" s="523">
        <v>4443</v>
      </c>
      <c r="S13" s="523">
        <v>4398</v>
      </c>
      <c r="T13" s="523">
        <v>4340</v>
      </c>
      <c r="U13" s="523">
        <v>4567</v>
      </c>
      <c r="V13" s="523">
        <v>4430</v>
      </c>
      <c r="W13" s="523">
        <v>3314</v>
      </c>
      <c r="X13" s="523">
        <v>1281</v>
      </c>
      <c r="Y13" s="523">
        <v>2033</v>
      </c>
      <c r="Z13" s="523">
        <v>204</v>
      </c>
      <c r="AA13" s="523">
        <v>394</v>
      </c>
    </row>
    <row r="14" spans="2:27" ht="22.5" customHeight="1">
      <c r="B14" s="511"/>
      <c r="C14" s="512">
        <v>5</v>
      </c>
      <c r="D14" s="511"/>
      <c r="E14" s="152"/>
      <c r="F14" s="382" t="s">
        <v>660</v>
      </c>
      <c r="G14" s="39">
        <v>2154</v>
      </c>
      <c r="H14" s="39">
        <v>52882</v>
      </c>
      <c r="I14" s="39">
        <v>27032</v>
      </c>
      <c r="J14" s="39">
        <v>25850</v>
      </c>
      <c r="K14" s="39">
        <v>4361</v>
      </c>
      <c r="L14" s="39">
        <v>4125</v>
      </c>
      <c r="M14" s="39">
        <v>4579</v>
      </c>
      <c r="N14" s="39">
        <v>4393</v>
      </c>
      <c r="O14" s="39">
        <v>4537</v>
      </c>
      <c r="P14" s="39">
        <v>4194</v>
      </c>
      <c r="Q14" s="39">
        <v>4550</v>
      </c>
      <c r="R14" s="39">
        <v>4368</v>
      </c>
      <c r="S14" s="39">
        <v>4594</v>
      </c>
      <c r="T14" s="39">
        <v>4432</v>
      </c>
      <c r="U14" s="39">
        <v>4411</v>
      </c>
      <c r="V14" s="39">
        <v>4338</v>
      </c>
      <c r="W14" s="39">
        <v>3362</v>
      </c>
      <c r="X14" s="39">
        <v>1267</v>
      </c>
      <c r="Y14" s="39">
        <v>2095</v>
      </c>
      <c r="Z14" s="39">
        <v>205</v>
      </c>
      <c r="AA14" s="39">
        <v>394</v>
      </c>
    </row>
    <row r="15" spans="3:27" ht="12" customHeight="1">
      <c r="C15" s="20"/>
      <c r="D15" s="20"/>
      <c r="E15" s="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</row>
    <row r="16" spans="2:27" ht="13.5" customHeight="1">
      <c r="B16" s="649" t="s">
        <v>10</v>
      </c>
      <c r="C16" s="698"/>
      <c r="D16" s="698"/>
      <c r="E16" s="29"/>
      <c r="F16" s="503" t="s">
        <v>558</v>
      </c>
      <c r="G16" s="525">
        <v>24</v>
      </c>
      <c r="H16" s="525">
        <v>712</v>
      </c>
      <c r="I16" s="525">
        <v>355</v>
      </c>
      <c r="J16" s="525">
        <v>357</v>
      </c>
      <c r="K16" s="525">
        <v>60</v>
      </c>
      <c r="L16" s="525">
        <v>60</v>
      </c>
      <c r="M16" s="525">
        <v>59</v>
      </c>
      <c r="N16" s="525">
        <v>60</v>
      </c>
      <c r="O16" s="525">
        <v>58</v>
      </c>
      <c r="P16" s="525">
        <v>59</v>
      </c>
      <c r="Q16" s="525">
        <v>59</v>
      </c>
      <c r="R16" s="525">
        <v>60</v>
      </c>
      <c r="S16" s="525">
        <v>59</v>
      </c>
      <c r="T16" s="525">
        <v>60</v>
      </c>
      <c r="U16" s="525">
        <v>60</v>
      </c>
      <c r="V16" s="525">
        <v>58</v>
      </c>
      <c r="W16" s="525">
        <v>36</v>
      </c>
      <c r="X16" s="525">
        <v>25</v>
      </c>
      <c r="Y16" s="525">
        <v>11</v>
      </c>
      <c r="Z16" s="525">
        <v>6</v>
      </c>
      <c r="AA16" s="525">
        <v>3</v>
      </c>
    </row>
    <row r="17" spans="2:27" ht="13.5" customHeight="1">
      <c r="B17" s="649" t="s">
        <v>11</v>
      </c>
      <c r="C17" s="698"/>
      <c r="D17" s="698"/>
      <c r="E17" s="29"/>
      <c r="F17" s="526" t="s">
        <v>566</v>
      </c>
      <c r="G17" s="527">
        <v>2088</v>
      </c>
      <c r="H17" s="527">
        <v>51249</v>
      </c>
      <c r="I17" s="527">
        <v>26324</v>
      </c>
      <c r="J17" s="527">
        <v>24925</v>
      </c>
      <c r="K17" s="527">
        <v>4241</v>
      </c>
      <c r="L17" s="527">
        <v>3970</v>
      </c>
      <c r="M17" s="527">
        <v>4456</v>
      </c>
      <c r="N17" s="527">
        <v>4234</v>
      </c>
      <c r="O17" s="527">
        <v>4416</v>
      </c>
      <c r="P17" s="527">
        <v>4046</v>
      </c>
      <c r="Q17" s="527">
        <v>4432</v>
      </c>
      <c r="R17" s="527">
        <v>4208</v>
      </c>
      <c r="S17" s="527">
        <v>4479</v>
      </c>
      <c r="T17" s="527">
        <v>4279</v>
      </c>
      <c r="U17" s="527">
        <v>4300</v>
      </c>
      <c r="V17" s="527">
        <v>4188</v>
      </c>
      <c r="W17" s="527">
        <v>3234</v>
      </c>
      <c r="X17" s="527">
        <v>1210</v>
      </c>
      <c r="Y17" s="527">
        <v>2024</v>
      </c>
      <c r="Z17" s="527">
        <v>173</v>
      </c>
      <c r="AA17" s="527">
        <v>375</v>
      </c>
    </row>
    <row r="18" spans="2:27" ht="13.5" customHeight="1">
      <c r="B18" s="649" t="s">
        <v>12</v>
      </c>
      <c r="C18" s="698"/>
      <c r="D18" s="698"/>
      <c r="E18" s="29"/>
      <c r="F18" s="510" t="s">
        <v>564</v>
      </c>
      <c r="G18" s="527">
        <v>42</v>
      </c>
      <c r="H18" s="527">
        <v>921</v>
      </c>
      <c r="I18" s="527">
        <v>353</v>
      </c>
      <c r="J18" s="527">
        <v>568</v>
      </c>
      <c r="K18" s="527">
        <v>60</v>
      </c>
      <c r="L18" s="527">
        <v>95</v>
      </c>
      <c r="M18" s="527">
        <v>64</v>
      </c>
      <c r="N18" s="527">
        <v>99</v>
      </c>
      <c r="O18" s="527">
        <v>63</v>
      </c>
      <c r="P18" s="527">
        <v>89</v>
      </c>
      <c r="Q18" s="527">
        <v>59</v>
      </c>
      <c r="R18" s="527">
        <v>100</v>
      </c>
      <c r="S18" s="527">
        <v>56</v>
      </c>
      <c r="T18" s="527">
        <v>93</v>
      </c>
      <c r="U18" s="527">
        <v>51</v>
      </c>
      <c r="V18" s="527">
        <v>92</v>
      </c>
      <c r="W18" s="527">
        <v>92</v>
      </c>
      <c r="X18" s="527">
        <v>32</v>
      </c>
      <c r="Y18" s="527">
        <v>60</v>
      </c>
      <c r="Z18" s="527">
        <v>26</v>
      </c>
      <c r="AA18" s="527">
        <v>16</v>
      </c>
    </row>
    <row r="19" spans="2:27" s="111" customFormat="1" ht="12" customHeight="1">
      <c r="B19" s="314"/>
      <c r="C19" s="315"/>
      <c r="D19" s="315"/>
      <c r="E19" s="316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</row>
    <row r="20" spans="2:27" ht="13.5" customHeight="1">
      <c r="B20" s="649" t="s">
        <v>13</v>
      </c>
      <c r="C20" s="698"/>
      <c r="D20" s="698"/>
      <c r="E20" s="29"/>
      <c r="F20" s="526" t="s">
        <v>567</v>
      </c>
      <c r="G20" s="527">
        <v>555</v>
      </c>
      <c r="H20" s="527">
        <v>14149</v>
      </c>
      <c r="I20" s="527">
        <v>7358</v>
      </c>
      <c r="J20" s="527">
        <v>6791</v>
      </c>
      <c r="K20" s="527">
        <v>1161</v>
      </c>
      <c r="L20" s="527">
        <v>1075</v>
      </c>
      <c r="M20" s="527">
        <v>1253</v>
      </c>
      <c r="N20" s="527">
        <v>1141</v>
      </c>
      <c r="O20" s="527">
        <v>1237</v>
      </c>
      <c r="P20" s="527">
        <v>1131</v>
      </c>
      <c r="Q20" s="527">
        <v>1264</v>
      </c>
      <c r="R20" s="527">
        <v>1143</v>
      </c>
      <c r="S20" s="527">
        <v>1271</v>
      </c>
      <c r="T20" s="527">
        <v>1182</v>
      </c>
      <c r="U20" s="508">
        <v>1172</v>
      </c>
      <c r="V20" s="527">
        <v>1119</v>
      </c>
      <c r="W20" s="527">
        <v>861</v>
      </c>
      <c r="X20" s="527">
        <v>328</v>
      </c>
      <c r="Y20" s="527">
        <v>533</v>
      </c>
      <c r="Z20" s="527">
        <v>60</v>
      </c>
      <c r="AA20" s="527">
        <v>92</v>
      </c>
    </row>
    <row r="21" spans="2:27" ht="13.5" customHeight="1">
      <c r="B21" s="649" t="s">
        <v>14</v>
      </c>
      <c r="C21" s="698"/>
      <c r="D21" s="698"/>
      <c r="E21" s="29"/>
      <c r="F21" s="503" t="s">
        <v>568</v>
      </c>
      <c r="G21" s="504">
        <v>361</v>
      </c>
      <c r="H21" s="504">
        <v>9059</v>
      </c>
      <c r="I21" s="504">
        <v>4622</v>
      </c>
      <c r="J21" s="504">
        <v>4437</v>
      </c>
      <c r="K21" s="504">
        <v>783</v>
      </c>
      <c r="L21" s="504">
        <v>676</v>
      </c>
      <c r="M21" s="504">
        <v>770</v>
      </c>
      <c r="N21" s="504">
        <v>755</v>
      </c>
      <c r="O21" s="504">
        <v>707</v>
      </c>
      <c r="P21" s="504">
        <v>726</v>
      </c>
      <c r="Q21" s="504">
        <v>804</v>
      </c>
      <c r="R21" s="504">
        <v>742</v>
      </c>
      <c r="S21" s="504">
        <v>789</v>
      </c>
      <c r="T21" s="504">
        <v>752</v>
      </c>
      <c r="U21" s="504">
        <v>769</v>
      </c>
      <c r="V21" s="504">
        <v>786</v>
      </c>
      <c r="W21" s="504">
        <v>578</v>
      </c>
      <c r="X21" s="504">
        <v>220</v>
      </c>
      <c r="Y21" s="504">
        <v>358</v>
      </c>
      <c r="Z21" s="504">
        <v>29</v>
      </c>
      <c r="AA21" s="504">
        <v>81</v>
      </c>
    </row>
    <row r="22" spans="2:27" ht="13.5" customHeight="1">
      <c r="B22" s="649" t="s">
        <v>15</v>
      </c>
      <c r="C22" s="698"/>
      <c r="D22" s="698"/>
      <c r="E22" s="29"/>
      <c r="F22" s="510" t="s">
        <v>569</v>
      </c>
      <c r="G22" s="527">
        <v>294</v>
      </c>
      <c r="H22" s="527">
        <v>7273</v>
      </c>
      <c r="I22" s="527">
        <v>3705</v>
      </c>
      <c r="J22" s="527">
        <v>3568</v>
      </c>
      <c r="K22" s="527">
        <v>618</v>
      </c>
      <c r="L22" s="527">
        <v>583</v>
      </c>
      <c r="M22" s="527">
        <v>626</v>
      </c>
      <c r="N22" s="527">
        <v>602</v>
      </c>
      <c r="O22" s="527">
        <v>663</v>
      </c>
      <c r="P22" s="527">
        <v>578</v>
      </c>
      <c r="Q22" s="527">
        <v>627</v>
      </c>
      <c r="R22" s="527">
        <v>629</v>
      </c>
      <c r="S22" s="527">
        <v>611</v>
      </c>
      <c r="T22" s="527">
        <v>588</v>
      </c>
      <c r="U22" s="508">
        <v>560</v>
      </c>
      <c r="V22" s="527">
        <v>588</v>
      </c>
      <c r="W22" s="527">
        <v>444</v>
      </c>
      <c r="X22" s="527">
        <v>164</v>
      </c>
      <c r="Y22" s="527">
        <v>280</v>
      </c>
      <c r="Z22" s="527">
        <v>34</v>
      </c>
      <c r="AA22" s="527">
        <v>57</v>
      </c>
    </row>
    <row r="23" spans="2:27" ht="13.5" customHeight="1">
      <c r="B23" s="649" t="s">
        <v>16</v>
      </c>
      <c r="C23" s="698"/>
      <c r="D23" s="698"/>
      <c r="E23" s="29"/>
      <c r="F23" s="510" t="s">
        <v>508</v>
      </c>
      <c r="G23" s="527">
        <v>497</v>
      </c>
      <c r="H23" s="527">
        <v>11963</v>
      </c>
      <c r="I23" s="527">
        <v>6060</v>
      </c>
      <c r="J23" s="527">
        <v>5903</v>
      </c>
      <c r="K23" s="527">
        <v>992</v>
      </c>
      <c r="L23" s="527">
        <v>977</v>
      </c>
      <c r="M23" s="527">
        <v>1059</v>
      </c>
      <c r="N23" s="527">
        <v>1038</v>
      </c>
      <c r="O23" s="527">
        <v>1009</v>
      </c>
      <c r="P23" s="527">
        <v>945</v>
      </c>
      <c r="Q23" s="527">
        <v>1034</v>
      </c>
      <c r="R23" s="527">
        <v>998</v>
      </c>
      <c r="S23" s="527">
        <v>1001</v>
      </c>
      <c r="T23" s="527">
        <v>1011</v>
      </c>
      <c r="U23" s="508">
        <v>965</v>
      </c>
      <c r="V23" s="527">
        <v>934</v>
      </c>
      <c r="W23" s="527">
        <v>783</v>
      </c>
      <c r="X23" s="508">
        <v>294</v>
      </c>
      <c r="Y23" s="527">
        <v>489</v>
      </c>
      <c r="Z23" s="527">
        <v>44</v>
      </c>
      <c r="AA23" s="527">
        <v>102</v>
      </c>
    </row>
    <row r="24" spans="2:27" ht="13.5" customHeight="1">
      <c r="B24" s="649" t="s">
        <v>17</v>
      </c>
      <c r="C24" s="698"/>
      <c r="D24" s="698"/>
      <c r="E24" s="29"/>
      <c r="F24" s="510" t="s">
        <v>570</v>
      </c>
      <c r="G24" s="527">
        <v>447</v>
      </c>
      <c r="H24" s="527">
        <v>10438</v>
      </c>
      <c r="I24" s="527">
        <v>5287</v>
      </c>
      <c r="J24" s="527">
        <v>5151</v>
      </c>
      <c r="K24" s="527">
        <v>807</v>
      </c>
      <c r="L24" s="527">
        <v>814</v>
      </c>
      <c r="M24" s="527">
        <v>871</v>
      </c>
      <c r="N24" s="527">
        <v>857</v>
      </c>
      <c r="O24" s="527">
        <v>921</v>
      </c>
      <c r="P24" s="527">
        <v>814</v>
      </c>
      <c r="Q24" s="527">
        <v>821</v>
      </c>
      <c r="R24" s="527">
        <v>856</v>
      </c>
      <c r="S24" s="527">
        <v>922</v>
      </c>
      <c r="T24" s="527">
        <v>899</v>
      </c>
      <c r="U24" s="508">
        <v>945</v>
      </c>
      <c r="V24" s="527">
        <v>911</v>
      </c>
      <c r="W24" s="527">
        <v>696</v>
      </c>
      <c r="X24" s="527">
        <v>261</v>
      </c>
      <c r="Y24" s="527">
        <v>435</v>
      </c>
      <c r="Z24" s="527">
        <v>38</v>
      </c>
      <c r="AA24" s="527">
        <v>62</v>
      </c>
    </row>
    <row r="25" spans="1:27" ht="6" customHeight="1">
      <c r="A25" s="9"/>
      <c r="B25" s="9"/>
      <c r="C25" s="9"/>
      <c r="D25" s="9"/>
      <c r="E25" s="22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ht="13.5">
      <c r="A26" s="140" t="s">
        <v>594</v>
      </c>
    </row>
  </sheetData>
  <sheetProtection/>
  <mergeCells count="25">
    <mergeCell ref="B16:D16"/>
    <mergeCell ref="B17:D17"/>
    <mergeCell ref="B18:D18"/>
    <mergeCell ref="U7:V7"/>
    <mergeCell ref="B24:D24"/>
    <mergeCell ref="B20:D20"/>
    <mergeCell ref="B21:D21"/>
    <mergeCell ref="B22:D22"/>
    <mergeCell ref="B23:D23"/>
    <mergeCell ref="X7:X8"/>
    <mergeCell ref="Y7:Y8"/>
    <mergeCell ref="M7:N7"/>
    <mergeCell ref="O7:P7"/>
    <mergeCell ref="Q7:R7"/>
    <mergeCell ref="S7:T7"/>
    <mergeCell ref="Z5:AA5"/>
    <mergeCell ref="B6:D8"/>
    <mergeCell ref="F6:F8"/>
    <mergeCell ref="G6:G8"/>
    <mergeCell ref="W6:Y6"/>
    <mergeCell ref="Z6:Z8"/>
    <mergeCell ref="AA6:AA8"/>
    <mergeCell ref="H7:J7"/>
    <mergeCell ref="K7:L7"/>
    <mergeCell ref="W7:W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49"/>
  <sheetViews>
    <sheetView showGridLines="0" zoomScale="70" zoomScaleNormal="70" zoomScalePageLayoutView="0" workbookViewId="0" topLeftCell="A1">
      <selection activeCell="A1" sqref="A1:P1"/>
    </sheetView>
  </sheetViews>
  <sheetFormatPr defaultColWidth="9.00390625" defaultRowHeight="13.5"/>
  <cols>
    <col min="1" max="1" width="5.00390625" style="434" customWidth="1"/>
    <col min="2" max="2" width="13.25390625" style="434" customWidth="1"/>
    <col min="3" max="3" width="5.125" style="434" customWidth="1"/>
    <col min="4" max="4" width="1.625" style="434" customWidth="1"/>
    <col min="5" max="8" width="6.25390625" style="434" customWidth="1"/>
    <col min="9" max="9" width="5.00390625" style="434" bestFit="1" customWidth="1"/>
    <col min="10" max="10" width="13.25390625" style="434" customWidth="1"/>
    <col min="11" max="11" width="5.125" style="434" customWidth="1"/>
    <col min="12" max="12" width="1.625" style="434" customWidth="1"/>
    <col min="13" max="16" width="6.25390625" style="434" customWidth="1"/>
    <col min="17" max="17" width="5.50390625" style="434" bestFit="1" customWidth="1"/>
    <col min="18" max="19" width="3.875" style="434" customWidth="1"/>
    <col min="20" max="16384" width="9.00390625" style="434" customWidth="1"/>
  </cols>
  <sheetData>
    <row r="1" spans="1:16" s="176" customFormat="1" ht="22.5" customHeight="1">
      <c r="A1" s="812" t="s">
        <v>648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</row>
    <row r="2" s="124" customFormat="1" ht="11.25" customHeight="1"/>
    <row r="3" spans="1:16" s="175" customFormat="1" ht="13.5" customHeight="1">
      <c r="A3" s="631" t="s">
        <v>152</v>
      </c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</row>
    <row r="4" s="124" customFormat="1" ht="11.25" customHeight="1"/>
    <row r="5" spans="1:17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O5" s="1022" t="s">
        <v>94</v>
      </c>
      <c r="P5" s="1022"/>
      <c r="Q5" s="1"/>
    </row>
    <row r="6" spans="1:17" ht="18" customHeight="1">
      <c r="A6" s="769" t="s">
        <v>153</v>
      </c>
      <c r="B6" s="770"/>
      <c r="C6" s="770"/>
      <c r="D6" s="998"/>
      <c r="E6" s="1044" t="s">
        <v>622</v>
      </c>
      <c r="F6" s="1045"/>
      <c r="G6" s="1045"/>
      <c r="H6" s="1046"/>
      <c r="I6" s="1047" t="s">
        <v>153</v>
      </c>
      <c r="J6" s="770"/>
      <c r="K6" s="770"/>
      <c r="L6" s="998"/>
      <c r="M6" s="1044" t="s">
        <v>622</v>
      </c>
      <c r="N6" s="1045"/>
      <c r="O6" s="1045"/>
      <c r="P6" s="1045"/>
      <c r="Q6" s="7"/>
    </row>
    <row r="7" spans="1:17" ht="21" customHeight="1">
      <c r="A7" s="772"/>
      <c r="B7" s="772"/>
      <c r="C7" s="772"/>
      <c r="D7" s="999"/>
      <c r="E7" s="481" t="s">
        <v>583</v>
      </c>
      <c r="F7" s="481" t="s">
        <v>584</v>
      </c>
      <c r="G7" s="481" t="s">
        <v>585</v>
      </c>
      <c r="H7" s="481" t="s">
        <v>689</v>
      </c>
      <c r="I7" s="1048"/>
      <c r="J7" s="772"/>
      <c r="K7" s="772"/>
      <c r="L7" s="999"/>
      <c r="M7" s="481" t="s">
        <v>583</v>
      </c>
      <c r="N7" s="481" t="s">
        <v>584</v>
      </c>
      <c r="O7" s="481" t="s">
        <v>585</v>
      </c>
      <c r="P7" s="482" t="s">
        <v>689</v>
      </c>
      <c r="Q7" s="1"/>
    </row>
    <row r="8" spans="1:17" ht="7.5" customHeight="1">
      <c r="A8" s="436"/>
      <c r="B8" s="436"/>
      <c r="C8" s="14"/>
      <c r="D8" s="437"/>
      <c r="E8" s="14"/>
      <c r="F8" s="14"/>
      <c r="G8" s="14"/>
      <c r="H8" s="14"/>
      <c r="I8" s="438"/>
      <c r="J8" s="14"/>
      <c r="K8" s="14"/>
      <c r="L8" s="437"/>
      <c r="M8" s="14"/>
      <c r="N8" s="14"/>
      <c r="O8" s="14"/>
      <c r="P8" s="14"/>
      <c r="Q8" s="1"/>
    </row>
    <row r="9" spans="1:17" ht="13.5" customHeight="1">
      <c r="A9" s="1027" t="s">
        <v>154</v>
      </c>
      <c r="B9" s="1028"/>
      <c r="C9" s="1028"/>
      <c r="D9" s="1025"/>
      <c r="E9" s="483">
        <v>409</v>
      </c>
      <c r="F9" s="483">
        <v>407</v>
      </c>
      <c r="G9" s="483">
        <v>406</v>
      </c>
      <c r="H9" s="484">
        <v>405</v>
      </c>
      <c r="I9" s="439" t="s">
        <v>155</v>
      </c>
      <c r="J9" s="1020" t="s">
        <v>156</v>
      </c>
      <c r="K9" s="1026"/>
      <c r="L9" s="1025"/>
      <c r="M9" s="609">
        <v>1</v>
      </c>
      <c r="N9" s="609">
        <v>1</v>
      </c>
      <c r="O9" s="609">
        <v>1</v>
      </c>
      <c r="P9" s="609">
        <v>1</v>
      </c>
      <c r="Q9" s="1"/>
    </row>
    <row r="10" spans="1:17" ht="13.5" customHeight="1">
      <c r="A10" s="1027" t="s">
        <v>157</v>
      </c>
      <c r="B10" s="636"/>
      <c r="C10" s="440"/>
      <c r="D10" s="441"/>
      <c r="E10" s="483">
        <v>110</v>
      </c>
      <c r="F10" s="483">
        <v>110</v>
      </c>
      <c r="G10" s="483">
        <v>110</v>
      </c>
      <c r="H10" s="484">
        <v>109</v>
      </c>
      <c r="I10" s="442" t="s">
        <v>158</v>
      </c>
      <c r="J10" s="1020" t="s">
        <v>159</v>
      </c>
      <c r="K10" s="1020"/>
      <c r="L10" s="1025"/>
      <c r="M10" s="609">
        <v>4</v>
      </c>
      <c r="N10" s="609">
        <v>4</v>
      </c>
      <c r="O10" s="609">
        <v>4</v>
      </c>
      <c r="P10" s="609">
        <v>4</v>
      </c>
      <c r="Q10" s="1"/>
    </row>
    <row r="11" spans="1:17" ht="13.5" customHeight="1">
      <c r="A11" s="443"/>
      <c r="B11" s="1023" t="s">
        <v>396</v>
      </c>
      <c r="C11" s="1024"/>
      <c r="D11" s="1025"/>
      <c r="E11" s="483">
        <v>98</v>
      </c>
      <c r="F11" s="483">
        <v>98</v>
      </c>
      <c r="G11" s="483">
        <v>98</v>
      </c>
      <c r="H11" s="484">
        <v>98</v>
      </c>
      <c r="I11" s="442" t="s">
        <v>160</v>
      </c>
      <c r="J11" s="1020" t="s">
        <v>161</v>
      </c>
      <c r="K11" s="1020"/>
      <c r="L11" s="1025"/>
      <c r="M11" s="609">
        <v>16</v>
      </c>
      <c r="N11" s="609">
        <v>16</v>
      </c>
      <c r="O11" s="609">
        <v>16</v>
      </c>
      <c r="P11" s="609">
        <v>16</v>
      </c>
      <c r="Q11" s="1"/>
    </row>
    <row r="12" spans="1:17" ht="13.5" customHeight="1">
      <c r="A12" s="439" t="s">
        <v>163</v>
      </c>
      <c r="B12" s="1020" t="s">
        <v>164</v>
      </c>
      <c r="C12" s="1026"/>
      <c r="D12" s="1025"/>
      <c r="E12" s="609">
        <v>93</v>
      </c>
      <c r="F12" s="609">
        <v>93</v>
      </c>
      <c r="G12" s="609">
        <v>93</v>
      </c>
      <c r="H12" s="610">
        <v>93</v>
      </c>
      <c r="I12" s="442" t="s">
        <v>165</v>
      </c>
      <c r="J12" s="1020" t="s">
        <v>166</v>
      </c>
      <c r="K12" s="1026"/>
      <c r="L12" s="1025"/>
      <c r="M12" s="609">
        <v>4</v>
      </c>
      <c r="N12" s="609">
        <v>4</v>
      </c>
      <c r="O12" s="609">
        <v>4</v>
      </c>
      <c r="P12" s="609">
        <v>4</v>
      </c>
      <c r="Q12" s="1"/>
    </row>
    <row r="13" spans="1:17" ht="13.5" customHeight="1">
      <c r="A13" s="439" t="s">
        <v>167</v>
      </c>
      <c r="B13" s="1020" t="s">
        <v>168</v>
      </c>
      <c r="C13" s="1026"/>
      <c r="D13" s="1025"/>
      <c r="E13" s="609" t="s">
        <v>77</v>
      </c>
      <c r="F13" s="609" t="s">
        <v>77</v>
      </c>
      <c r="G13" s="609" t="s">
        <v>77</v>
      </c>
      <c r="H13" s="610" t="s">
        <v>77</v>
      </c>
      <c r="I13" s="442" t="s">
        <v>169</v>
      </c>
      <c r="J13" s="1020" t="s">
        <v>170</v>
      </c>
      <c r="K13" s="1026"/>
      <c r="L13" s="1025"/>
      <c r="M13" s="609" t="s">
        <v>77</v>
      </c>
      <c r="N13" s="609" t="s">
        <v>77</v>
      </c>
      <c r="O13" s="609" t="s">
        <v>77</v>
      </c>
      <c r="P13" s="609" t="s">
        <v>77</v>
      </c>
      <c r="Q13" s="1"/>
    </row>
    <row r="14" spans="1:17" ht="13.5" customHeight="1">
      <c r="A14" s="439" t="s">
        <v>172</v>
      </c>
      <c r="B14" s="1020" t="s">
        <v>173</v>
      </c>
      <c r="C14" s="1026"/>
      <c r="D14" s="1025"/>
      <c r="E14" s="609">
        <v>5</v>
      </c>
      <c r="F14" s="609">
        <v>5</v>
      </c>
      <c r="G14" s="609">
        <v>5</v>
      </c>
      <c r="H14" s="610">
        <v>5</v>
      </c>
      <c r="I14" s="442" t="s">
        <v>174</v>
      </c>
      <c r="J14" s="1020" t="s">
        <v>175</v>
      </c>
      <c r="K14" s="1026"/>
      <c r="L14" s="1025"/>
      <c r="M14" s="609" t="s">
        <v>77</v>
      </c>
      <c r="N14" s="609" t="s">
        <v>77</v>
      </c>
      <c r="O14" s="609" t="s">
        <v>77</v>
      </c>
      <c r="P14" s="609" t="s">
        <v>77</v>
      </c>
      <c r="Q14" s="1"/>
    </row>
    <row r="15" spans="1:17" ht="13.5" customHeight="1">
      <c r="A15" s="444"/>
      <c r="B15" s="1023" t="s">
        <v>176</v>
      </c>
      <c r="C15" s="1024"/>
      <c r="D15" s="1025"/>
      <c r="E15" s="483">
        <v>12</v>
      </c>
      <c r="F15" s="483">
        <v>12</v>
      </c>
      <c r="G15" s="483">
        <v>12</v>
      </c>
      <c r="H15" s="484">
        <v>11</v>
      </c>
      <c r="I15" s="442" t="s">
        <v>177</v>
      </c>
      <c r="J15" s="1020" t="s">
        <v>178</v>
      </c>
      <c r="K15" s="1026"/>
      <c r="L15" s="1025"/>
      <c r="M15" s="609" t="s">
        <v>77</v>
      </c>
      <c r="N15" s="609" t="s">
        <v>77</v>
      </c>
      <c r="O15" s="609" t="s">
        <v>77</v>
      </c>
      <c r="P15" s="609" t="s">
        <v>77</v>
      </c>
      <c r="Q15" s="1"/>
    </row>
    <row r="16" spans="1:17" ht="13.5" customHeight="1">
      <c r="A16" s="439" t="s">
        <v>163</v>
      </c>
      <c r="B16" s="1020" t="s">
        <v>179</v>
      </c>
      <c r="C16" s="1026"/>
      <c r="D16" s="1025"/>
      <c r="E16" s="609">
        <v>2</v>
      </c>
      <c r="F16" s="609">
        <v>2</v>
      </c>
      <c r="G16" s="609">
        <v>2</v>
      </c>
      <c r="H16" s="610">
        <v>2</v>
      </c>
      <c r="I16" s="442" t="s">
        <v>180</v>
      </c>
      <c r="J16" s="1020" t="s">
        <v>181</v>
      </c>
      <c r="K16" s="1026"/>
      <c r="L16" s="1025"/>
      <c r="M16" s="609">
        <v>3</v>
      </c>
      <c r="N16" s="609">
        <v>3</v>
      </c>
      <c r="O16" s="609">
        <v>3</v>
      </c>
      <c r="P16" s="609">
        <v>3</v>
      </c>
      <c r="Q16" s="1"/>
    </row>
    <row r="17" spans="1:17" ht="13.5" customHeight="1">
      <c r="A17" s="439" t="s">
        <v>182</v>
      </c>
      <c r="B17" s="1020" t="s">
        <v>183</v>
      </c>
      <c r="C17" s="1026"/>
      <c r="D17" s="1025"/>
      <c r="E17" s="609">
        <v>1</v>
      </c>
      <c r="F17" s="609">
        <v>1</v>
      </c>
      <c r="G17" s="609">
        <v>1</v>
      </c>
      <c r="H17" s="610">
        <v>1</v>
      </c>
      <c r="I17" s="442" t="s">
        <v>184</v>
      </c>
      <c r="J17" s="1035" t="s">
        <v>185</v>
      </c>
      <c r="K17" s="1026"/>
      <c r="L17" s="1025"/>
      <c r="M17" s="609">
        <v>1</v>
      </c>
      <c r="N17" s="609">
        <v>1</v>
      </c>
      <c r="O17" s="609">
        <v>1</v>
      </c>
      <c r="P17" s="609">
        <v>1</v>
      </c>
      <c r="Q17" s="1"/>
    </row>
    <row r="18" spans="1:17" ht="13.5" customHeight="1">
      <c r="A18" s="439" t="s">
        <v>172</v>
      </c>
      <c r="B18" s="1020" t="s">
        <v>186</v>
      </c>
      <c r="C18" s="1026"/>
      <c r="D18" s="1025"/>
      <c r="E18" s="609" t="s">
        <v>77</v>
      </c>
      <c r="F18" s="609" t="s">
        <v>77</v>
      </c>
      <c r="G18" s="609" t="s">
        <v>77</v>
      </c>
      <c r="H18" s="610" t="s">
        <v>77</v>
      </c>
      <c r="I18" s="442" t="s">
        <v>187</v>
      </c>
      <c r="J18" s="1035" t="s">
        <v>188</v>
      </c>
      <c r="K18" s="1026"/>
      <c r="L18" s="1025"/>
      <c r="M18" s="609" t="s">
        <v>77</v>
      </c>
      <c r="N18" s="609" t="s">
        <v>77</v>
      </c>
      <c r="O18" s="609" t="s">
        <v>77</v>
      </c>
      <c r="P18" s="609" t="s">
        <v>77</v>
      </c>
      <c r="Q18" s="1"/>
    </row>
    <row r="19" spans="1:17" ht="13.5" customHeight="1">
      <c r="A19" s="439" t="s">
        <v>189</v>
      </c>
      <c r="B19" s="1020" t="s">
        <v>190</v>
      </c>
      <c r="C19" s="1026"/>
      <c r="D19" s="1025"/>
      <c r="E19" s="609">
        <v>2</v>
      </c>
      <c r="F19" s="609">
        <v>2</v>
      </c>
      <c r="G19" s="609">
        <v>2</v>
      </c>
      <c r="H19" s="610">
        <v>2</v>
      </c>
      <c r="I19" s="442" t="s">
        <v>191</v>
      </c>
      <c r="J19" s="1020" t="s">
        <v>192</v>
      </c>
      <c r="K19" s="1026"/>
      <c r="L19" s="1025"/>
      <c r="M19" s="609">
        <v>14</v>
      </c>
      <c r="N19" s="609">
        <v>14</v>
      </c>
      <c r="O19" s="609">
        <v>14</v>
      </c>
      <c r="P19" s="609">
        <v>14</v>
      </c>
      <c r="Q19" s="1"/>
    </row>
    <row r="20" spans="1:17" ht="13.5" customHeight="1">
      <c r="A20" s="439" t="s">
        <v>194</v>
      </c>
      <c r="B20" s="1020" t="s">
        <v>195</v>
      </c>
      <c r="C20" s="1026"/>
      <c r="D20" s="1025"/>
      <c r="E20" s="609" t="s">
        <v>77</v>
      </c>
      <c r="F20" s="609" t="s">
        <v>77</v>
      </c>
      <c r="G20" s="609" t="s">
        <v>77</v>
      </c>
      <c r="H20" s="610" t="s">
        <v>77</v>
      </c>
      <c r="I20" s="1033" t="s">
        <v>196</v>
      </c>
      <c r="J20" s="1026"/>
      <c r="K20" s="445"/>
      <c r="L20" s="446"/>
      <c r="M20" s="483">
        <v>57</v>
      </c>
      <c r="N20" s="483">
        <v>56</v>
      </c>
      <c r="O20" s="483">
        <v>56</v>
      </c>
      <c r="P20" s="483">
        <v>56</v>
      </c>
      <c r="Q20" s="1"/>
    </row>
    <row r="21" spans="1:17" ht="13.5" customHeight="1">
      <c r="A21" s="439" t="s">
        <v>197</v>
      </c>
      <c r="B21" s="1020" t="s">
        <v>198</v>
      </c>
      <c r="C21" s="1026"/>
      <c r="D21" s="1025"/>
      <c r="E21" s="609">
        <v>1</v>
      </c>
      <c r="F21" s="609">
        <v>1</v>
      </c>
      <c r="G21" s="609">
        <v>1</v>
      </c>
      <c r="H21" s="610">
        <v>1</v>
      </c>
      <c r="I21" s="447"/>
      <c r="J21" s="1039" t="s">
        <v>397</v>
      </c>
      <c r="K21" s="1040"/>
      <c r="L21" s="1041"/>
      <c r="M21" s="483">
        <v>1</v>
      </c>
      <c r="N21" s="483">
        <v>1</v>
      </c>
      <c r="O21" s="483">
        <v>1</v>
      </c>
      <c r="P21" s="483">
        <v>1</v>
      </c>
      <c r="Q21" s="1"/>
    </row>
    <row r="22" spans="1:17" ht="13.5" customHeight="1">
      <c r="A22" s="439" t="s">
        <v>199</v>
      </c>
      <c r="B22" s="1020" t="s">
        <v>200</v>
      </c>
      <c r="C22" s="1026"/>
      <c r="D22" s="1025"/>
      <c r="E22" s="609" t="s">
        <v>77</v>
      </c>
      <c r="F22" s="609" t="s">
        <v>77</v>
      </c>
      <c r="G22" s="609" t="s">
        <v>77</v>
      </c>
      <c r="H22" s="610" t="s">
        <v>77</v>
      </c>
      <c r="I22" s="442" t="s">
        <v>201</v>
      </c>
      <c r="J22" s="1034" t="s">
        <v>202</v>
      </c>
      <c r="K22" s="1042"/>
      <c r="L22" s="1043"/>
      <c r="M22" s="609">
        <v>1</v>
      </c>
      <c r="N22" s="609">
        <v>1</v>
      </c>
      <c r="O22" s="609">
        <v>1</v>
      </c>
      <c r="P22" s="609">
        <v>1</v>
      </c>
      <c r="Q22" s="1"/>
    </row>
    <row r="23" spans="1:17" ht="13.5" customHeight="1">
      <c r="A23" s="439" t="s">
        <v>203</v>
      </c>
      <c r="B23" s="1020" t="s">
        <v>204</v>
      </c>
      <c r="C23" s="1026"/>
      <c r="D23" s="1025"/>
      <c r="E23" s="609">
        <v>1</v>
      </c>
      <c r="F23" s="609">
        <v>1</v>
      </c>
      <c r="G23" s="609">
        <v>1</v>
      </c>
      <c r="H23" s="610">
        <v>1</v>
      </c>
      <c r="I23" s="442" t="s">
        <v>205</v>
      </c>
      <c r="J23" s="1035" t="s">
        <v>206</v>
      </c>
      <c r="K23" s="1026"/>
      <c r="L23" s="1025"/>
      <c r="M23" s="609" t="s">
        <v>77</v>
      </c>
      <c r="N23" s="609" t="s">
        <v>77</v>
      </c>
      <c r="O23" s="609" t="s">
        <v>77</v>
      </c>
      <c r="P23" s="609" t="s">
        <v>77</v>
      </c>
      <c r="Q23" s="1"/>
    </row>
    <row r="24" spans="1:17" ht="13.5" customHeight="1">
      <c r="A24" s="439" t="s">
        <v>207</v>
      </c>
      <c r="B24" s="1020" t="s">
        <v>208</v>
      </c>
      <c r="C24" s="1026"/>
      <c r="D24" s="1025"/>
      <c r="E24" s="609">
        <v>1</v>
      </c>
      <c r="F24" s="609">
        <v>1</v>
      </c>
      <c r="G24" s="609">
        <v>1</v>
      </c>
      <c r="H24" s="610">
        <v>1</v>
      </c>
      <c r="I24" s="448"/>
      <c r="J24" s="1027" t="s">
        <v>398</v>
      </c>
      <c r="K24" s="1026"/>
      <c r="L24" s="1025"/>
      <c r="M24" s="483">
        <v>56</v>
      </c>
      <c r="N24" s="483">
        <v>55</v>
      </c>
      <c r="O24" s="483">
        <v>55</v>
      </c>
      <c r="P24" s="483">
        <v>55</v>
      </c>
      <c r="Q24" s="33"/>
    </row>
    <row r="25" spans="1:17" ht="13.5" customHeight="1">
      <c r="A25" s="439" t="s">
        <v>209</v>
      </c>
      <c r="B25" s="1020" t="s">
        <v>210</v>
      </c>
      <c r="C25" s="1026"/>
      <c r="D25" s="1025"/>
      <c r="E25" s="609">
        <v>2</v>
      </c>
      <c r="F25" s="609">
        <v>2</v>
      </c>
      <c r="G25" s="609">
        <v>2</v>
      </c>
      <c r="H25" s="610">
        <v>2</v>
      </c>
      <c r="I25" s="442" t="s">
        <v>211</v>
      </c>
      <c r="J25" s="1020" t="s">
        <v>212</v>
      </c>
      <c r="K25" s="1026"/>
      <c r="L25" s="1025"/>
      <c r="M25" s="609">
        <v>1</v>
      </c>
      <c r="N25" s="609">
        <v>1</v>
      </c>
      <c r="O25" s="609">
        <v>1</v>
      </c>
      <c r="P25" s="609">
        <v>1</v>
      </c>
      <c r="Q25" s="1"/>
    </row>
    <row r="26" spans="1:17" ht="13.5" customHeight="1">
      <c r="A26" s="439" t="s">
        <v>213</v>
      </c>
      <c r="B26" s="1020" t="s">
        <v>214</v>
      </c>
      <c r="C26" s="1026"/>
      <c r="D26" s="1025"/>
      <c r="E26" s="609" t="s">
        <v>77</v>
      </c>
      <c r="F26" s="609" t="s">
        <v>77</v>
      </c>
      <c r="G26" s="609" t="s">
        <v>77</v>
      </c>
      <c r="H26" s="610" t="s">
        <v>77</v>
      </c>
      <c r="I26" s="442" t="s">
        <v>215</v>
      </c>
      <c r="J26" s="1020" t="s">
        <v>216</v>
      </c>
      <c r="K26" s="1026"/>
      <c r="L26" s="1025"/>
      <c r="M26" s="609">
        <v>17</v>
      </c>
      <c r="N26" s="609">
        <v>16</v>
      </c>
      <c r="O26" s="609">
        <v>16</v>
      </c>
      <c r="P26" s="609">
        <v>16</v>
      </c>
      <c r="Q26" s="1"/>
    </row>
    <row r="27" spans="1:17" ht="13.5" customHeight="1">
      <c r="A27" s="439" t="s">
        <v>217</v>
      </c>
      <c r="B27" s="1020" t="s">
        <v>218</v>
      </c>
      <c r="C27" s="1026"/>
      <c r="D27" s="1025"/>
      <c r="E27" s="609" t="s">
        <v>77</v>
      </c>
      <c r="F27" s="609" t="s">
        <v>77</v>
      </c>
      <c r="G27" s="609" t="s">
        <v>77</v>
      </c>
      <c r="H27" s="610" t="s">
        <v>77</v>
      </c>
      <c r="I27" s="442" t="s">
        <v>171</v>
      </c>
      <c r="J27" s="1035" t="s">
        <v>219</v>
      </c>
      <c r="K27" s="1026"/>
      <c r="L27" s="1025"/>
      <c r="M27" s="609">
        <v>4</v>
      </c>
      <c r="N27" s="609">
        <v>4</v>
      </c>
      <c r="O27" s="609">
        <v>4</v>
      </c>
      <c r="P27" s="609">
        <v>4</v>
      </c>
      <c r="Q27" s="1"/>
    </row>
    <row r="28" spans="1:17" ht="13.5" customHeight="1">
      <c r="A28" s="439" t="s">
        <v>220</v>
      </c>
      <c r="B28" s="1020" t="s">
        <v>221</v>
      </c>
      <c r="C28" s="1026"/>
      <c r="D28" s="1025"/>
      <c r="E28" s="609">
        <v>1</v>
      </c>
      <c r="F28" s="609">
        <v>1</v>
      </c>
      <c r="G28" s="609">
        <v>1</v>
      </c>
      <c r="H28" s="610">
        <v>1</v>
      </c>
      <c r="I28" s="442" t="s">
        <v>222</v>
      </c>
      <c r="J28" s="1020" t="s">
        <v>223</v>
      </c>
      <c r="K28" s="1026"/>
      <c r="L28" s="1025"/>
      <c r="M28" s="609">
        <v>2</v>
      </c>
      <c r="N28" s="609">
        <v>2</v>
      </c>
      <c r="O28" s="609">
        <v>2</v>
      </c>
      <c r="P28" s="609">
        <v>2</v>
      </c>
      <c r="Q28" s="1"/>
    </row>
    <row r="29" spans="1:17" ht="13.5" customHeight="1">
      <c r="A29" s="439" t="s">
        <v>224</v>
      </c>
      <c r="B29" s="1020" t="s">
        <v>225</v>
      </c>
      <c r="C29" s="1026"/>
      <c r="D29" s="1025"/>
      <c r="E29" s="609">
        <v>1</v>
      </c>
      <c r="F29" s="609">
        <v>1</v>
      </c>
      <c r="G29" s="609">
        <v>1</v>
      </c>
      <c r="H29" s="610">
        <v>0</v>
      </c>
      <c r="I29" s="442" t="s">
        <v>193</v>
      </c>
      <c r="J29" s="1020" t="s">
        <v>226</v>
      </c>
      <c r="K29" s="1026"/>
      <c r="L29" s="1025"/>
      <c r="M29" s="609">
        <v>1</v>
      </c>
      <c r="N29" s="609">
        <v>1</v>
      </c>
      <c r="O29" s="609">
        <v>1</v>
      </c>
      <c r="P29" s="609">
        <v>1</v>
      </c>
      <c r="Q29" s="1"/>
    </row>
    <row r="30" spans="1:17" ht="13.5" customHeight="1">
      <c r="A30" s="1027" t="s">
        <v>227</v>
      </c>
      <c r="B30" s="1026"/>
      <c r="C30" s="443"/>
      <c r="D30" s="449"/>
      <c r="E30" s="483">
        <v>210</v>
      </c>
      <c r="F30" s="483">
        <v>210</v>
      </c>
      <c r="G30" s="483">
        <v>210</v>
      </c>
      <c r="H30" s="484">
        <v>210</v>
      </c>
      <c r="I30" s="442" t="s">
        <v>228</v>
      </c>
      <c r="J30" s="1036" t="s">
        <v>229</v>
      </c>
      <c r="K30" s="1037"/>
      <c r="L30" s="1038"/>
      <c r="M30" s="609">
        <v>2</v>
      </c>
      <c r="N30" s="609">
        <v>2</v>
      </c>
      <c r="O30" s="609">
        <v>2</v>
      </c>
      <c r="P30" s="609">
        <v>2</v>
      </c>
      <c r="Q30" s="1"/>
    </row>
    <row r="31" spans="1:17" ht="13.5" customHeight="1">
      <c r="A31" s="439" t="s">
        <v>230</v>
      </c>
      <c r="B31" s="1020" t="s">
        <v>231</v>
      </c>
      <c r="C31" s="1026"/>
      <c r="D31" s="1025"/>
      <c r="E31" s="609">
        <v>8</v>
      </c>
      <c r="F31" s="609">
        <v>8</v>
      </c>
      <c r="G31" s="609">
        <v>8</v>
      </c>
      <c r="H31" s="610">
        <v>8</v>
      </c>
      <c r="I31" s="442" t="s">
        <v>199</v>
      </c>
      <c r="J31" s="1035" t="s">
        <v>232</v>
      </c>
      <c r="K31" s="1026"/>
      <c r="L31" s="1025"/>
      <c r="M31" s="609">
        <v>1</v>
      </c>
      <c r="N31" s="609">
        <v>1</v>
      </c>
      <c r="O31" s="609">
        <v>1</v>
      </c>
      <c r="P31" s="609">
        <v>1</v>
      </c>
      <c r="Q31" s="1"/>
    </row>
    <row r="32" spans="1:17" ht="13.5" customHeight="1">
      <c r="A32" s="439" t="s">
        <v>205</v>
      </c>
      <c r="B32" s="1020" t="s">
        <v>233</v>
      </c>
      <c r="C32" s="1026"/>
      <c r="D32" s="1025"/>
      <c r="E32" s="609">
        <v>1</v>
      </c>
      <c r="F32" s="609">
        <v>1</v>
      </c>
      <c r="G32" s="609">
        <v>1</v>
      </c>
      <c r="H32" s="610">
        <v>1</v>
      </c>
      <c r="I32" s="442" t="s">
        <v>234</v>
      </c>
      <c r="J32" s="1035" t="s">
        <v>235</v>
      </c>
      <c r="K32" s="1026"/>
      <c r="L32" s="1025"/>
      <c r="M32" s="609" t="s">
        <v>77</v>
      </c>
      <c r="N32" s="609" t="s">
        <v>77</v>
      </c>
      <c r="O32" s="609" t="s">
        <v>77</v>
      </c>
      <c r="P32" s="609" t="s">
        <v>77</v>
      </c>
      <c r="Q32" s="1"/>
    </row>
    <row r="33" spans="1:17" ht="13.5" customHeight="1">
      <c r="A33" s="439" t="s">
        <v>236</v>
      </c>
      <c r="B33" s="1020" t="s">
        <v>237</v>
      </c>
      <c r="C33" s="1026"/>
      <c r="D33" s="1025"/>
      <c r="E33" s="609" t="s">
        <v>77</v>
      </c>
      <c r="F33" s="609" t="s">
        <v>77</v>
      </c>
      <c r="G33" s="609" t="s">
        <v>77</v>
      </c>
      <c r="H33" s="610" t="s">
        <v>77</v>
      </c>
      <c r="I33" s="442" t="s">
        <v>207</v>
      </c>
      <c r="J33" s="1035" t="s">
        <v>238</v>
      </c>
      <c r="K33" s="1026"/>
      <c r="L33" s="1025"/>
      <c r="M33" s="609">
        <v>1</v>
      </c>
      <c r="N33" s="609">
        <v>1</v>
      </c>
      <c r="O33" s="609">
        <v>1</v>
      </c>
      <c r="P33" s="609">
        <v>1</v>
      </c>
      <c r="Q33" s="1"/>
    </row>
    <row r="34" spans="1:17" ht="13.5" customHeight="1">
      <c r="A34" s="439" t="s">
        <v>239</v>
      </c>
      <c r="B34" s="1020" t="s">
        <v>240</v>
      </c>
      <c r="C34" s="1026"/>
      <c r="D34" s="1025"/>
      <c r="E34" s="609">
        <v>1</v>
      </c>
      <c r="F34" s="609">
        <v>1</v>
      </c>
      <c r="G34" s="609">
        <v>1</v>
      </c>
      <c r="H34" s="610">
        <v>1</v>
      </c>
      <c r="I34" s="442" t="s">
        <v>241</v>
      </c>
      <c r="J34" s="1020" t="s">
        <v>242</v>
      </c>
      <c r="K34" s="1026"/>
      <c r="L34" s="1025"/>
      <c r="M34" s="609">
        <v>1</v>
      </c>
      <c r="N34" s="609">
        <v>1</v>
      </c>
      <c r="O34" s="609">
        <v>1</v>
      </c>
      <c r="P34" s="609">
        <v>1</v>
      </c>
      <c r="Q34" s="1"/>
    </row>
    <row r="35" spans="1:17" ht="13.5" customHeight="1">
      <c r="A35" s="439" t="s">
        <v>243</v>
      </c>
      <c r="B35" s="1020" t="s">
        <v>244</v>
      </c>
      <c r="C35" s="1026"/>
      <c r="D35" s="1025"/>
      <c r="E35" s="609">
        <v>1</v>
      </c>
      <c r="F35" s="609">
        <v>1</v>
      </c>
      <c r="G35" s="609">
        <v>1</v>
      </c>
      <c r="H35" s="610">
        <v>1</v>
      </c>
      <c r="I35" s="442" t="s">
        <v>245</v>
      </c>
      <c r="J35" s="1029" t="s">
        <v>424</v>
      </c>
      <c r="K35" s="1026"/>
      <c r="L35" s="1025"/>
      <c r="M35" s="609">
        <v>1</v>
      </c>
      <c r="N35" s="609">
        <v>1</v>
      </c>
      <c r="O35" s="609">
        <v>1</v>
      </c>
      <c r="P35" s="609">
        <v>1</v>
      </c>
      <c r="Q35" s="1"/>
    </row>
    <row r="36" spans="1:17" ht="13.5" customHeight="1">
      <c r="A36" s="439" t="s">
        <v>246</v>
      </c>
      <c r="B36" s="1020" t="s">
        <v>247</v>
      </c>
      <c r="C36" s="1026"/>
      <c r="D36" s="1025"/>
      <c r="E36" s="609" t="s">
        <v>77</v>
      </c>
      <c r="F36" s="609" t="s">
        <v>77</v>
      </c>
      <c r="G36" s="609" t="s">
        <v>77</v>
      </c>
      <c r="H36" s="610" t="s">
        <v>77</v>
      </c>
      <c r="I36" s="442" t="s">
        <v>248</v>
      </c>
      <c r="J36" s="1020" t="s">
        <v>249</v>
      </c>
      <c r="K36" s="1026"/>
      <c r="L36" s="1025"/>
      <c r="M36" s="609">
        <v>1</v>
      </c>
      <c r="N36" s="609">
        <v>1</v>
      </c>
      <c r="O36" s="609">
        <v>1</v>
      </c>
      <c r="P36" s="609">
        <v>1</v>
      </c>
      <c r="Q36" s="1"/>
    </row>
    <row r="37" spans="1:17" ht="13.5" customHeight="1">
      <c r="A37" s="439" t="s">
        <v>250</v>
      </c>
      <c r="B37" s="1020" t="s">
        <v>251</v>
      </c>
      <c r="C37" s="1026"/>
      <c r="D37" s="1025"/>
      <c r="E37" s="609">
        <v>1</v>
      </c>
      <c r="F37" s="609">
        <v>1</v>
      </c>
      <c r="G37" s="609">
        <v>1</v>
      </c>
      <c r="H37" s="610">
        <v>1</v>
      </c>
      <c r="I37" s="442" t="s">
        <v>252</v>
      </c>
      <c r="J37" s="1020" t="s">
        <v>253</v>
      </c>
      <c r="K37" s="1026"/>
      <c r="L37" s="1025"/>
      <c r="M37" s="609" t="s">
        <v>77</v>
      </c>
      <c r="N37" s="609" t="s">
        <v>77</v>
      </c>
      <c r="O37" s="609" t="s">
        <v>77</v>
      </c>
      <c r="P37" s="609" t="s">
        <v>77</v>
      </c>
      <c r="Q37" s="1"/>
    </row>
    <row r="38" spans="1:17" ht="13.5" customHeight="1">
      <c r="A38" s="439" t="s">
        <v>254</v>
      </c>
      <c r="B38" s="1020" t="s">
        <v>255</v>
      </c>
      <c r="C38" s="1026"/>
      <c r="D38" s="1025"/>
      <c r="E38" s="609">
        <v>1</v>
      </c>
      <c r="F38" s="609">
        <v>1</v>
      </c>
      <c r="G38" s="609">
        <v>1</v>
      </c>
      <c r="H38" s="610">
        <v>1</v>
      </c>
      <c r="I38" s="442" t="s">
        <v>256</v>
      </c>
      <c r="J38" s="1034" t="s">
        <v>257</v>
      </c>
      <c r="K38" s="1026"/>
      <c r="L38" s="1025"/>
      <c r="M38" s="609">
        <v>1</v>
      </c>
      <c r="N38" s="609">
        <v>1</v>
      </c>
      <c r="O38" s="609">
        <v>1</v>
      </c>
      <c r="P38" s="609">
        <v>1</v>
      </c>
      <c r="Q38" s="1"/>
    </row>
    <row r="39" spans="1:17" ht="13.5" customHeight="1">
      <c r="A39" s="439" t="s">
        <v>258</v>
      </c>
      <c r="B39" s="1020" t="s">
        <v>259</v>
      </c>
      <c r="C39" s="1026"/>
      <c r="D39" s="1025"/>
      <c r="E39" s="609">
        <v>13</v>
      </c>
      <c r="F39" s="609">
        <v>13</v>
      </c>
      <c r="G39" s="609">
        <v>13</v>
      </c>
      <c r="H39" s="610">
        <v>13</v>
      </c>
      <c r="I39" s="442" t="s">
        <v>260</v>
      </c>
      <c r="J39" s="1035" t="s">
        <v>261</v>
      </c>
      <c r="K39" s="1026"/>
      <c r="L39" s="1025"/>
      <c r="M39" s="609">
        <v>2</v>
      </c>
      <c r="N39" s="609">
        <v>2</v>
      </c>
      <c r="O39" s="609">
        <v>2</v>
      </c>
      <c r="P39" s="609">
        <v>2</v>
      </c>
      <c r="Q39" s="1"/>
    </row>
    <row r="40" spans="1:17" ht="13.5" customHeight="1">
      <c r="A40" s="439" t="s">
        <v>241</v>
      </c>
      <c r="B40" s="1020" t="s">
        <v>262</v>
      </c>
      <c r="C40" s="1026"/>
      <c r="D40" s="1025"/>
      <c r="E40" s="609">
        <v>24</v>
      </c>
      <c r="F40" s="609">
        <v>24</v>
      </c>
      <c r="G40" s="609">
        <v>24</v>
      </c>
      <c r="H40" s="610">
        <v>24</v>
      </c>
      <c r="I40" s="442" t="s">
        <v>263</v>
      </c>
      <c r="J40" s="1020" t="s">
        <v>264</v>
      </c>
      <c r="K40" s="1026"/>
      <c r="L40" s="1025"/>
      <c r="M40" s="609">
        <v>1</v>
      </c>
      <c r="N40" s="609">
        <v>1</v>
      </c>
      <c r="O40" s="609">
        <v>1</v>
      </c>
      <c r="P40" s="609">
        <v>1</v>
      </c>
      <c r="Q40" s="1"/>
    </row>
    <row r="41" spans="1:17" ht="13.5" customHeight="1">
      <c r="A41" s="439" t="s">
        <v>245</v>
      </c>
      <c r="B41" s="1020" t="s">
        <v>265</v>
      </c>
      <c r="C41" s="1026"/>
      <c r="D41" s="1025"/>
      <c r="E41" s="609">
        <v>11</v>
      </c>
      <c r="F41" s="609">
        <v>11</v>
      </c>
      <c r="G41" s="609">
        <v>11</v>
      </c>
      <c r="H41" s="610">
        <v>11</v>
      </c>
      <c r="I41" s="442" t="s">
        <v>266</v>
      </c>
      <c r="J41" s="1020" t="s">
        <v>532</v>
      </c>
      <c r="K41" s="1026"/>
      <c r="L41" s="1025"/>
      <c r="M41" s="609">
        <v>1</v>
      </c>
      <c r="N41" s="609">
        <v>1</v>
      </c>
      <c r="O41" s="609">
        <v>1</v>
      </c>
      <c r="P41" s="609">
        <v>1</v>
      </c>
      <c r="Q41" s="1"/>
    </row>
    <row r="42" spans="1:17" ht="13.5" customHeight="1">
      <c r="A42" s="439" t="s">
        <v>248</v>
      </c>
      <c r="B42" s="1020" t="s">
        <v>268</v>
      </c>
      <c r="C42" s="1026"/>
      <c r="D42" s="1025"/>
      <c r="E42" s="609">
        <v>15</v>
      </c>
      <c r="F42" s="609">
        <v>15</v>
      </c>
      <c r="G42" s="609">
        <v>15</v>
      </c>
      <c r="H42" s="610">
        <v>15</v>
      </c>
      <c r="I42" s="442" t="s">
        <v>531</v>
      </c>
      <c r="J42" s="1020" t="s">
        <v>267</v>
      </c>
      <c r="K42" s="1026"/>
      <c r="L42" s="1025"/>
      <c r="M42" s="609">
        <v>19</v>
      </c>
      <c r="N42" s="609">
        <v>19</v>
      </c>
      <c r="O42" s="609">
        <v>19</v>
      </c>
      <c r="P42" s="609">
        <v>19</v>
      </c>
      <c r="Q42" s="1"/>
    </row>
    <row r="43" spans="1:17" ht="13.5" customHeight="1">
      <c r="A43" s="439" t="s">
        <v>252</v>
      </c>
      <c r="B43" s="1020" t="s">
        <v>270</v>
      </c>
      <c r="C43" s="1026"/>
      <c r="D43" s="1025"/>
      <c r="E43" s="609" t="s">
        <v>77</v>
      </c>
      <c r="F43" s="609" t="s">
        <v>77</v>
      </c>
      <c r="G43" s="609" t="s">
        <v>77</v>
      </c>
      <c r="H43" s="610" t="s">
        <v>77</v>
      </c>
      <c r="I43" s="1033" t="s">
        <v>269</v>
      </c>
      <c r="J43" s="1026"/>
      <c r="K43" s="450"/>
      <c r="L43" s="446"/>
      <c r="M43" s="483">
        <v>32</v>
      </c>
      <c r="N43" s="483">
        <v>31</v>
      </c>
      <c r="O43" s="483">
        <v>30</v>
      </c>
      <c r="P43" s="483">
        <v>30</v>
      </c>
      <c r="Q43" s="1"/>
    </row>
    <row r="44" spans="1:17" ht="13.5" customHeight="1">
      <c r="A44" s="439" t="s">
        <v>256</v>
      </c>
      <c r="B44" s="1020" t="s">
        <v>272</v>
      </c>
      <c r="C44" s="1026"/>
      <c r="D44" s="1025"/>
      <c r="E44" s="609">
        <v>2</v>
      </c>
      <c r="F44" s="609">
        <v>2</v>
      </c>
      <c r="G44" s="609">
        <v>2</v>
      </c>
      <c r="H44" s="610">
        <v>2</v>
      </c>
      <c r="I44" s="442" t="s">
        <v>162</v>
      </c>
      <c r="J44" s="1020" t="s">
        <v>271</v>
      </c>
      <c r="K44" s="1020"/>
      <c r="L44" s="1021"/>
      <c r="M44" s="609">
        <v>30</v>
      </c>
      <c r="N44" s="609">
        <v>29</v>
      </c>
      <c r="O44" s="609">
        <v>28</v>
      </c>
      <c r="P44" s="609">
        <v>28</v>
      </c>
      <c r="Q44" s="1"/>
    </row>
    <row r="45" spans="1:17" ht="13.5" customHeight="1">
      <c r="A45" s="439" t="s">
        <v>260</v>
      </c>
      <c r="B45" s="1020" t="s">
        <v>274</v>
      </c>
      <c r="C45" s="1026"/>
      <c r="D45" s="1025"/>
      <c r="E45" s="609">
        <v>10</v>
      </c>
      <c r="F45" s="609">
        <v>10</v>
      </c>
      <c r="G45" s="609">
        <v>10</v>
      </c>
      <c r="H45" s="610">
        <v>10</v>
      </c>
      <c r="I45" s="442" t="s">
        <v>167</v>
      </c>
      <c r="J45" s="1031" t="s">
        <v>273</v>
      </c>
      <c r="K45" s="1031"/>
      <c r="L45" s="1032"/>
      <c r="M45" s="609">
        <v>1</v>
      </c>
      <c r="N45" s="609">
        <v>1</v>
      </c>
      <c r="O45" s="609">
        <v>1</v>
      </c>
      <c r="P45" s="609">
        <v>1</v>
      </c>
      <c r="Q45" s="1"/>
    </row>
    <row r="46" spans="1:17" ht="13.5" customHeight="1">
      <c r="A46" s="439" t="s">
        <v>263</v>
      </c>
      <c r="B46" s="1020" t="s">
        <v>0</v>
      </c>
      <c r="C46" s="1026"/>
      <c r="D46" s="1025"/>
      <c r="E46" s="609">
        <v>3</v>
      </c>
      <c r="F46" s="609">
        <v>3</v>
      </c>
      <c r="G46" s="609">
        <v>3</v>
      </c>
      <c r="H46" s="610">
        <v>3</v>
      </c>
      <c r="I46" s="442" t="s">
        <v>171</v>
      </c>
      <c r="J46" s="1029" t="s">
        <v>275</v>
      </c>
      <c r="K46" s="1029"/>
      <c r="L46" s="1030"/>
      <c r="M46" s="609" t="s">
        <v>77</v>
      </c>
      <c r="N46" s="609" t="s">
        <v>77</v>
      </c>
      <c r="O46" s="609" t="s">
        <v>77</v>
      </c>
      <c r="P46" s="609" t="s">
        <v>77</v>
      </c>
      <c r="Q46" s="1"/>
    </row>
    <row r="47" spans="1:17" ht="13.5" customHeight="1">
      <c r="A47" s="439" t="s">
        <v>266</v>
      </c>
      <c r="B47" s="1020" t="s">
        <v>3</v>
      </c>
      <c r="C47" s="1026"/>
      <c r="D47" s="1025"/>
      <c r="E47" s="609">
        <v>76</v>
      </c>
      <c r="F47" s="609">
        <v>76</v>
      </c>
      <c r="G47" s="609">
        <v>76</v>
      </c>
      <c r="H47" s="610">
        <v>76</v>
      </c>
      <c r="I47" s="442" t="s">
        <v>1</v>
      </c>
      <c r="J47" s="1020" t="s">
        <v>2</v>
      </c>
      <c r="K47" s="1020"/>
      <c r="L47" s="1021"/>
      <c r="M47" s="609">
        <v>1</v>
      </c>
      <c r="N47" s="609">
        <v>1</v>
      </c>
      <c r="O47" s="609">
        <v>1</v>
      </c>
      <c r="P47" s="609">
        <v>1</v>
      </c>
      <c r="Q47" s="1"/>
    </row>
    <row r="48" spans="1:17" ht="7.5" customHeight="1">
      <c r="A48" s="9"/>
      <c r="B48" s="9"/>
      <c r="C48" s="9"/>
      <c r="D48" s="22"/>
      <c r="E48" s="9"/>
      <c r="F48" s="9"/>
      <c r="G48" s="9"/>
      <c r="H48" s="9"/>
      <c r="I48" s="451"/>
      <c r="J48" s="9"/>
      <c r="K48" s="9"/>
      <c r="L48" s="22"/>
      <c r="M48" s="9"/>
      <c r="N48" s="9"/>
      <c r="O48" s="9"/>
      <c r="P48" s="9"/>
      <c r="Q48" s="1"/>
    </row>
    <row r="49" spans="1:17" ht="13.5">
      <c r="A49" s="140" t="s">
        <v>506</v>
      </c>
      <c r="B49" s="1"/>
      <c r="C49" s="1"/>
      <c r="D49" s="2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</sheetData>
  <sheetProtection/>
  <mergeCells count="85">
    <mergeCell ref="B13:D13"/>
    <mergeCell ref="J13:L13"/>
    <mergeCell ref="B14:D14"/>
    <mergeCell ref="J14:L14"/>
    <mergeCell ref="M6:P6"/>
    <mergeCell ref="A10:B10"/>
    <mergeCell ref="J10:L10"/>
    <mergeCell ref="A6:D7"/>
    <mergeCell ref="E6:H6"/>
    <mergeCell ref="I6:L7"/>
    <mergeCell ref="B17:D17"/>
    <mergeCell ref="J17:L17"/>
    <mergeCell ref="B18:D18"/>
    <mergeCell ref="J18:L18"/>
    <mergeCell ref="B16:D16"/>
    <mergeCell ref="J16:L16"/>
    <mergeCell ref="B21:D21"/>
    <mergeCell ref="J21:L21"/>
    <mergeCell ref="B22:D22"/>
    <mergeCell ref="J22:L22"/>
    <mergeCell ref="B19:D19"/>
    <mergeCell ref="J19:L19"/>
    <mergeCell ref="B20:D20"/>
    <mergeCell ref="I20:J20"/>
    <mergeCell ref="B26:D26"/>
    <mergeCell ref="J26:L26"/>
    <mergeCell ref="B27:D27"/>
    <mergeCell ref="J27:L27"/>
    <mergeCell ref="B23:D23"/>
    <mergeCell ref="J23:L23"/>
    <mergeCell ref="B24:D24"/>
    <mergeCell ref="B25:D25"/>
    <mergeCell ref="J25:L25"/>
    <mergeCell ref="J24:L24"/>
    <mergeCell ref="A30:B30"/>
    <mergeCell ref="J30:L30"/>
    <mergeCell ref="B31:D31"/>
    <mergeCell ref="J31:L31"/>
    <mergeCell ref="B28:D28"/>
    <mergeCell ref="J28:L28"/>
    <mergeCell ref="B29:D29"/>
    <mergeCell ref="J29:L29"/>
    <mergeCell ref="B34:D34"/>
    <mergeCell ref="J34:L34"/>
    <mergeCell ref="B35:D35"/>
    <mergeCell ref="J35:L35"/>
    <mergeCell ref="B32:D32"/>
    <mergeCell ref="J32:L32"/>
    <mergeCell ref="B33:D33"/>
    <mergeCell ref="J33:L33"/>
    <mergeCell ref="B38:D38"/>
    <mergeCell ref="J38:L38"/>
    <mergeCell ref="B39:D39"/>
    <mergeCell ref="J39:L39"/>
    <mergeCell ref="B36:D36"/>
    <mergeCell ref="J36:L36"/>
    <mergeCell ref="B37:D37"/>
    <mergeCell ref="J37:L37"/>
    <mergeCell ref="B43:D43"/>
    <mergeCell ref="B40:D40"/>
    <mergeCell ref="J40:L40"/>
    <mergeCell ref="B41:D41"/>
    <mergeCell ref="J41:L41"/>
    <mergeCell ref="I43:J43"/>
    <mergeCell ref="J42:L42"/>
    <mergeCell ref="A9:D9"/>
    <mergeCell ref="J9:L9"/>
    <mergeCell ref="B46:D46"/>
    <mergeCell ref="J46:L46"/>
    <mergeCell ref="B47:D47"/>
    <mergeCell ref="B44:D44"/>
    <mergeCell ref="J44:L44"/>
    <mergeCell ref="B45:D45"/>
    <mergeCell ref="J45:L45"/>
    <mergeCell ref="B42:D42"/>
    <mergeCell ref="J47:L47"/>
    <mergeCell ref="O5:P5"/>
    <mergeCell ref="A1:P1"/>
    <mergeCell ref="A3:P3"/>
    <mergeCell ref="B15:D15"/>
    <mergeCell ref="B11:D11"/>
    <mergeCell ref="J15:L15"/>
    <mergeCell ref="J11:L11"/>
    <mergeCell ref="B12:D12"/>
    <mergeCell ref="J12:L1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A9:D47 I9:L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showGridLines="0" zoomScale="85" zoomScaleNormal="85" zoomScalePageLayoutView="0" workbookViewId="0" topLeftCell="A1">
      <selection activeCell="A1" sqref="A1"/>
    </sheetView>
  </sheetViews>
  <sheetFormatPr defaultColWidth="8.75390625" defaultRowHeight="13.5"/>
  <cols>
    <col min="1" max="1" width="1.625" style="1" customWidth="1"/>
    <col min="2" max="2" width="7.50390625" style="1" customWidth="1"/>
    <col min="3" max="3" width="3.50390625" style="1" customWidth="1"/>
    <col min="4" max="4" width="7.50390625" style="1" customWidth="1"/>
    <col min="5" max="5" width="1.625" style="1" customWidth="1"/>
    <col min="6" max="7" width="10.625" style="1" customWidth="1"/>
    <col min="8" max="19" width="11.25390625" style="1" customWidth="1"/>
    <col min="20" max="21" width="10.00390625" style="1" customWidth="1"/>
    <col min="22" max="16384" width="8.75390625" style="1" customWidth="1"/>
  </cols>
  <sheetData>
    <row r="1" spans="4:13" s="176" customFormat="1" ht="22.5" customHeight="1">
      <c r="D1" s="188"/>
      <c r="E1" s="188"/>
      <c r="L1" s="177" t="s">
        <v>631</v>
      </c>
      <c r="M1" s="187" t="s">
        <v>434</v>
      </c>
    </row>
    <row r="2" s="124" customFormat="1" ht="13.5">
      <c r="L2" s="207"/>
    </row>
    <row r="3" s="175" customFormat="1" ht="11.25">
      <c r="L3" s="178" t="s">
        <v>496</v>
      </c>
    </row>
    <row r="4" spans="8:22" s="124" customFormat="1" ht="13.5">
      <c r="H4" s="174" t="s">
        <v>4</v>
      </c>
      <c r="V4" s="186"/>
    </row>
    <row r="5" spans="3:22" ht="13.5" customHeight="1" thickBot="1"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35"/>
      <c r="U5" s="424" t="s">
        <v>520</v>
      </c>
      <c r="V5" s="7"/>
    </row>
    <row r="6" spans="1:22" s="195" customFormat="1" ht="18" customHeight="1">
      <c r="A6" s="190"/>
      <c r="B6" s="615" t="s">
        <v>278</v>
      </c>
      <c r="C6" s="615"/>
      <c r="D6" s="615"/>
      <c r="E6" s="169"/>
      <c r="F6" s="622" t="s">
        <v>18</v>
      </c>
      <c r="G6" s="622" t="s">
        <v>6</v>
      </c>
      <c r="H6" s="191"/>
      <c r="I6" s="204" t="s">
        <v>301</v>
      </c>
      <c r="J6" s="206"/>
      <c r="K6" s="206"/>
      <c r="L6" s="203" t="s">
        <v>299</v>
      </c>
      <c r="M6" s="192"/>
      <c r="N6" s="193"/>
      <c r="O6" s="208" t="s">
        <v>19</v>
      </c>
      <c r="P6" s="475"/>
      <c r="Q6" s="647" t="s">
        <v>46</v>
      </c>
      <c r="R6" s="643"/>
      <c r="S6" s="679"/>
      <c r="T6" s="622" t="s">
        <v>281</v>
      </c>
      <c r="U6" s="699" t="s">
        <v>282</v>
      </c>
      <c r="V6" s="194"/>
    </row>
    <row r="7" spans="1:22" s="195" customFormat="1" ht="18" customHeight="1">
      <c r="A7" s="194"/>
      <c r="B7" s="692"/>
      <c r="C7" s="692"/>
      <c r="D7" s="692"/>
      <c r="E7" s="171"/>
      <c r="F7" s="646"/>
      <c r="G7" s="646"/>
      <c r="H7" s="637" t="s">
        <v>284</v>
      </c>
      <c r="I7" s="639"/>
      <c r="J7" s="640"/>
      <c r="K7" s="637" t="s">
        <v>288</v>
      </c>
      <c r="L7" s="639"/>
      <c r="M7" s="639" t="s">
        <v>289</v>
      </c>
      <c r="N7" s="640"/>
      <c r="O7" s="637" t="s">
        <v>290</v>
      </c>
      <c r="P7" s="640"/>
      <c r="Q7" s="641" t="s">
        <v>7</v>
      </c>
      <c r="R7" s="641" t="s">
        <v>8</v>
      </c>
      <c r="S7" s="641" t="s">
        <v>9</v>
      </c>
      <c r="T7" s="646"/>
      <c r="U7" s="694"/>
      <c r="V7" s="194"/>
    </row>
    <row r="8" spans="1:22" s="195" customFormat="1" ht="18" customHeight="1">
      <c r="A8" s="196"/>
      <c r="B8" s="693"/>
      <c r="C8" s="693"/>
      <c r="D8" s="693"/>
      <c r="E8" s="159"/>
      <c r="F8" s="642"/>
      <c r="G8" s="642"/>
      <c r="H8" s="159" t="s">
        <v>7</v>
      </c>
      <c r="I8" s="159" t="s">
        <v>8</v>
      </c>
      <c r="J8" s="159" t="s">
        <v>9</v>
      </c>
      <c r="K8" s="159" t="s">
        <v>8</v>
      </c>
      <c r="L8" s="189" t="s">
        <v>9</v>
      </c>
      <c r="M8" s="155" t="s">
        <v>8</v>
      </c>
      <c r="N8" s="159" t="s">
        <v>9</v>
      </c>
      <c r="O8" s="159" t="s">
        <v>8</v>
      </c>
      <c r="P8" s="159" t="s">
        <v>9</v>
      </c>
      <c r="Q8" s="642"/>
      <c r="R8" s="642"/>
      <c r="S8" s="642"/>
      <c r="T8" s="642"/>
      <c r="U8" s="695"/>
      <c r="V8" s="194"/>
    </row>
    <row r="9" spans="3:22" ht="6" customHeight="1">
      <c r="C9" s="11"/>
      <c r="D9" s="13"/>
      <c r="E9" s="11"/>
      <c r="F9" s="12"/>
      <c r="G9" s="13"/>
      <c r="H9" s="26"/>
      <c r="I9" s="26"/>
      <c r="J9" s="26"/>
      <c r="K9" s="26"/>
      <c r="L9" s="26"/>
      <c r="M9" s="26"/>
      <c r="N9" s="26"/>
      <c r="O9" s="26"/>
      <c r="P9" s="26"/>
      <c r="Q9" s="13"/>
      <c r="R9" s="13"/>
      <c r="S9" s="13"/>
      <c r="T9" s="13"/>
      <c r="U9" s="13"/>
      <c r="V9" s="7"/>
    </row>
    <row r="10" spans="2:21" ht="15" customHeight="1">
      <c r="B10" s="172" t="s">
        <v>513</v>
      </c>
      <c r="C10" s="17" t="s">
        <v>514</v>
      </c>
      <c r="D10" s="172" t="s">
        <v>278</v>
      </c>
      <c r="E10" s="17"/>
      <c r="F10" s="522" t="s">
        <v>530</v>
      </c>
      <c r="G10" s="528">
        <v>972</v>
      </c>
      <c r="H10" s="528">
        <v>26232</v>
      </c>
      <c r="I10" s="528">
        <v>13501</v>
      </c>
      <c r="J10" s="528">
        <v>12731</v>
      </c>
      <c r="K10" s="528">
        <v>4561</v>
      </c>
      <c r="L10" s="528">
        <v>4318</v>
      </c>
      <c r="M10" s="528">
        <v>4454</v>
      </c>
      <c r="N10" s="528">
        <v>4150</v>
      </c>
      <c r="O10" s="528">
        <v>4486</v>
      </c>
      <c r="P10" s="528">
        <v>4263</v>
      </c>
      <c r="Q10" s="528">
        <v>1969</v>
      </c>
      <c r="R10" s="528">
        <v>1082</v>
      </c>
      <c r="S10" s="528">
        <v>887</v>
      </c>
      <c r="T10" s="528">
        <v>337</v>
      </c>
      <c r="U10" s="528">
        <v>294</v>
      </c>
    </row>
    <row r="11" spans="2:21" ht="15" customHeight="1">
      <c r="B11" s="172"/>
      <c r="C11" s="17">
        <v>2</v>
      </c>
      <c r="D11" s="172"/>
      <c r="E11" s="17"/>
      <c r="F11" s="522" t="s">
        <v>530</v>
      </c>
      <c r="G11" s="528">
        <v>995</v>
      </c>
      <c r="H11" s="528">
        <v>26535</v>
      </c>
      <c r="I11" s="528">
        <v>13680</v>
      </c>
      <c r="J11" s="528">
        <v>12855</v>
      </c>
      <c r="K11" s="528">
        <v>4673</v>
      </c>
      <c r="L11" s="528">
        <v>4368</v>
      </c>
      <c r="M11" s="528">
        <v>4554</v>
      </c>
      <c r="N11" s="528">
        <v>4327</v>
      </c>
      <c r="O11" s="528">
        <v>4453</v>
      </c>
      <c r="P11" s="528">
        <v>4160</v>
      </c>
      <c r="Q11" s="528">
        <v>2009</v>
      </c>
      <c r="R11" s="528">
        <v>1105</v>
      </c>
      <c r="S11" s="528">
        <v>904</v>
      </c>
      <c r="T11" s="528">
        <v>347</v>
      </c>
      <c r="U11" s="528">
        <v>306</v>
      </c>
    </row>
    <row r="12" spans="2:24" ht="15" customHeight="1">
      <c r="B12" s="391"/>
      <c r="C12" s="17">
        <v>3</v>
      </c>
      <c r="D12" s="391"/>
      <c r="E12" s="17"/>
      <c r="F12" s="522" t="s">
        <v>571</v>
      </c>
      <c r="G12" s="528">
        <v>1026</v>
      </c>
      <c r="H12" s="528">
        <v>27102</v>
      </c>
      <c r="I12" s="528">
        <v>13898</v>
      </c>
      <c r="J12" s="528">
        <v>13204</v>
      </c>
      <c r="K12" s="528">
        <v>4647</v>
      </c>
      <c r="L12" s="528">
        <v>4506</v>
      </c>
      <c r="M12" s="528">
        <v>4677</v>
      </c>
      <c r="N12" s="528">
        <v>4373</v>
      </c>
      <c r="O12" s="528">
        <v>4574</v>
      </c>
      <c r="P12" s="528">
        <v>4325</v>
      </c>
      <c r="Q12" s="528">
        <v>2088</v>
      </c>
      <c r="R12" s="528">
        <v>1137</v>
      </c>
      <c r="S12" s="528">
        <v>951</v>
      </c>
      <c r="T12" s="528">
        <v>357</v>
      </c>
      <c r="U12" s="528">
        <v>180</v>
      </c>
      <c r="V12" s="31"/>
      <c r="W12" s="31"/>
      <c r="X12" s="31"/>
    </row>
    <row r="13" spans="2:24" ht="15" customHeight="1">
      <c r="B13" s="391"/>
      <c r="C13" s="17">
        <v>4</v>
      </c>
      <c r="D13" s="391"/>
      <c r="E13" s="17"/>
      <c r="F13" s="522" t="s">
        <v>571</v>
      </c>
      <c r="G13" s="528">
        <v>1023</v>
      </c>
      <c r="H13" s="528">
        <v>27228</v>
      </c>
      <c r="I13" s="528">
        <v>13903</v>
      </c>
      <c r="J13" s="528">
        <v>13325</v>
      </c>
      <c r="K13" s="528">
        <v>4579</v>
      </c>
      <c r="L13" s="528">
        <v>4430</v>
      </c>
      <c r="M13" s="528">
        <v>4637</v>
      </c>
      <c r="N13" s="528">
        <v>4508</v>
      </c>
      <c r="O13" s="528">
        <v>4687</v>
      </c>
      <c r="P13" s="528">
        <v>4387</v>
      </c>
      <c r="Q13" s="528">
        <v>2086</v>
      </c>
      <c r="R13" s="528">
        <v>1128</v>
      </c>
      <c r="S13" s="528">
        <v>958</v>
      </c>
      <c r="T13" s="528">
        <v>365</v>
      </c>
      <c r="U13" s="528">
        <v>173</v>
      </c>
      <c r="V13" s="31"/>
      <c r="W13" s="31"/>
      <c r="X13" s="31"/>
    </row>
    <row r="14" spans="2:24" ht="22.5" customHeight="1">
      <c r="B14" s="511"/>
      <c r="C14" s="512">
        <v>5</v>
      </c>
      <c r="D14" s="511"/>
      <c r="E14" s="512"/>
      <c r="F14" s="382" t="s">
        <v>571</v>
      </c>
      <c r="G14" s="383">
        <v>1030</v>
      </c>
      <c r="H14" s="383">
        <v>27209</v>
      </c>
      <c r="I14" s="383">
        <v>13803</v>
      </c>
      <c r="J14" s="383">
        <v>13406</v>
      </c>
      <c r="K14" s="383">
        <v>4589</v>
      </c>
      <c r="L14" s="383">
        <v>4442</v>
      </c>
      <c r="M14" s="383">
        <v>4574</v>
      </c>
      <c r="N14" s="383">
        <v>4445</v>
      </c>
      <c r="O14" s="383">
        <v>4640</v>
      </c>
      <c r="P14" s="383">
        <v>4519</v>
      </c>
      <c r="Q14" s="383">
        <v>2094</v>
      </c>
      <c r="R14" s="383">
        <v>1138</v>
      </c>
      <c r="S14" s="383">
        <v>956</v>
      </c>
      <c r="T14" s="383">
        <v>361</v>
      </c>
      <c r="U14" s="383">
        <v>160</v>
      </c>
      <c r="V14" s="31"/>
      <c r="W14" s="31"/>
      <c r="X14" s="31"/>
    </row>
    <row r="15" spans="3:24" ht="12" customHeight="1">
      <c r="C15" s="20"/>
      <c r="D15" s="20"/>
      <c r="E15" s="20"/>
      <c r="F15" s="526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7"/>
      <c r="W15" s="7"/>
      <c r="X15" s="7"/>
    </row>
    <row r="16" spans="2:21" ht="13.5" customHeight="1">
      <c r="B16" s="649" t="s">
        <v>10</v>
      </c>
      <c r="C16" s="698"/>
      <c r="D16" s="698"/>
      <c r="E16" s="18"/>
      <c r="F16" s="530" t="s">
        <v>558</v>
      </c>
      <c r="G16" s="529">
        <v>12</v>
      </c>
      <c r="H16" s="529">
        <v>474</v>
      </c>
      <c r="I16" s="529">
        <v>227</v>
      </c>
      <c r="J16" s="529">
        <v>247</v>
      </c>
      <c r="K16" s="529">
        <v>70</v>
      </c>
      <c r="L16" s="529">
        <v>89</v>
      </c>
      <c r="M16" s="529">
        <v>78</v>
      </c>
      <c r="N16" s="529">
        <v>80</v>
      </c>
      <c r="O16" s="529">
        <v>79</v>
      </c>
      <c r="P16" s="529">
        <v>78</v>
      </c>
      <c r="Q16" s="529">
        <v>23</v>
      </c>
      <c r="R16" s="529">
        <v>13</v>
      </c>
      <c r="S16" s="529">
        <v>10</v>
      </c>
      <c r="T16" s="529">
        <v>8</v>
      </c>
      <c r="U16" s="529">
        <v>0</v>
      </c>
    </row>
    <row r="17" spans="2:21" ht="13.5" customHeight="1">
      <c r="B17" s="649" t="s">
        <v>11</v>
      </c>
      <c r="C17" s="698"/>
      <c r="D17" s="698"/>
      <c r="E17" s="18"/>
      <c r="F17" s="526" t="s">
        <v>572</v>
      </c>
      <c r="G17" s="529">
        <v>972</v>
      </c>
      <c r="H17" s="529">
        <v>25496</v>
      </c>
      <c r="I17" s="529">
        <v>13014</v>
      </c>
      <c r="J17" s="529">
        <v>12482</v>
      </c>
      <c r="K17" s="529">
        <v>4327</v>
      </c>
      <c r="L17" s="529">
        <v>4115</v>
      </c>
      <c r="M17" s="529">
        <v>4322</v>
      </c>
      <c r="N17" s="529">
        <v>4123</v>
      </c>
      <c r="O17" s="529">
        <v>4365</v>
      </c>
      <c r="P17" s="529">
        <v>4244</v>
      </c>
      <c r="Q17" s="529">
        <v>1963</v>
      </c>
      <c r="R17" s="529">
        <v>1063</v>
      </c>
      <c r="S17" s="529">
        <v>900</v>
      </c>
      <c r="T17" s="529">
        <v>160</v>
      </c>
      <c r="U17" s="529">
        <v>143</v>
      </c>
    </row>
    <row r="18" spans="2:21" ht="13.5" customHeight="1">
      <c r="B18" s="649" t="s">
        <v>12</v>
      </c>
      <c r="C18" s="698"/>
      <c r="D18" s="698"/>
      <c r="E18" s="18"/>
      <c r="F18" s="530" t="s">
        <v>573</v>
      </c>
      <c r="G18" s="529">
        <v>46</v>
      </c>
      <c r="H18" s="529">
        <v>1239</v>
      </c>
      <c r="I18" s="529">
        <v>562</v>
      </c>
      <c r="J18" s="529">
        <v>677</v>
      </c>
      <c r="K18" s="529">
        <v>192</v>
      </c>
      <c r="L18" s="529">
        <v>238</v>
      </c>
      <c r="M18" s="529">
        <v>174</v>
      </c>
      <c r="N18" s="529">
        <v>242</v>
      </c>
      <c r="O18" s="529">
        <v>196</v>
      </c>
      <c r="P18" s="529">
        <v>197</v>
      </c>
      <c r="Q18" s="529">
        <v>108</v>
      </c>
      <c r="R18" s="529">
        <v>62</v>
      </c>
      <c r="S18" s="529">
        <v>46</v>
      </c>
      <c r="T18" s="529">
        <v>193</v>
      </c>
      <c r="U18" s="529">
        <v>17</v>
      </c>
    </row>
    <row r="19" spans="2:24" s="110" customFormat="1" ht="12" customHeight="1">
      <c r="B19" s="317"/>
      <c r="C19" s="315"/>
      <c r="D19" s="315"/>
      <c r="E19" s="313"/>
      <c r="F19" s="526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318"/>
      <c r="W19" s="318"/>
      <c r="X19" s="318"/>
    </row>
    <row r="20" spans="2:21" ht="13.5" customHeight="1">
      <c r="B20" s="649" t="s">
        <v>13</v>
      </c>
      <c r="C20" s="698"/>
      <c r="D20" s="698"/>
      <c r="E20" s="18"/>
      <c r="F20" s="526" t="s">
        <v>574</v>
      </c>
      <c r="G20" s="529">
        <v>284</v>
      </c>
      <c r="H20" s="529">
        <v>7405</v>
      </c>
      <c r="I20" s="529">
        <v>3720</v>
      </c>
      <c r="J20" s="529">
        <v>3685</v>
      </c>
      <c r="K20" s="529">
        <v>1234</v>
      </c>
      <c r="L20" s="529">
        <v>1286</v>
      </c>
      <c r="M20" s="529">
        <v>1267</v>
      </c>
      <c r="N20" s="529">
        <v>1190</v>
      </c>
      <c r="O20" s="529">
        <v>1219</v>
      </c>
      <c r="P20" s="529">
        <v>1209</v>
      </c>
      <c r="Q20" s="529">
        <v>560</v>
      </c>
      <c r="R20" s="529">
        <v>293</v>
      </c>
      <c r="S20" s="529">
        <v>267</v>
      </c>
      <c r="T20" s="529">
        <v>84</v>
      </c>
      <c r="U20" s="529">
        <v>35</v>
      </c>
    </row>
    <row r="21" spans="2:21" ht="13.5" customHeight="1">
      <c r="B21" s="649" t="s">
        <v>14</v>
      </c>
      <c r="C21" s="698"/>
      <c r="D21" s="698"/>
      <c r="E21" s="18"/>
      <c r="F21" s="530" t="s">
        <v>560</v>
      </c>
      <c r="G21" s="529">
        <v>195</v>
      </c>
      <c r="H21" s="529">
        <v>5435</v>
      </c>
      <c r="I21" s="529">
        <v>2885</v>
      </c>
      <c r="J21" s="529">
        <v>2550</v>
      </c>
      <c r="K21" s="529">
        <v>974</v>
      </c>
      <c r="L21" s="529">
        <v>882</v>
      </c>
      <c r="M21" s="529">
        <v>965</v>
      </c>
      <c r="N21" s="529">
        <v>843</v>
      </c>
      <c r="O21" s="529">
        <v>946</v>
      </c>
      <c r="P21" s="529">
        <v>825</v>
      </c>
      <c r="Q21" s="529">
        <v>402</v>
      </c>
      <c r="R21" s="529">
        <v>229</v>
      </c>
      <c r="S21" s="529">
        <v>173</v>
      </c>
      <c r="T21" s="529">
        <v>109</v>
      </c>
      <c r="U21" s="529">
        <v>27</v>
      </c>
    </row>
    <row r="22" spans="2:21" ht="13.5" customHeight="1">
      <c r="B22" s="649" t="s">
        <v>15</v>
      </c>
      <c r="C22" s="698"/>
      <c r="D22" s="698"/>
      <c r="E22" s="18"/>
      <c r="F22" s="530" t="s">
        <v>563</v>
      </c>
      <c r="G22" s="529">
        <v>116</v>
      </c>
      <c r="H22" s="529">
        <v>3263</v>
      </c>
      <c r="I22" s="529">
        <v>1619</v>
      </c>
      <c r="J22" s="529">
        <v>1644</v>
      </c>
      <c r="K22" s="529">
        <v>549</v>
      </c>
      <c r="L22" s="529">
        <v>513</v>
      </c>
      <c r="M22" s="529">
        <v>515</v>
      </c>
      <c r="N22" s="529">
        <v>532</v>
      </c>
      <c r="O22" s="529">
        <v>555</v>
      </c>
      <c r="P22" s="529">
        <v>599</v>
      </c>
      <c r="Q22" s="529">
        <v>237</v>
      </c>
      <c r="R22" s="529">
        <v>128</v>
      </c>
      <c r="S22" s="529">
        <v>109</v>
      </c>
      <c r="T22" s="529">
        <v>90</v>
      </c>
      <c r="U22" s="529">
        <v>14</v>
      </c>
    </row>
    <row r="23" spans="2:21" ht="13.5" customHeight="1">
      <c r="B23" s="649" t="s">
        <v>16</v>
      </c>
      <c r="C23" s="698"/>
      <c r="D23" s="698"/>
      <c r="E23" s="18"/>
      <c r="F23" s="530" t="s">
        <v>575</v>
      </c>
      <c r="G23" s="529">
        <v>222</v>
      </c>
      <c r="H23" s="529">
        <v>5742</v>
      </c>
      <c r="I23" s="529">
        <v>2937</v>
      </c>
      <c r="J23" s="529">
        <v>2805</v>
      </c>
      <c r="K23" s="529">
        <v>972</v>
      </c>
      <c r="L23" s="529">
        <v>923</v>
      </c>
      <c r="M23" s="529">
        <v>955</v>
      </c>
      <c r="N23" s="529">
        <v>951</v>
      </c>
      <c r="O23" s="529">
        <v>1010</v>
      </c>
      <c r="P23" s="529">
        <v>931</v>
      </c>
      <c r="Q23" s="529">
        <v>452</v>
      </c>
      <c r="R23" s="529">
        <v>250</v>
      </c>
      <c r="S23" s="529">
        <v>202</v>
      </c>
      <c r="T23" s="529">
        <v>33</v>
      </c>
      <c r="U23" s="529">
        <v>30</v>
      </c>
    </row>
    <row r="24" spans="2:21" ht="13.5" customHeight="1">
      <c r="B24" s="649" t="s">
        <v>17</v>
      </c>
      <c r="C24" s="698"/>
      <c r="D24" s="698"/>
      <c r="E24" s="18"/>
      <c r="F24" s="530" t="s">
        <v>561</v>
      </c>
      <c r="G24" s="529">
        <v>213</v>
      </c>
      <c r="H24" s="529">
        <v>5364</v>
      </c>
      <c r="I24" s="529">
        <v>2642</v>
      </c>
      <c r="J24" s="529">
        <v>2722</v>
      </c>
      <c r="K24" s="529">
        <v>860</v>
      </c>
      <c r="L24" s="529">
        <v>838</v>
      </c>
      <c r="M24" s="529">
        <v>872</v>
      </c>
      <c r="N24" s="529">
        <v>929</v>
      </c>
      <c r="O24" s="529">
        <v>910</v>
      </c>
      <c r="P24" s="529">
        <v>955</v>
      </c>
      <c r="Q24" s="529">
        <v>443</v>
      </c>
      <c r="R24" s="529">
        <v>238</v>
      </c>
      <c r="S24" s="529">
        <v>205</v>
      </c>
      <c r="T24" s="529">
        <v>45</v>
      </c>
      <c r="U24" s="529">
        <v>54</v>
      </c>
    </row>
    <row r="25" spans="1:21" ht="6" customHeight="1">
      <c r="A25" s="9"/>
      <c r="B25" s="9"/>
      <c r="C25" s="9"/>
      <c r="D25" s="9"/>
      <c r="E25" s="9"/>
      <c r="F25" s="4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</row>
    <row r="26" spans="1:5" ht="13.5">
      <c r="A26" s="140" t="s">
        <v>594</v>
      </c>
      <c r="D26" s="23"/>
      <c r="E26" s="23"/>
    </row>
  </sheetData>
  <sheetProtection/>
  <mergeCells count="21">
    <mergeCell ref="B18:D18"/>
    <mergeCell ref="B17:D17"/>
    <mergeCell ref="B16:D16"/>
    <mergeCell ref="H7:J7"/>
    <mergeCell ref="Q7:Q8"/>
    <mergeCell ref="U6:U8"/>
    <mergeCell ref="S7:S8"/>
    <mergeCell ref="B6:D8"/>
    <mergeCell ref="F6:F8"/>
    <mergeCell ref="G6:G8"/>
    <mergeCell ref="R7:R8"/>
    <mergeCell ref="T6:T8"/>
    <mergeCell ref="O7:P7"/>
    <mergeCell ref="K7:L7"/>
    <mergeCell ref="Q6:S6"/>
    <mergeCell ref="M7:N7"/>
    <mergeCell ref="B24:D24"/>
    <mergeCell ref="B20:D20"/>
    <mergeCell ref="B21:D21"/>
    <mergeCell ref="B22:D22"/>
    <mergeCell ref="B23:D23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showGridLines="0" zoomScale="85" zoomScaleNormal="85" zoomScalePageLayoutView="0" workbookViewId="0" topLeftCell="A1">
      <pane xSplit="5" topLeftCell="F1" activePane="topRight" state="frozen"/>
      <selection pane="topLeft" activeCell="F28" sqref="F28"/>
      <selection pane="topRight" activeCell="A1" sqref="A1"/>
    </sheetView>
  </sheetViews>
  <sheetFormatPr defaultColWidth="8.75390625" defaultRowHeight="13.5"/>
  <cols>
    <col min="1" max="1" width="1.625" style="1" customWidth="1"/>
    <col min="2" max="2" width="7.50390625" style="1" customWidth="1"/>
    <col min="3" max="3" width="3.50390625" style="1" customWidth="1"/>
    <col min="4" max="4" width="7.50390625" style="1" customWidth="1"/>
    <col min="5" max="5" width="1.625" style="1" customWidth="1"/>
    <col min="6" max="9" width="8.125" style="1" customWidth="1"/>
    <col min="10" max="17" width="7.50390625" style="1" customWidth="1"/>
    <col min="18" max="18" width="8.75390625" style="1" customWidth="1"/>
    <col min="19" max="21" width="10.00390625" style="1" customWidth="1"/>
    <col min="22" max="24" width="9.00390625" style="1" customWidth="1"/>
    <col min="25" max="16384" width="8.75390625" style="1" customWidth="1"/>
  </cols>
  <sheetData>
    <row r="1" spans="4:16" s="176" customFormat="1" ht="22.5" customHeight="1">
      <c r="D1" s="188"/>
      <c r="E1" s="188"/>
      <c r="O1" s="177" t="s">
        <v>630</v>
      </c>
      <c r="P1" s="187" t="s">
        <v>435</v>
      </c>
    </row>
    <row r="2" s="124" customFormat="1" ht="13.5">
      <c r="O2" s="207"/>
    </row>
    <row r="3" spans="15:16" s="175" customFormat="1" ht="11.25">
      <c r="O3" s="178" t="s">
        <v>493</v>
      </c>
      <c r="P3" s="242" t="s">
        <v>492</v>
      </c>
    </row>
    <row r="4" spans="7:16" s="124" customFormat="1" ht="13.5">
      <c r="G4" s="174" t="s">
        <v>4</v>
      </c>
      <c r="O4" s="284"/>
      <c r="P4" s="293"/>
    </row>
    <row r="5" spans="3:26" s="124" customFormat="1" ht="13.5" customHeight="1" thickBot="1">
      <c r="C5" s="197"/>
      <c r="D5" s="197"/>
      <c r="E5" s="197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704" t="s">
        <v>5</v>
      </c>
      <c r="Z5" s="705"/>
    </row>
    <row r="6" spans="1:26" s="181" customFormat="1" ht="18" customHeight="1">
      <c r="A6" s="179"/>
      <c r="B6" s="615" t="s">
        <v>278</v>
      </c>
      <c r="C6" s="615"/>
      <c r="D6" s="615"/>
      <c r="E6" s="169"/>
      <c r="F6" s="619" t="s">
        <v>436</v>
      </c>
      <c r="G6" s="161"/>
      <c r="H6" s="203"/>
      <c r="I6" s="702" t="s">
        <v>300</v>
      </c>
      <c r="J6" s="703"/>
      <c r="K6" s="206"/>
      <c r="L6" s="702" t="s">
        <v>299</v>
      </c>
      <c r="M6" s="703"/>
      <c r="N6" s="206"/>
      <c r="O6" s="157"/>
      <c r="P6" s="203" t="s">
        <v>19</v>
      </c>
      <c r="Q6" s="474"/>
      <c r="R6" s="475"/>
      <c r="S6" s="647" t="s">
        <v>294</v>
      </c>
      <c r="T6" s="643"/>
      <c r="U6" s="679"/>
      <c r="V6" s="647" t="s">
        <v>46</v>
      </c>
      <c r="W6" s="643"/>
      <c r="X6" s="679"/>
      <c r="Y6" s="619" t="s">
        <v>281</v>
      </c>
      <c r="Z6" s="626" t="s">
        <v>282</v>
      </c>
    </row>
    <row r="7" spans="1:26" s="181" customFormat="1" ht="18" customHeight="1">
      <c r="A7" s="184"/>
      <c r="B7" s="692"/>
      <c r="C7" s="692"/>
      <c r="D7" s="692"/>
      <c r="E7" s="171"/>
      <c r="F7" s="624"/>
      <c r="G7" s="637" t="s">
        <v>284</v>
      </c>
      <c r="H7" s="639"/>
      <c r="I7" s="640"/>
      <c r="J7" s="637" t="s">
        <v>288</v>
      </c>
      <c r="K7" s="640"/>
      <c r="L7" s="637" t="s">
        <v>289</v>
      </c>
      <c r="M7" s="640"/>
      <c r="N7" s="637" t="s">
        <v>290</v>
      </c>
      <c r="O7" s="639"/>
      <c r="P7" s="639" t="s">
        <v>291</v>
      </c>
      <c r="Q7" s="640"/>
      <c r="R7" s="700" t="s">
        <v>411</v>
      </c>
      <c r="S7" s="700" t="s">
        <v>437</v>
      </c>
      <c r="T7" s="700" t="s">
        <v>412</v>
      </c>
      <c r="U7" s="700" t="s">
        <v>295</v>
      </c>
      <c r="V7" s="641" t="s">
        <v>7</v>
      </c>
      <c r="W7" s="641" t="s">
        <v>8</v>
      </c>
      <c r="X7" s="641" t="s">
        <v>9</v>
      </c>
      <c r="Y7" s="624"/>
      <c r="Z7" s="627"/>
    </row>
    <row r="8" spans="1:26" s="181" customFormat="1" ht="18" customHeight="1">
      <c r="A8" s="185"/>
      <c r="B8" s="693"/>
      <c r="C8" s="693"/>
      <c r="D8" s="693"/>
      <c r="E8" s="159"/>
      <c r="F8" s="625"/>
      <c r="G8" s="159" t="s">
        <v>7</v>
      </c>
      <c r="H8" s="159" t="s">
        <v>8</v>
      </c>
      <c r="I8" s="159" t="s">
        <v>9</v>
      </c>
      <c r="J8" s="159" t="s">
        <v>8</v>
      </c>
      <c r="K8" s="159" t="s">
        <v>9</v>
      </c>
      <c r="L8" s="159" t="s">
        <v>8</v>
      </c>
      <c r="M8" s="159" t="s">
        <v>9</v>
      </c>
      <c r="N8" s="159" t="s">
        <v>8</v>
      </c>
      <c r="O8" s="154" t="s">
        <v>9</v>
      </c>
      <c r="P8" s="159" t="s">
        <v>8</v>
      </c>
      <c r="Q8" s="159" t="s">
        <v>9</v>
      </c>
      <c r="R8" s="701"/>
      <c r="S8" s="701"/>
      <c r="T8" s="701"/>
      <c r="U8" s="701"/>
      <c r="V8" s="642"/>
      <c r="W8" s="642"/>
      <c r="X8" s="642"/>
      <c r="Y8" s="625"/>
      <c r="Z8" s="628"/>
    </row>
    <row r="9" spans="3:26" ht="6" customHeight="1">
      <c r="C9" s="11"/>
      <c r="D9" s="11"/>
      <c r="E9" s="8"/>
      <c r="F9" s="13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32"/>
      <c r="S9" s="32"/>
      <c r="T9" s="32"/>
      <c r="U9" s="32"/>
      <c r="V9" s="13"/>
      <c r="W9" s="13"/>
      <c r="X9" s="13"/>
      <c r="Y9" s="15"/>
      <c r="Z9" s="15"/>
    </row>
    <row r="10" spans="2:26" ht="15" customHeight="1">
      <c r="B10" s="172" t="s">
        <v>513</v>
      </c>
      <c r="C10" s="17" t="s">
        <v>514</v>
      </c>
      <c r="D10" s="172" t="s">
        <v>278</v>
      </c>
      <c r="E10" s="27"/>
      <c r="F10" s="531" t="s">
        <v>507</v>
      </c>
      <c r="G10" s="531">
        <v>31339</v>
      </c>
      <c r="H10" s="531">
        <v>15860</v>
      </c>
      <c r="I10" s="531">
        <v>15479</v>
      </c>
      <c r="J10" s="531">
        <v>5349</v>
      </c>
      <c r="K10" s="531">
        <v>5250</v>
      </c>
      <c r="L10" s="531">
        <v>5275</v>
      </c>
      <c r="M10" s="531">
        <v>5075</v>
      </c>
      <c r="N10" s="531">
        <v>5181</v>
      </c>
      <c r="O10" s="531">
        <v>5139</v>
      </c>
      <c r="P10" s="531">
        <v>55</v>
      </c>
      <c r="Q10" s="531">
        <v>15</v>
      </c>
      <c r="R10" s="531">
        <v>0</v>
      </c>
      <c r="S10" s="531">
        <v>11315</v>
      </c>
      <c r="T10" s="531">
        <v>32220</v>
      </c>
      <c r="U10" s="531">
        <v>10569</v>
      </c>
      <c r="V10" s="531">
        <v>2159</v>
      </c>
      <c r="W10" s="531">
        <v>1560</v>
      </c>
      <c r="X10" s="531">
        <v>599</v>
      </c>
      <c r="Y10" s="531">
        <v>741</v>
      </c>
      <c r="Z10" s="531">
        <v>441</v>
      </c>
    </row>
    <row r="11" spans="2:26" ht="15" customHeight="1">
      <c r="B11" s="172"/>
      <c r="C11" s="17">
        <v>2</v>
      </c>
      <c r="D11" s="172"/>
      <c r="E11" s="27"/>
      <c r="F11" s="531" t="s">
        <v>507</v>
      </c>
      <c r="G11" s="531">
        <v>30700</v>
      </c>
      <c r="H11" s="531">
        <v>15593</v>
      </c>
      <c r="I11" s="531">
        <v>15107</v>
      </c>
      <c r="J11" s="531">
        <v>5198</v>
      </c>
      <c r="K11" s="531">
        <v>5054</v>
      </c>
      <c r="L11" s="531">
        <v>5190</v>
      </c>
      <c r="M11" s="531">
        <v>5100</v>
      </c>
      <c r="N11" s="531">
        <v>5151</v>
      </c>
      <c r="O11" s="531">
        <v>4944</v>
      </c>
      <c r="P11" s="531">
        <v>54</v>
      </c>
      <c r="Q11" s="531">
        <v>9</v>
      </c>
      <c r="R11" s="531">
        <v>0</v>
      </c>
      <c r="S11" s="531">
        <v>11085</v>
      </c>
      <c r="T11" s="531">
        <v>29687</v>
      </c>
      <c r="U11" s="531">
        <v>10225</v>
      </c>
      <c r="V11" s="531">
        <v>2119</v>
      </c>
      <c r="W11" s="531">
        <v>1525</v>
      </c>
      <c r="X11" s="531">
        <v>594</v>
      </c>
      <c r="Y11" s="531">
        <v>768</v>
      </c>
      <c r="Z11" s="531">
        <v>455</v>
      </c>
    </row>
    <row r="12" spans="2:26" ht="15" customHeight="1">
      <c r="B12" s="391"/>
      <c r="C12" s="17">
        <v>3</v>
      </c>
      <c r="D12" s="391"/>
      <c r="E12" s="27"/>
      <c r="F12" s="531" t="s">
        <v>507</v>
      </c>
      <c r="G12" s="531">
        <v>30188</v>
      </c>
      <c r="H12" s="531">
        <v>15252</v>
      </c>
      <c r="I12" s="531">
        <v>14936</v>
      </c>
      <c r="J12" s="531">
        <v>5046</v>
      </c>
      <c r="K12" s="531">
        <v>5003</v>
      </c>
      <c r="L12" s="531">
        <v>5069</v>
      </c>
      <c r="M12" s="531">
        <v>4927</v>
      </c>
      <c r="N12" s="531">
        <v>5101</v>
      </c>
      <c r="O12" s="531">
        <v>4994</v>
      </c>
      <c r="P12" s="531">
        <v>36</v>
      </c>
      <c r="Q12" s="531">
        <v>12</v>
      </c>
      <c r="R12" s="531">
        <v>0</v>
      </c>
      <c r="S12" s="531">
        <v>11085</v>
      </c>
      <c r="T12" s="531">
        <v>28406</v>
      </c>
      <c r="U12" s="531">
        <v>10023</v>
      </c>
      <c r="V12" s="531">
        <v>2133</v>
      </c>
      <c r="W12" s="531">
        <v>1515</v>
      </c>
      <c r="X12" s="531">
        <v>618</v>
      </c>
      <c r="Y12" s="531">
        <v>793</v>
      </c>
      <c r="Z12" s="531">
        <v>447</v>
      </c>
    </row>
    <row r="13" spans="2:26" ht="15" customHeight="1">
      <c r="B13" s="391"/>
      <c r="C13" s="17">
        <v>4</v>
      </c>
      <c r="D13" s="391"/>
      <c r="E13" s="27"/>
      <c r="F13" s="531">
        <v>35</v>
      </c>
      <c r="G13" s="531">
        <v>29988</v>
      </c>
      <c r="H13" s="531">
        <v>15124</v>
      </c>
      <c r="I13" s="531">
        <v>14864</v>
      </c>
      <c r="J13" s="531">
        <v>5210</v>
      </c>
      <c r="K13" s="531">
        <v>5187</v>
      </c>
      <c r="L13" s="531">
        <v>4909</v>
      </c>
      <c r="M13" s="531">
        <v>4853</v>
      </c>
      <c r="N13" s="531">
        <v>4958</v>
      </c>
      <c r="O13" s="531">
        <v>4812</v>
      </c>
      <c r="P13" s="531">
        <v>47</v>
      </c>
      <c r="Q13" s="531">
        <v>12</v>
      </c>
      <c r="R13" s="531">
        <v>0</v>
      </c>
      <c r="S13" s="531">
        <v>11005</v>
      </c>
      <c r="T13" s="531">
        <v>29097</v>
      </c>
      <c r="U13" s="531">
        <v>10374</v>
      </c>
      <c r="V13" s="531">
        <v>2112</v>
      </c>
      <c r="W13" s="531">
        <v>1496</v>
      </c>
      <c r="X13" s="531">
        <v>616</v>
      </c>
      <c r="Y13" s="531">
        <v>766</v>
      </c>
      <c r="Z13" s="531">
        <v>437</v>
      </c>
    </row>
    <row r="14" spans="2:26" ht="22.5" customHeight="1">
      <c r="B14" s="511"/>
      <c r="C14" s="512">
        <v>5</v>
      </c>
      <c r="D14" s="511"/>
      <c r="E14" s="152"/>
      <c r="F14" s="310" t="s">
        <v>507</v>
      </c>
      <c r="G14" s="499">
        <v>30103</v>
      </c>
      <c r="H14" s="499">
        <v>15209</v>
      </c>
      <c r="I14" s="499">
        <v>14894</v>
      </c>
      <c r="J14" s="499">
        <v>5368</v>
      </c>
      <c r="K14" s="499">
        <v>5167</v>
      </c>
      <c r="L14" s="499">
        <v>5053</v>
      </c>
      <c r="M14" s="499">
        <v>4986</v>
      </c>
      <c r="N14" s="499">
        <v>4759</v>
      </c>
      <c r="O14" s="499">
        <v>4730</v>
      </c>
      <c r="P14" s="499">
        <v>29</v>
      </c>
      <c r="Q14" s="499">
        <v>11</v>
      </c>
      <c r="R14" s="499">
        <v>0</v>
      </c>
      <c r="S14" s="499">
        <v>11005</v>
      </c>
      <c r="T14" s="499">
        <v>28965</v>
      </c>
      <c r="U14" s="499">
        <v>10503</v>
      </c>
      <c r="V14" s="499">
        <v>2103</v>
      </c>
      <c r="W14" s="499">
        <v>1477</v>
      </c>
      <c r="X14" s="499">
        <v>626</v>
      </c>
      <c r="Y14" s="499">
        <v>779</v>
      </c>
      <c r="Z14" s="499">
        <v>429</v>
      </c>
    </row>
    <row r="15" spans="3:26" ht="12" customHeight="1">
      <c r="C15" s="17"/>
      <c r="D15" s="17"/>
      <c r="E15" s="27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4"/>
      <c r="W15" s="534"/>
      <c r="X15" s="534"/>
      <c r="Y15" s="534"/>
      <c r="Z15" s="534"/>
    </row>
    <row r="16" spans="2:26" ht="13.5" customHeight="1">
      <c r="B16" s="649" t="s">
        <v>20</v>
      </c>
      <c r="C16" s="698"/>
      <c r="D16" s="698"/>
      <c r="E16" s="29"/>
      <c r="F16" s="535" t="s">
        <v>661</v>
      </c>
      <c r="G16" s="529">
        <v>29780</v>
      </c>
      <c r="H16" s="529">
        <v>15012</v>
      </c>
      <c r="I16" s="529">
        <v>14768</v>
      </c>
      <c r="J16" s="529">
        <v>5311</v>
      </c>
      <c r="K16" s="529">
        <v>5123</v>
      </c>
      <c r="L16" s="529">
        <v>4998</v>
      </c>
      <c r="M16" s="529">
        <v>4950</v>
      </c>
      <c r="N16" s="529">
        <v>4703</v>
      </c>
      <c r="O16" s="529">
        <v>4695</v>
      </c>
      <c r="P16" s="532">
        <v>0</v>
      </c>
      <c r="Q16" s="532">
        <v>0</v>
      </c>
      <c r="R16" s="532">
        <v>0</v>
      </c>
      <c r="S16" s="529">
        <v>10725</v>
      </c>
      <c r="T16" s="529">
        <v>28857</v>
      </c>
      <c r="U16" s="529">
        <v>10403</v>
      </c>
      <c r="V16" s="529">
        <v>2022</v>
      </c>
      <c r="W16" s="529">
        <v>1410</v>
      </c>
      <c r="X16" s="529">
        <v>612</v>
      </c>
      <c r="Y16" s="529">
        <v>753</v>
      </c>
      <c r="Z16" s="529">
        <v>403</v>
      </c>
    </row>
    <row r="17" spans="2:26" ht="13.5" customHeight="1">
      <c r="B17" s="649" t="s">
        <v>21</v>
      </c>
      <c r="C17" s="698"/>
      <c r="D17" s="698"/>
      <c r="E17" s="29"/>
      <c r="F17" s="529">
        <v>2</v>
      </c>
      <c r="G17" s="529">
        <v>323</v>
      </c>
      <c r="H17" s="529">
        <v>197</v>
      </c>
      <c r="I17" s="529">
        <v>126</v>
      </c>
      <c r="J17" s="529">
        <v>57</v>
      </c>
      <c r="K17" s="529">
        <v>44</v>
      </c>
      <c r="L17" s="529">
        <v>55</v>
      </c>
      <c r="M17" s="529">
        <v>36</v>
      </c>
      <c r="N17" s="529">
        <v>56</v>
      </c>
      <c r="O17" s="529">
        <v>35</v>
      </c>
      <c r="P17" s="529">
        <v>29</v>
      </c>
      <c r="Q17" s="529">
        <v>11</v>
      </c>
      <c r="R17" s="532">
        <v>0</v>
      </c>
      <c r="S17" s="529">
        <v>280</v>
      </c>
      <c r="T17" s="529">
        <v>108</v>
      </c>
      <c r="U17" s="529">
        <v>100</v>
      </c>
      <c r="V17" s="529">
        <v>81</v>
      </c>
      <c r="W17" s="529">
        <v>67</v>
      </c>
      <c r="X17" s="529">
        <v>14</v>
      </c>
      <c r="Y17" s="529">
        <v>26</v>
      </c>
      <c r="Z17" s="534">
        <v>26</v>
      </c>
    </row>
    <row r="18" spans="2:26" s="88" customFormat="1" ht="12" customHeight="1">
      <c r="B18" s="319"/>
      <c r="C18" s="320"/>
      <c r="D18" s="320"/>
      <c r="E18" s="47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</row>
    <row r="19" spans="2:26" ht="13.5" customHeight="1">
      <c r="B19" s="649" t="s">
        <v>11</v>
      </c>
      <c r="C19" s="698"/>
      <c r="D19" s="698"/>
      <c r="E19" s="29"/>
      <c r="F19" s="537" t="s">
        <v>662</v>
      </c>
      <c r="G19" s="533">
        <v>15164</v>
      </c>
      <c r="H19" s="533">
        <v>7632</v>
      </c>
      <c r="I19" s="533">
        <v>7532</v>
      </c>
      <c r="J19" s="533">
        <v>2664</v>
      </c>
      <c r="K19" s="533">
        <v>2458</v>
      </c>
      <c r="L19" s="533">
        <v>2472</v>
      </c>
      <c r="M19" s="533">
        <v>2518</v>
      </c>
      <c r="N19" s="533">
        <v>2467</v>
      </c>
      <c r="O19" s="533">
        <v>2545</v>
      </c>
      <c r="P19" s="533">
        <v>29</v>
      </c>
      <c r="Q19" s="533">
        <v>11</v>
      </c>
      <c r="R19" s="532">
        <v>0</v>
      </c>
      <c r="S19" s="533">
        <v>5320</v>
      </c>
      <c r="T19" s="533">
        <v>6727</v>
      </c>
      <c r="U19" s="533">
        <v>5101</v>
      </c>
      <c r="V19" s="534">
        <v>1110</v>
      </c>
      <c r="W19" s="534">
        <v>817</v>
      </c>
      <c r="X19" s="534">
        <v>293</v>
      </c>
      <c r="Y19" s="534">
        <v>183</v>
      </c>
      <c r="Z19" s="534">
        <v>216</v>
      </c>
    </row>
    <row r="20" spans="2:26" ht="13.5" customHeight="1">
      <c r="B20" s="649" t="s">
        <v>12</v>
      </c>
      <c r="C20" s="698"/>
      <c r="D20" s="698"/>
      <c r="E20" s="29"/>
      <c r="F20" s="537" t="s">
        <v>575</v>
      </c>
      <c r="G20" s="529">
        <v>14939</v>
      </c>
      <c r="H20" s="529">
        <v>7577</v>
      </c>
      <c r="I20" s="529">
        <v>7362</v>
      </c>
      <c r="J20" s="529">
        <v>2704</v>
      </c>
      <c r="K20" s="529">
        <v>2709</v>
      </c>
      <c r="L20" s="529">
        <v>2581</v>
      </c>
      <c r="M20" s="529">
        <v>2468</v>
      </c>
      <c r="N20" s="529">
        <v>2292</v>
      </c>
      <c r="O20" s="529">
        <v>2185</v>
      </c>
      <c r="P20" s="529">
        <v>0</v>
      </c>
      <c r="Q20" s="529">
        <v>0</v>
      </c>
      <c r="R20" s="532">
        <v>0</v>
      </c>
      <c r="S20" s="529">
        <v>5685</v>
      </c>
      <c r="T20" s="529">
        <v>22238</v>
      </c>
      <c r="U20" s="529">
        <v>5402</v>
      </c>
      <c r="V20" s="529">
        <v>993</v>
      </c>
      <c r="W20" s="529">
        <v>660</v>
      </c>
      <c r="X20" s="529">
        <v>333</v>
      </c>
      <c r="Y20" s="529">
        <v>596</v>
      </c>
      <c r="Z20" s="529">
        <v>213</v>
      </c>
    </row>
    <row r="21" spans="2:26" s="88" customFormat="1" ht="12" customHeight="1">
      <c r="B21" s="319"/>
      <c r="C21" s="320"/>
      <c r="D21" s="320"/>
      <c r="E21" s="321"/>
      <c r="F21" s="538"/>
      <c r="G21" s="536"/>
      <c r="H21" s="536"/>
      <c r="I21" s="536"/>
      <c r="J21" s="536"/>
      <c r="K21" s="536"/>
      <c r="L21" s="536"/>
      <c r="M21" s="536"/>
      <c r="N21" s="536"/>
      <c r="O21" s="536"/>
      <c r="P21" s="536"/>
      <c r="Q21" s="536"/>
      <c r="R21" s="536"/>
      <c r="S21" s="536"/>
      <c r="T21" s="536"/>
      <c r="U21" s="536"/>
      <c r="V21" s="536"/>
      <c r="W21" s="536"/>
      <c r="X21" s="536"/>
      <c r="Y21" s="536"/>
      <c r="Z21" s="536"/>
    </row>
    <row r="22" spans="2:26" ht="13.5" customHeight="1">
      <c r="B22" s="649" t="s">
        <v>13</v>
      </c>
      <c r="C22" s="698"/>
      <c r="D22" s="698"/>
      <c r="E22" s="29"/>
      <c r="F22" s="526" t="s">
        <v>560</v>
      </c>
      <c r="G22" s="529">
        <v>9063</v>
      </c>
      <c r="H22" s="529">
        <v>4105</v>
      </c>
      <c r="I22" s="529">
        <v>4958</v>
      </c>
      <c r="J22" s="529">
        <v>1513</v>
      </c>
      <c r="K22" s="529">
        <v>1727</v>
      </c>
      <c r="L22" s="529">
        <v>1345</v>
      </c>
      <c r="M22" s="529">
        <v>1698</v>
      </c>
      <c r="N22" s="529">
        <v>1239</v>
      </c>
      <c r="O22" s="529">
        <v>1533</v>
      </c>
      <c r="P22" s="529">
        <v>8</v>
      </c>
      <c r="Q22" s="529">
        <v>0</v>
      </c>
      <c r="R22" s="532">
        <v>0</v>
      </c>
      <c r="S22" s="529">
        <v>3755</v>
      </c>
      <c r="T22" s="529">
        <v>7942</v>
      </c>
      <c r="U22" s="529">
        <v>3222</v>
      </c>
      <c r="V22" s="529">
        <v>636</v>
      </c>
      <c r="W22" s="529">
        <v>444</v>
      </c>
      <c r="X22" s="529">
        <v>192</v>
      </c>
      <c r="Y22" s="529">
        <v>275</v>
      </c>
      <c r="Z22" s="534">
        <v>147</v>
      </c>
    </row>
    <row r="23" spans="2:26" ht="13.5" customHeight="1">
      <c r="B23" s="649" t="s">
        <v>14</v>
      </c>
      <c r="C23" s="698"/>
      <c r="D23" s="698"/>
      <c r="E23" s="29"/>
      <c r="F23" s="526" t="s">
        <v>576</v>
      </c>
      <c r="G23" s="533">
        <v>7120</v>
      </c>
      <c r="H23" s="529">
        <v>4436</v>
      </c>
      <c r="I23" s="533">
        <v>2684</v>
      </c>
      <c r="J23" s="533">
        <v>1463</v>
      </c>
      <c r="K23" s="533">
        <v>979</v>
      </c>
      <c r="L23" s="533">
        <v>1514</v>
      </c>
      <c r="M23" s="533">
        <v>924</v>
      </c>
      <c r="N23" s="533">
        <v>1438</v>
      </c>
      <c r="O23" s="533">
        <v>770</v>
      </c>
      <c r="P23" s="533">
        <v>21</v>
      </c>
      <c r="Q23" s="533">
        <v>11</v>
      </c>
      <c r="R23" s="532">
        <v>0</v>
      </c>
      <c r="S23" s="533">
        <v>2320</v>
      </c>
      <c r="T23" s="533">
        <v>9254</v>
      </c>
      <c r="U23" s="533">
        <v>2440</v>
      </c>
      <c r="V23" s="534">
        <v>520</v>
      </c>
      <c r="W23" s="534">
        <v>379</v>
      </c>
      <c r="X23" s="534">
        <v>141</v>
      </c>
      <c r="Y23" s="534">
        <v>223</v>
      </c>
      <c r="Z23" s="534">
        <v>120</v>
      </c>
    </row>
    <row r="24" spans="2:26" ht="13.5" customHeight="1">
      <c r="B24" s="649" t="s">
        <v>15</v>
      </c>
      <c r="C24" s="698"/>
      <c r="D24" s="698"/>
      <c r="E24" s="29"/>
      <c r="F24" s="526" t="s">
        <v>564</v>
      </c>
      <c r="G24" s="529">
        <v>4990</v>
      </c>
      <c r="H24" s="529">
        <v>2406</v>
      </c>
      <c r="I24" s="529">
        <v>2584</v>
      </c>
      <c r="J24" s="529">
        <v>853</v>
      </c>
      <c r="K24" s="529">
        <v>882</v>
      </c>
      <c r="L24" s="529">
        <v>783</v>
      </c>
      <c r="M24" s="529">
        <v>807</v>
      </c>
      <c r="N24" s="529">
        <v>770</v>
      </c>
      <c r="O24" s="529">
        <v>895</v>
      </c>
      <c r="P24" s="529">
        <v>0</v>
      </c>
      <c r="Q24" s="529">
        <v>0</v>
      </c>
      <c r="R24" s="532">
        <v>0</v>
      </c>
      <c r="S24" s="529">
        <v>1640</v>
      </c>
      <c r="T24" s="529">
        <v>5030</v>
      </c>
      <c r="U24" s="529">
        <v>1730</v>
      </c>
      <c r="V24" s="529">
        <v>355</v>
      </c>
      <c r="W24" s="529">
        <v>243</v>
      </c>
      <c r="X24" s="529">
        <v>112</v>
      </c>
      <c r="Y24" s="529">
        <v>93</v>
      </c>
      <c r="Z24" s="534">
        <v>51</v>
      </c>
    </row>
    <row r="25" spans="2:26" ht="13.5" customHeight="1">
      <c r="B25" s="649" t="s">
        <v>16</v>
      </c>
      <c r="C25" s="698"/>
      <c r="D25" s="698"/>
      <c r="E25" s="29"/>
      <c r="F25" s="526" t="s">
        <v>564</v>
      </c>
      <c r="G25" s="529">
        <v>3802</v>
      </c>
      <c r="H25" s="529">
        <v>1826</v>
      </c>
      <c r="I25" s="529">
        <v>1976</v>
      </c>
      <c r="J25" s="529">
        <v>666</v>
      </c>
      <c r="K25" s="529">
        <v>664</v>
      </c>
      <c r="L25" s="529">
        <v>596</v>
      </c>
      <c r="M25" s="529">
        <v>675</v>
      </c>
      <c r="N25" s="529">
        <v>564</v>
      </c>
      <c r="O25" s="529">
        <v>637</v>
      </c>
      <c r="P25" s="529">
        <v>0</v>
      </c>
      <c r="Q25" s="529">
        <v>0</v>
      </c>
      <c r="R25" s="532">
        <v>0</v>
      </c>
      <c r="S25" s="529">
        <v>1365</v>
      </c>
      <c r="T25" s="529">
        <v>2709</v>
      </c>
      <c r="U25" s="529">
        <v>1328</v>
      </c>
      <c r="V25" s="529">
        <v>248</v>
      </c>
      <c r="W25" s="529">
        <v>184</v>
      </c>
      <c r="X25" s="529">
        <v>64</v>
      </c>
      <c r="Y25" s="529">
        <v>65</v>
      </c>
      <c r="Z25" s="534">
        <v>46</v>
      </c>
    </row>
    <row r="26" spans="2:26" ht="13.5" customHeight="1">
      <c r="B26" s="649" t="s">
        <v>17</v>
      </c>
      <c r="C26" s="698"/>
      <c r="D26" s="698"/>
      <c r="E26" s="29"/>
      <c r="F26" s="526" t="s">
        <v>573</v>
      </c>
      <c r="G26" s="529">
        <v>5128</v>
      </c>
      <c r="H26" s="529">
        <v>2436</v>
      </c>
      <c r="I26" s="529">
        <v>2692</v>
      </c>
      <c r="J26" s="529">
        <v>873</v>
      </c>
      <c r="K26" s="529">
        <v>915</v>
      </c>
      <c r="L26" s="529">
        <v>815</v>
      </c>
      <c r="M26" s="529">
        <v>882</v>
      </c>
      <c r="N26" s="529">
        <v>748</v>
      </c>
      <c r="O26" s="529">
        <v>895</v>
      </c>
      <c r="P26" s="529">
        <v>0</v>
      </c>
      <c r="Q26" s="529">
        <v>0</v>
      </c>
      <c r="R26" s="532">
        <v>0</v>
      </c>
      <c r="S26" s="529">
        <v>1925</v>
      </c>
      <c r="T26" s="529">
        <v>4030</v>
      </c>
      <c r="U26" s="529">
        <v>1783</v>
      </c>
      <c r="V26" s="529">
        <v>344</v>
      </c>
      <c r="W26" s="529">
        <v>227</v>
      </c>
      <c r="X26" s="529">
        <v>117</v>
      </c>
      <c r="Y26" s="529">
        <v>123</v>
      </c>
      <c r="Z26" s="534">
        <v>65</v>
      </c>
    </row>
    <row r="27" spans="1:26" ht="6" customHeight="1">
      <c r="A27" s="9"/>
      <c r="B27" s="9"/>
      <c r="C27" s="9"/>
      <c r="D27" s="9"/>
      <c r="E27" s="22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5" ht="13.5">
      <c r="A28" s="140" t="s">
        <v>594</v>
      </c>
      <c r="D28" s="23"/>
      <c r="E28" s="23"/>
    </row>
  </sheetData>
  <sheetProtection/>
  <mergeCells count="30">
    <mergeCell ref="L7:M7"/>
    <mergeCell ref="B16:D16"/>
    <mergeCell ref="B17:D17"/>
    <mergeCell ref="B19:D19"/>
    <mergeCell ref="B20:D20"/>
    <mergeCell ref="B26:D26"/>
    <mergeCell ref="B22:D22"/>
    <mergeCell ref="B23:D23"/>
    <mergeCell ref="B24:D24"/>
    <mergeCell ref="B25:D25"/>
    <mergeCell ref="Y5:Z5"/>
    <mergeCell ref="B6:D8"/>
    <mergeCell ref="F6:F8"/>
    <mergeCell ref="S6:U6"/>
    <mergeCell ref="V6:X6"/>
    <mergeCell ref="Y6:Y8"/>
    <mergeCell ref="V7:V8"/>
    <mergeCell ref="W7:W8"/>
    <mergeCell ref="R7:R8"/>
    <mergeCell ref="S7:S8"/>
    <mergeCell ref="Z6:Z8"/>
    <mergeCell ref="G7:I7"/>
    <mergeCell ref="N7:O7"/>
    <mergeCell ref="P7:Q7"/>
    <mergeCell ref="X7:X8"/>
    <mergeCell ref="U7:U8"/>
    <mergeCell ref="L6:M6"/>
    <mergeCell ref="I6:J6"/>
    <mergeCell ref="T7:T8"/>
    <mergeCell ref="J7:K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  <ignoredErrors>
    <ignoredError sqref="F27:G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"/>
  <sheetViews>
    <sheetView showGridLines="0" zoomScalePageLayoutView="0" workbookViewId="0" topLeftCell="A1">
      <selection activeCell="A1" sqref="A1"/>
    </sheetView>
  </sheetViews>
  <sheetFormatPr defaultColWidth="8.875" defaultRowHeight="13.5"/>
  <cols>
    <col min="1" max="1" width="1.25" style="34" customWidth="1"/>
    <col min="2" max="2" width="6.25390625" style="34" customWidth="1"/>
    <col min="3" max="3" width="3.125" style="34" customWidth="1"/>
    <col min="4" max="4" width="6.25390625" style="34" customWidth="1"/>
    <col min="5" max="5" width="1.25" style="34" customWidth="1"/>
    <col min="6" max="7" width="8.50390625" style="34" customWidth="1"/>
    <col min="8" max="8" width="7.625" style="34" customWidth="1"/>
    <col min="9" max="10" width="6.875" style="34" customWidth="1"/>
    <col min="11" max="31" width="6.25390625" style="34" customWidth="1"/>
    <col min="32" max="32" width="8.75390625" style="34" customWidth="1"/>
    <col min="33" max="33" width="6.75390625" style="34" customWidth="1"/>
    <col min="34" max="16384" width="8.875" style="34" customWidth="1"/>
  </cols>
  <sheetData>
    <row r="1" spans="2:33" s="216" customFormat="1" ht="22.5" customHeight="1"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5"/>
      <c r="M1" s="215"/>
      <c r="N1" s="215"/>
      <c r="O1" s="215"/>
      <c r="P1" s="215"/>
      <c r="Q1" s="231" t="s">
        <v>624</v>
      </c>
      <c r="R1" s="215" t="s">
        <v>595</v>
      </c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</row>
    <row r="2" spans="2:33" s="216" customFormat="1" ht="13.5" customHeight="1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5"/>
      <c r="M2" s="215"/>
      <c r="N2" s="215"/>
      <c r="O2" s="215"/>
      <c r="P2" s="215"/>
      <c r="Q2" s="231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</row>
    <row r="3" spans="1:32" s="36" customFormat="1" ht="18" customHeight="1" thickBo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68"/>
      <c r="AE3" s="613" t="s">
        <v>520</v>
      </c>
      <c r="AF3" s="613"/>
    </row>
    <row r="4" spans="1:32" s="217" customFormat="1" ht="18" customHeight="1">
      <c r="A4" s="238"/>
      <c r="B4" s="238"/>
      <c r="C4" s="238"/>
      <c r="D4" s="238"/>
      <c r="E4" s="238"/>
      <c r="F4" s="37"/>
      <c r="G4" s="37"/>
      <c r="H4" s="714" t="s">
        <v>22</v>
      </c>
      <c r="I4" s="715"/>
      <c r="J4" s="716"/>
      <c r="K4" s="720" t="s">
        <v>308</v>
      </c>
      <c r="L4" s="721"/>
      <c r="M4" s="721"/>
      <c r="N4" s="721"/>
      <c r="O4" s="721"/>
      <c r="P4" s="721"/>
      <c r="Q4" s="721"/>
      <c r="R4" s="721" t="s">
        <v>522</v>
      </c>
      <c r="S4" s="722"/>
      <c r="T4" s="714" t="s">
        <v>23</v>
      </c>
      <c r="U4" s="715"/>
      <c r="V4" s="715"/>
      <c r="W4" s="715"/>
      <c r="X4" s="715"/>
      <c r="Y4" s="715"/>
      <c r="Z4" s="715"/>
      <c r="AA4" s="715"/>
      <c r="AB4" s="716"/>
      <c r="AC4" s="726" t="s">
        <v>24</v>
      </c>
      <c r="AD4" s="706"/>
      <c r="AE4" s="707"/>
      <c r="AF4" s="723" t="s">
        <v>25</v>
      </c>
    </row>
    <row r="5" spans="1:32" s="217" customFormat="1" ht="18" customHeight="1">
      <c r="A5" s="706" t="s">
        <v>278</v>
      </c>
      <c r="B5" s="706"/>
      <c r="C5" s="706"/>
      <c r="D5" s="706"/>
      <c r="E5" s="707"/>
      <c r="F5" s="37" t="s">
        <v>27</v>
      </c>
      <c r="G5" s="37" t="s">
        <v>28</v>
      </c>
      <c r="H5" s="708" t="s">
        <v>29</v>
      </c>
      <c r="I5" s="709"/>
      <c r="J5" s="710"/>
      <c r="K5" s="711" t="s">
        <v>29</v>
      </c>
      <c r="L5" s="712"/>
      <c r="M5" s="713"/>
      <c r="N5" s="717" t="s">
        <v>302</v>
      </c>
      <c r="O5" s="718"/>
      <c r="P5" s="717" t="s">
        <v>303</v>
      </c>
      <c r="Q5" s="719"/>
      <c r="R5" s="719" t="s">
        <v>304</v>
      </c>
      <c r="S5" s="718"/>
      <c r="T5" s="711" t="s">
        <v>29</v>
      </c>
      <c r="U5" s="712"/>
      <c r="V5" s="713"/>
      <c r="W5" s="717" t="s">
        <v>302</v>
      </c>
      <c r="X5" s="718"/>
      <c r="Y5" s="717" t="s">
        <v>303</v>
      </c>
      <c r="Z5" s="718"/>
      <c r="AA5" s="717" t="s">
        <v>304</v>
      </c>
      <c r="AB5" s="718"/>
      <c r="AC5" s="714"/>
      <c r="AD5" s="715"/>
      <c r="AE5" s="716"/>
      <c r="AF5" s="724"/>
    </row>
    <row r="6" spans="1:32" s="220" customFormat="1" ht="18" customHeight="1">
      <c r="A6" s="162"/>
      <c r="B6" s="162"/>
      <c r="C6" s="162"/>
      <c r="D6" s="162"/>
      <c r="E6" s="162"/>
      <c r="F6" s="218"/>
      <c r="G6" s="344" t="s">
        <v>425</v>
      </c>
      <c r="H6" s="218" t="s">
        <v>30</v>
      </c>
      <c r="I6" s="218" t="s">
        <v>31</v>
      </c>
      <c r="J6" s="218" t="s">
        <v>32</v>
      </c>
      <c r="K6" s="218" t="s">
        <v>30</v>
      </c>
      <c r="L6" s="218" t="s">
        <v>31</v>
      </c>
      <c r="M6" s="218" t="s">
        <v>32</v>
      </c>
      <c r="N6" s="219" t="s">
        <v>31</v>
      </c>
      <c r="O6" s="219" t="s">
        <v>32</v>
      </c>
      <c r="P6" s="219" t="s">
        <v>31</v>
      </c>
      <c r="Q6" s="182" t="s">
        <v>32</v>
      </c>
      <c r="R6" s="183" t="s">
        <v>31</v>
      </c>
      <c r="S6" s="219" t="s">
        <v>32</v>
      </c>
      <c r="T6" s="218" t="s">
        <v>30</v>
      </c>
      <c r="U6" s="218" t="s">
        <v>31</v>
      </c>
      <c r="V6" s="218" t="s">
        <v>32</v>
      </c>
      <c r="W6" s="219" t="s">
        <v>31</v>
      </c>
      <c r="X6" s="219" t="s">
        <v>32</v>
      </c>
      <c r="Y6" s="219" t="s">
        <v>31</v>
      </c>
      <c r="Z6" s="219" t="s">
        <v>32</v>
      </c>
      <c r="AA6" s="219" t="s">
        <v>31</v>
      </c>
      <c r="AB6" s="219" t="s">
        <v>32</v>
      </c>
      <c r="AC6" s="219" t="s">
        <v>30</v>
      </c>
      <c r="AD6" s="219" t="s">
        <v>31</v>
      </c>
      <c r="AE6" s="219" t="s">
        <v>32</v>
      </c>
      <c r="AF6" s="725"/>
    </row>
    <row r="7" spans="1:32" s="36" customFormat="1" ht="7.5" customHeight="1">
      <c r="A7" s="209"/>
      <c r="B7" s="46"/>
      <c r="C7" s="46"/>
      <c r="D7" s="46"/>
      <c r="E7" s="46"/>
      <c r="F7" s="389"/>
      <c r="G7" s="46"/>
      <c r="H7" s="211"/>
      <c r="I7" s="212"/>
      <c r="J7" s="212"/>
      <c r="K7" s="211"/>
      <c r="L7" s="212"/>
      <c r="M7" s="212"/>
      <c r="N7" s="212"/>
      <c r="O7" s="212"/>
      <c r="P7" s="212"/>
      <c r="Q7" s="212"/>
      <c r="R7" s="212"/>
      <c r="S7" s="212"/>
      <c r="T7" s="211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3"/>
    </row>
    <row r="8" spans="1:32" s="36" customFormat="1" ht="15" customHeight="1">
      <c r="A8" s="46"/>
      <c r="B8" s="172" t="s">
        <v>513</v>
      </c>
      <c r="C8" s="17" t="s">
        <v>514</v>
      </c>
      <c r="D8" s="172" t="s">
        <v>278</v>
      </c>
      <c r="E8" s="46"/>
      <c r="F8" s="539">
        <v>2</v>
      </c>
      <c r="G8" s="527">
        <v>18</v>
      </c>
      <c r="H8" s="527">
        <v>944</v>
      </c>
      <c r="I8" s="527">
        <v>423</v>
      </c>
      <c r="J8" s="527">
        <v>521</v>
      </c>
      <c r="K8" s="527">
        <v>522</v>
      </c>
      <c r="L8" s="527">
        <v>237</v>
      </c>
      <c r="M8" s="527">
        <v>285</v>
      </c>
      <c r="N8" s="527">
        <v>85</v>
      </c>
      <c r="O8" s="527">
        <v>92</v>
      </c>
      <c r="P8" s="527">
        <v>79</v>
      </c>
      <c r="Q8" s="527">
        <v>96</v>
      </c>
      <c r="R8" s="527">
        <v>73</v>
      </c>
      <c r="S8" s="527">
        <v>97</v>
      </c>
      <c r="T8" s="527">
        <v>422</v>
      </c>
      <c r="U8" s="527">
        <v>186</v>
      </c>
      <c r="V8" s="527">
        <v>236</v>
      </c>
      <c r="W8" s="527">
        <v>59</v>
      </c>
      <c r="X8" s="527">
        <v>75</v>
      </c>
      <c r="Y8" s="527">
        <v>51</v>
      </c>
      <c r="Z8" s="527">
        <v>77</v>
      </c>
      <c r="AA8" s="527">
        <v>76</v>
      </c>
      <c r="AB8" s="527">
        <v>84</v>
      </c>
      <c r="AC8" s="527">
        <v>89</v>
      </c>
      <c r="AD8" s="527">
        <v>52</v>
      </c>
      <c r="AE8" s="527">
        <v>37</v>
      </c>
      <c r="AF8" s="508">
        <v>12</v>
      </c>
    </row>
    <row r="9" spans="1:32" s="36" customFormat="1" ht="15" customHeight="1">
      <c r="A9" s="46"/>
      <c r="B9" s="172"/>
      <c r="C9" s="17">
        <v>2</v>
      </c>
      <c r="D9" s="172"/>
      <c r="E9" s="46"/>
      <c r="F9" s="539">
        <v>2</v>
      </c>
      <c r="G9" s="527">
        <v>17</v>
      </c>
      <c r="H9" s="527">
        <v>903</v>
      </c>
      <c r="I9" s="527">
        <v>384</v>
      </c>
      <c r="J9" s="527">
        <v>519</v>
      </c>
      <c r="K9" s="527">
        <v>513</v>
      </c>
      <c r="L9" s="527">
        <v>227</v>
      </c>
      <c r="M9" s="527">
        <v>286</v>
      </c>
      <c r="N9" s="527">
        <v>67</v>
      </c>
      <c r="O9" s="527">
        <v>100</v>
      </c>
      <c r="P9" s="527">
        <v>83</v>
      </c>
      <c r="Q9" s="527">
        <v>91</v>
      </c>
      <c r="R9" s="527">
        <v>77</v>
      </c>
      <c r="S9" s="527">
        <v>95</v>
      </c>
      <c r="T9" s="527">
        <v>390</v>
      </c>
      <c r="U9" s="527">
        <v>157</v>
      </c>
      <c r="V9" s="527">
        <v>233</v>
      </c>
      <c r="W9" s="527">
        <v>50</v>
      </c>
      <c r="X9" s="527">
        <v>84</v>
      </c>
      <c r="Y9" s="527">
        <v>56</v>
      </c>
      <c r="Z9" s="527">
        <v>72</v>
      </c>
      <c r="AA9" s="527">
        <v>51</v>
      </c>
      <c r="AB9" s="527">
        <v>77</v>
      </c>
      <c r="AC9" s="527">
        <v>86</v>
      </c>
      <c r="AD9" s="527">
        <v>51</v>
      </c>
      <c r="AE9" s="527">
        <v>35</v>
      </c>
      <c r="AF9" s="508">
        <v>13</v>
      </c>
    </row>
    <row r="10" spans="1:32" s="36" customFormat="1" ht="15" customHeight="1">
      <c r="A10" s="46"/>
      <c r="B10" s="391"/>
      <c r="C10" s="17">
        <v>3</v>
      </c>
      <c r="D10" s="391"/>
      <c r="E10" s="46"/>
      <c r="F10" s="539">
        <v>1</v>
      </c>
      <c r="G10" s="527">
        <v>12</v>
      </c>
      <c r="H10" s="527">
        <v>806</v>
      </c>
      <c r="I10" s="527">
        <v>331</v>
      </c>
      <c r="J10" s="527">
        <v>475</v>
      </c>
      <c r="K10" s="527">
        <v>416</v>
      </c>
      <c r="L10" s="527">
        <v>170</v>
      </c>
      <c r="M10" s="527">
        <v>246</v>
      </c>
      <c r="N10" s="527">
        <v>57</v>
      </c>
      <c r="O10" s="527">
        <v>83</v>
      </c>
      <c r="P10" s="527">
        <v>56</v>
      </c>
      <c r="Q10" s="527">
        <v>84</v>
      </c>
      <c r="R10" s="527">
        <v>57</v>
      </c>
      <c r="S10" s="527">
        <v>79</v>
      </c>
      <c r="T10" s="527">
        <v>390</v>
      </c>
      <c r="U10" s="527">
        <v>161</v>
      </c>
      <c r="V10" s="527">
        <v>229</v>
      </c>
      <c r="W10" s="527">
        <v>58</v>
      </c>
      <c r="X10" s="527">
        <v>75</v>
      </c>
      <c r="Y10" s="527">
        <v>48</v>
      </c>
      <c r="Z10" s="527">
        <v>84</v>
      </c>
      <c r="AA10" s="527">
        <v>55</v>
      </c>
      <c r="AB10" s="527">
        <v>70</v>
      </c>
      <c r="AC10" s="527">
        <v>62</v>
      </c>
      <c r="AD10" s="527">
        <v>37</v>
      </c>
      <c r="AE10" s="527">
        <v>25</v>
      </c>
      <c r="AF10" s="508">
        <v>9</v>
      </c>
    </row>
    <row r="11" spans="1:32" s="36" customFormat="1" ht="15" customHeight="1">
      <c r="A11" s="46"/>
      <c r="B11" s="391"/>
      <c r="C11" s="17">
        <v>4</v>
      </c>
      <c r="D11" s="391"/>
      <c r="E11" s="46"/>
      <c r="F11" s="539">
        <v>1</v>
      </c>
      <c r="G11" s="527">
        <v>12</v>
      </c>
      <c r="H11" s="527">
        <v>803</v>
      </c>
      <c r="I11" s="527">
        <v>346</v>
      </c>
      <c r="J11" s="527">
        <v>457</v>
      </c>
      <c r="K11" s="527">
        <v>418</v>
      </c>
      <c r="L11" s="527">
        <v>185</v>
      </c>
      <c r="M11" s="527">
        <v>233</v>
      </c>
      <c r="N11" s="527">
        <v>72</v>
      </c>
      <c r="O11" s="527">
        <v>70</v>
      </c>
      <c r="P11" s="527">
        <v>57</v>
      </c>
      <c r="Q11" s="527">
        <v>82</v>
      </c>
      <c r="R11" s="527">
        <v>56</v>
      </c>
      <c r="S11" s="527">
        <v>81</v>
      </c>
      <c r="T11" s="527">
        <v>385</v>
      </c>
      <c r="U11" s="527">
        <v>161</v>
      </c>
      <c r="V11" s="527">
        <v>224</v>
      </c>
      <c r="W11" s="527">
        <v>57</v>
      </c>
      <c r="X11" s="527">
        <v>74</v>
      </c>
      <c r="Y11" s="527">
        <v>57</v>
      </c>
      <c r="Z11" s="527">
        <v>71</v>
      </c>
      <c r="AA11" s="527">
        <v>47</v>
      </c>
      <c r="AB11" s="527">
        <v>79</v>
      </c>
      <c r="AC11" s="527">
        <v>62</v>
      </c>
      <c r="AD11" s="527">
        <v>42</v>
      </c>
      <c r="AE11" s="527">
        <v>20</v>
      </c>
      <c r="AF11" s="508">
        <v>9</v>
      </c>
    </row>
    <row r="12" spans="1:32" s="41" customFormat="1" ht="22.5" customHeight="1">
      <c r="A12" s="210"/>
      <c r="B12" s="511"/>
      <c r="C12" s="512">
        <v>5</v>
      </c>
      <c r="D12" s="511"/>
      <c r="E12" s="542"/>
      <c r="F12" s="338" t="s">
        <v>558</v>
      </c>
      <c r="G12" s="39">
        <v>12</v>
      </c>
      <c r="H12" s="39">
        <v>809</v>
      </c>
      <c r="I12" s="39">
        <v>366</v>
      </c>
      <c r="J12" s="39">
        <v>443</v>
      </c>
      <c r="K12" s="39">
        <v>421</v>
      </c>
      <c r="L12" s="39">
        <v>199</v>
      </c>
      <c r="M12" s="39">
        <v>222</v>
      </c>
      <c r="N12" s="39">
        <v>70</v>
      </c>
      <c r="O12" s="39">
        <v>70</v>
      </c>
      <c r="P12" s="39">
        <v>72</v>
      </c>
      <c r="Q12" s="39">
        <v>70</v>
      </c>
      <c r="R12" s="39">
        <v>57</v>
      </c>
      <c r="S12" s="39">
        <v>82</v>
      </c>
      <c r="T12" s="39">
        <v>388</v>
      </c>
      <c r="U12" s="39">
        <v>167</v>
      </c>
      <c r="V12" s="39">
        <v>221</v>
      </c>
      <c r="W12" s="39">
        <v>55</v>
      </c>
      <c r="X12" s="39">
        <v>78</v>
      </c>
      <c r="Y12" s="39">
        <v>55</v>
      </c>
      <c r="Z12" s="39">
        <v>73</v>
      </c>
      <c r="AA12" s="39">
        <v>57</v>
      </c>
      <c r="AB12" s="39">
        <v>70</v>
      </c>
      <c r="AC12" s="39">
        <v>59</v>
      </c>
      <c r="AD12" s="39">
        <v>37</v>
      </c>
      <c r="AE12" s="39">
        <v>22</v>
      </c>
      <c r="AF12" s="40">
        <v>9</v>
      </c>
    </row>
    <row r="13" spans="1:32" s="36" customFormat="1" ht="13.5" customHeight="1">
      <c r="A13" s="42"/>
      <c r="B13" s="1"/>
      <c r="C13" s="20"/>
      <c r="D13" s="20"/>
      <c r="E13" s="42"/>
      <c r="F13" s="510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27"/>
      <c r="AD13" s="527"/>
      <c r="AE13" s="527"/>
      <c r="AF13" s="527"/>
    </row>
    <row r="14" spans="1:32" s="36" customFormat="1" ht="15" customHeight="1">
      <c r="A14" s="43"/>
      <c r="B14" s="649" t="s">
        <v>10</v>
      </c>
      <c r="C14" s="698"/>
      <c r="D14" s="698"/>
      <c r="E14" s="44"/>
      <c r="F14" s="510">
        <v>0</v>
      </c>
      <c r="G14" s="508">
        <v>0</v>
      </c>
      <c r="H14" s="508">
        <v>0</v>
      </c>
      <c r="I14" s="508">
        <v>0</v>
      </c>
      <c r="J14" s="508">
        <v>0</v>
      </c>
      <c r="K14" s="508">
        <v>0</v>
      </c>
      <c r="L14" s="508">
        <v>0</v>
      </c>
      <c r="M14" s="508">
        <v>0</v>
      </c>
      <c r="N14" s="508">
        <v>0</v>
      </c>
      <c r="O14" s="508">
        <v>0</v>
      </c>
      <c r="P14" s="508">
        <v>0</v>
      </c>
      <c r="Q14" s="508">
        <v>0</v>
      </c>
      <c r="R14" s="508">
        <v>0</v>
      </c>
      <c r="S14" s="508">
        <v>0</v>
      </c>
      <c r="T14" s="508">
        <v>0</v>
      </c>
      <c r="U14" s="508">
        <v>0</v>
      </c>
      <c r="V14" s="508">
        <v>0</v>
      </c>
      <c r="W14" s="508">
        <v>0</v>
      </c>
      <c r="X14" s="508">
        <v>0</v>
      </c>
      <c r="Y14" s="508">
        <v>0</v>
      </c>
      <c r="Z14" s="508">
        <v>0</v>
      </c>
      <c r="AA14" s="508">
        <v>0</v>
      </c>
      <c r="AB14" s="508">
        <v>0</v>
      </c>
      <c r="AC14" s="508">
        <v>0</v>
      </c>
      <c r="AD14" s="508">
        <v>0</v>
      </c>
      <c r="AE14" s="508">
        <v>0</v>
      </c>
      <c r="AF14" s="508">
        <v>0</v>
      </c>
    </row>
    <row r="15" spans="1:32" s="36" customFormat="1" ht="15" customHeight="1">
      <c r="A15" s="43"/>
      <c r="B15" s="649" t="s">
        <v>11</v>
      </c>
      <c r="C15" s="698"/>
      <c r="D15" s="698"/>
      <c r="E15" s="44"/>
      <c r="F15" s="510" t="s">
        <v>558</v>
      </c>
      <c r="G15" s="541">
        <v>12</v>
      </c>
      <c r="H15" s="527">
        <v>809</v>
      </c>
      <c r="I15" s="527">
        <v>366</v>
      </c>
      <c r="J15" s="527">
        <v>443</v>
      </c>
      <c r="K15" s="541">
        <v>421</v>
      </c>
      <c r="L15" s="541">
        <v>199</v>
      </c>
      <c r="M15" s="541">
        <v>222</v>
      </c>
      <c r="N15" s="541">
        <v>70</v>
      </c>
      <c r="O15" s="541">
        <v>70</v>
      </c>
      <c r="P15" s="541">
        <v>72</v>
      </c>
      <c r="Q15" s="541">
        <v>70</v>
      </c>
      <c r="R15" s="541">
        <v>57</v>
      </c>
      <c r="S15" s="541">
        <v>82</v>
      </c>
      <c r="T15" s="541">
        <v>388</v>
      </c>
      <c r="U15" s="541">
        <v>167</v>
      </c>
      <c r="V15" s="541">
        <v>221</v>
      </c>
      <c r="W15" s="541">
        <v>55</v>
      </c>
      <c r="X15" s="541">
        <v>78</v>
      </c>
      <c r="Y15" s="541">
        <v>55</v>
      </c>
      <c r="Z15" s="541">
        <v>73</v>
      </c>
      <c r="AA15" s="541">
        <v>57</v>
      </c>
      <c r="AB15" s="541">
        <v>70</v>
      </c>
      <c r="AC15" s="541">
        <v>59</v>
      </c>
      <c r="AD15" s="541">
        <v>37</v>
      </c>
      <c r="AE15" s="541">
        <v>22</v>
      </c>
      <c r="AF15" s="508">
        <v>9</v>
      </c>
    </row>
    <row r="16" spans="1:32" s="36" customFormat="1" ht="15" customHeight="1">
      <c r="A16" s="43"/>
      <c r="B16" s="649" t="s">
        <v>12</v>
      </c>
      <c r="C16" s="698"/>
      <c r="D16" s="698"/>
      <c r="E16" s="44"/>
      <c r="F16" s="510">
        <v>0</v>
      </c>
      <c r="G16" s="508">
        <v>0</v>
      </c>
      <c r="H16" s="508">
        <v>0</v>
      </c>
      <c r="I16" s="508">
        <v>0</v>
      </c>
      <c r="J16" s="508">
        <v>0</v>
      </c>
      <c r="K16" s="508">
        <v>0</v>
      </c>
      <c r="L16" s="508">
        <v>0</v>
      </c>
      <c r="M16" s="508">
        <v>0</v>
      </c>
      <c r="N16" s="508">
        <v>0</v>
      </c>
      <c r="O16" s="508">
        <v>0</v>
      </c>
      <c r="P16" s="508">
        <v>0</v>
      </c>
      <c r="Q16" s="508">
        <v>0</v>
      </c>
      <c r="R16" s="508">
        <v>0</v>
      </c>
      <c r="S16" s="508">
        <v>0</v>
      </c>
      <c r="T16" s="508">
        <v>0</v>
      </c>
      <c r="U16" s="508">
        <v>0</v>
      </c>
      <c r="V16" s="508">
        <v>0</v>
      </c>
      <c r="W16" s="508">
        <v>0</v>
      </c>
      <c r="X16" s="508">
        <v>0</v>
      </c>
      <c r="Y16" s="508">
        <v>0</v>
      </c>
      <c r="Z16" s="508">
        <v>0</v>
      </c>
      <c r="AA16" s="508">
        <v>0</v>
      </c>
      <c r="AB16" s="508">
        <v>0</v>
      </c>
      <c r="AC16" s="508">
        <v>0</v>
      </c>
      <c r="AD16" s="508">
        <v>0</v>
      </c>
      <c r="AE16" s="508">
        <v>0</v>
      </c>
      <c r="AF16" s="508">
        <v>0</v>
      </c>
    </row>
    <row r="17" spans="1:32" s="36" customFormat="1" ht="13.5" customHeight="1">
      <c r="A17" s="43"/>
      <c r="B17" s="30"/>
      <c r="C17" s="21"/>
      <c r="D17" s="21"/>
      <c r="E17" s="44"/>
      <c r="F17" s="510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</row>
    <row r="18" spans="1:32" s="36" customFormat="1" ht="15" customHeight="1">
      <c r="A18" s="43"/>
      <c r="B18" s="649" t="s">
        <v>13</v>
      </c>
      <c r="C18" s="698"/>
      <c r="D18" s="698"/>
      <c r="E18" s="45"/>
      <c r="F18" s="510" t="s">
        <v>558</v>
      </c>
      <c r="G18" s="541">
        <v>12</v>
      </c>
      <c r="H18" s="527">
        <v>809</v>
      </c>
      <c r="I18" s="527">
        <v>366</v>
      </c>
      <c r="J18" s="527">
        <v>443</v>
      </c>
      <c r="K18" s="541">
        <v>421</v>
      </c>
      <c r="L18" s="541">
        <v>199</v>
      </c>
      <c r="M18" s="541">
        <v>222</v>
      </c>
      <c r="N18" s="541">
        <v>70</v>
      </c>
      <c r="O18" s="541">
        <v>70</v>
      </c>
      <c r="P18" s="541">
        <v>72</v>
      </c>
      <c r="Q18" s="541">
        <v>70</v>
      </c>
      <c r="R18" s="541">
        <v>57</v>
      </c>
      <c r="S18" s="541">
        <v>82</v>
      </c>
      <c r="T18" s="541">
        <v>388</v>
      </c>
      <c r="U18" s="541">
        <v>167</v>
      </c>
      <c r="V18" s="541">
        <v>221</v>
      </c>
      <c r="W18" s="541">
        <v>55</v>
      </c>
      <c r="X18" s="541">
        <v>78</v>
      </c>
      <c r="Y18" s="541">
        <v>55</v>
      </c>
      <c r="Z18" s="541">
        <v>73</v>
      </c>
      <c r="AA18" s="541">
        <v>57</v>
      </c>
      <c r="AB18" s="541">
        <v>70</v>
      </c>
      <c r="AC18" s="527">
        <v>59</v>
      </c>
      <c r="AD18" s="527">
        <v>37</v>
      </c>
      <c r="AE18" s="527">
        <v>22</v>
      </c>
      <c r="AF18" s="527">
        <v>9</v>
      </c>
    </row>
    <row r="19" spans="1:32" s="36" customFormat="1" ht="15" customHeight="1">
      <c r="A19" s="43"/>
      <c r="B19" s="649" t="s">
        <v>14</v>
      </c>
      <c r="C19" s="698"/>
      <c r="D19" s="698"/>
      <c r="E19" s="45"/>
      <c r="F19" s="510">
        <v>0</v>
      </c>
      <c r="G19" s="508">
        <v>0</v>
      </c>
      <c r="H19" s="508">
        <v>0</v>
      </c>
      <c r="I19" s="508">
        <v>0</v>
      </c>
      <c r="J19" s="508">
        <v>0</v>
      </c>
      <c r="K19" s="508">
        <v>0</v>
      </c>
      <c r="L19" s="508">
        <v>0</v>
      </c>
      <c r="M19" s="508">
        <v>0</v>
      </c>
      <c r="N19" s="508">
        <v>0</v>
      </c>
      <c r="O19" s="508">
        <v>0</v>
      </c>
      <c r="P19" s="508">
        <v>0</v>
      </c>
      <c r="Q19" s="508">
        <v>0</v>
      </c>
      <c r="R19" s="508">
        <v>0</v>
      </c>
      <c r="S19" s="508">
        <v>0</v>
      </c>
      <c r="T19" s="508">
        <v>0</v>
      </c>
      <c r="U19" s="508">
        <v>0</v>
      </c>
      <c r="V19" s="508">
        <v>0</v>
      </c>
      <c r="W19" s="508">
        <v>0</v>
      </c>
      <c r="X19" s="508">
        <v>0</v>
      </c>
      <c r="Y19" s="508">
        <v>0</v>
      </c>
      <c r="Z19" s="508">
        <v>0</v>
      </c>
      <c r="AA19" s="508">
        <v>0</v>
      </c>
      <c r="AB19" s="508">
        <v>0</v>
      </c>
      <c r="AC19" s="508">
        <v>0</v>
      </c>
      <c r="AD19" s="508">
        <v>0</v>
      </c>
      <c r="AE19" s="508">
        <v>0</v>
      </c>
      <c r="AF19" s="508">
        <v>0</v>
      </c>
    </row>
    <row r="20" spans="1:32" s="36" customFormat="1" ht="15" customHeight="1">
      <c r="A20" s="43"/>
      <c r="B20" s="649" t="s">
        <v>15</v>
      </c>
      <c r="C20" s="698"/>
      <c r="D20" s="698"/>
      <c r="E20" s="45"/>
      <c r="F20" s="510">
        <v>0</v>
      </c>
      <c r="G20" s="508">
        <v>0</v>
      </c>
      <c r="H20" s="508">
        <v>0</v>
      </c>
      <c r="I20" s="508">
        <v>0</v>
      </c>
      <c r="J20" s="508">
        <v>0</v>
      </c>
      <c r="K20" s="508">
        <v>0</v>
      </c>
      <c r="L20" s="508">
        <v>0</v>
      </c>
      <c r="M20" s="508">
        <v>0</v>
      </c>
      <c r="N20" s="508">
        <v>0</v>
      </c>
      <c r="O20" s="508">
        <v>0</v>
      </c>
      <c r="P20" s="508">
        <v>0</v>
      </c>
      <c r="Q20" s="508">
        <v>0</v>
      </c>
      <c r="R20" s="508">
        <v>0</v>
      </c>
      <c r="S20" s="508">
        <v>0</v>
      </c>
      <c r="T20" s="508">
        <v>0</v>
      </c>
      <c r="U20" s="508">
        <v>0</v>
      </c>
      <c r="V20" s="508">
        <v>0</v>
      </c>
      <c r="W20" s="508">
        <v>0</v>
      </c>
      <c r="X20" s="508">
        <v>0</v>
      </c>
      <c r="Y20" s="508">
        <v>0</v>
      </c>
      <c r="Z20" s="508">
        <v>0</v>
      </c>
      <c r="AA20" s="508">
        <v>0</v>
      </c>
      <c r="AB20" s="508">
        <v>0</v>
      </c>
      <c r="AC20" s="508">
        <v>0</v>
      </c>
      <c r="AD20" s="508">
        <v>0</v>
      </c>
      <c r="AE20" s="508">
        <v>0</v>
      </c>
      <c r="AF20" s="508">
        <v>0</v>
      </c>
    </row>
    <row r="21" spans="1:32" s="36" customFormat="1" ht="15" customHeight="1">
      <c r="A21" s="43"/>
      <c r="B21" s="649" t="s">
        <v>16</v>
      </c>
      <c r="C21" s="698"/>
      <c r="D21" s="698"/>
      <c r="E21" s="45"/>
      <c r="F21" s="510">
        <v>0</v>
      </c>
      <c r="G21" s="508">
        <v>0</v>
      </c>
      <c r="H21" s="508">
        <v>0</v>
      </c>
      <c r="I21" s="508">
        <v>0</v>
      </c>
      <c r="J21" s="508">
        <v>0</v>
      </c>
      <c r="K21" s="508">
        <v>0</v>
      </c>
      <c r="L21" s="508">
        <v>0</v>
      </c>
      <c r="M21" s="508">
        <v>0</v>
      </c>
      <c r="N21" s="508">
        <v>0</v>
      </c>
      <c r="O21" s="508">
        <v>0</v>
      </c>
      <c r="P21" s="508">
        <v>0</v>
      </c>
      <c r="Q21" s="508">
        <v>0</v>
      </c>
      <c r="R21" s="508">
        <v>0</v>
      </c>
      <c r="S21" s="508">
        <v>0</v>
      </c>
      <c r="T21" s="508">
        <v>0</v>
      </c>
      <c r="U21" s="508">
        <v>0</v>
      </c>
      <c r="V21" s="508">
        <v>0</v>
      </c>
      <c r="W21" s="508">
        <v>0</v>
      </c>
      <c r="X21" s="508">
        <v>0</v>
      </c>
      <c r="Y21" s="508">
        <v>0</v>
      </c>
      <c r="Z21" s="508">
        <v>0</v>
      </c>
      <c r="AA21" s="508">
        <v>0</v>
      </c>
      <c r="AB21" s="508">
        <v>0</v>
      </c>
      <c r="AC21" s="508">
        <v>0</v>
      </c>
      <c r="AD21" s="508">
        <v>0</v>
      </c>
      <c r="AE21" s="508">
        <v>0</v>
      </c>
      <c r="AF21" s="508">
        <v>0</v>
      </c>
    </row>
    <row r="22" spans="1:32" s="36" customFormat="1" ht="15" customHeight="1">
      <c r="A22" s="46"/>
      <c r="B22" s="649" t="s">
        <v>17</v>
      </c>
      <c r="C22" s="698"/>
      <c r="D22" s="698"/>
      <c r="E22" s="45"/>
      <c r="F22" s="510">
        <v>0</v>
      </c>
      <c r="G22" s="508">
        <v>0</v>
      </c>
      <c r="H22" s="508">
        <v>0</v>
      </c>
      <c r="I22" s="508">
        <v>0</v>
      </c>
      <c r="J22" s="508">
        <v>0</v>
      </c>
      <c r="K22" s="508">
        <v>0</v>
      </c>
      <c r="L22" s="508">
        <v>0</v>
      </c>
      <c r="M22" s="508">
        <v>0</v>
      </c>
      <c r="N22" s="508">
        <v>0</v>
      </c>
      <c r="O22" s="508">
        <v>0</v>
      </c>
      <c r="P22" s="508">
        <v>0</v>
      </c>
      <c r="Q22" s="508">
        <v>0</v>
      </c>
      <c r="R22" s="508">
        <v>0</v>
      </c>
      <c r="S22" s="508">
        <v>0</v>
      </c>
      <c r="T22" s="508">
        <v>0</v>
      </c>
      <c r="U22" s="508">
        <v>0</v>
      </c>
      <c r="V22" s="508">
        <v>0</v>
      </c>
      <c r="W22" s="508">
        <v>0</v>
      </c>
      <c r="X22" s="508">
        <v>0</v>
      </c>
      <c r="Y22" s="508">
        <v>0</v>
      </c>
      <c r="Z22" s="508">
        <v>0</v>
      </c>
      <c r="AA22" s="508">
        <v>0</v>
      </c>
      <c r="AB22" s="508">
        <v>0</v>
      </c>
      <c r="AC22" s="508">
        <v>0</v>
      </c>
      <c r="AD22" s="508">
        <v>0</v>
      </c>
      <c r="AE22" s="508">
        <v>0</v>
      </c>
      <c r="AF22" s="508">
        <v>0</v>
      </c>
    </row>
    <row r="23" spans="1:32" s="35" customFormat="1" ht="3.75" customHeight="1">
      <c r="A23" s="38"/>
      <c r="B23" s="38"/>
      <c r="C23" s="38"/>
      <c r="D23" s="38"/>
      <c r="E23" s="47"/>
      <c r="F23" s="497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</row>
    <row r="24" ht="13.5">
      <c r="A24" s="140" t="s">
        <v>594</v>
      </c>
    </row>
  </sheetData>
  <sheetProtection/>
  <mergeCells count="25">
    <mergeCell ref="P5:Q5"/>
    <mergeCell ref="K4:Q4"/>
    <mergeCell ref="R4:S4"/>
    <mergeCell ref="R5:S5"/>
    <mergeCell ref="AE3:AF3"/>
    <mergeCell ref="AF4:AF6"/>
    <mergeCell ref="AC4:AE5"/>
    <mergeCell ref="A5:E5"/>
    <mergeCell ref="H5:J5"/>
    <mergeCell ref="K5:M5"/>
    <mergeCell ref="H4:J4"/>
    <mergeCell ref="T4:AB4"/>
    <mergeCell ref="N5:O5"/>
    <mergeCell ref="Y5:Z5"/>
    <mergeCell ref="AA5:AB5"/>
    <mergeCell ref="T5:V5"/>
    <mergeCell ref="W5:X5"/>
    <mergeCell ref="B22:D22"/>
    <mergeCell ref="B14:D14"/>
    <mergeCell ref="B15:D15"/>
    <mergeCell ref="B16:D16"/>
    <mergeCell ref="B18:D18"/>
    <mergeCell ref="B19:D19"/>
    <mergeCell ref="B20:D20"/>
    <mergeCell ref="B21:D21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  <ignoredErrors>
    <ignoredError sqref="F2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X27"/>
  <sheetViews>
    <sheetView showGridLines="0" zoomScale="85" zoomScaleNormal="85" zoomScalePageLayoutView="0" workbookViewId="0" topLeftCell="A1">
      <pane xSplit="5" topLeftCell="F1" activePane="topRight" state="frozen"/>
      <selection pane="topLeft" activeCell="F28" sqref="F28"/>
      <selection pane="topRight" activeCell="G13" sqref="G13"/>
    </sheetView>
  </sheetViews>
  <sheetFormatPr defaultColWidth="8.75390625" defaultRowHeight="13.5"/>
  <cols>
    <col min="1" max="1" width="1.25" style="1" customWidth="1"/>
    <col min="2" max="2" width="6.25390625" style="1" customWidth="1"/>
    <col min="3" max="3" width="3.125" style="1" customWidth="1"/>
    <col min="4" max="4" width="6.25390625" style="1" customWidth="1"/>
    <col min="5" max="5" width="1.25" style="1" customWidth="1"/>
    <col min="6" max="7" width="8.75390625" style="1" customWidth="1"/>
    <col min="8" max="18" width="9.125" style="1" customWidth="1"/>
    <col min="19" max="21" width="11.25390625" style="1" customWidth="1"/>
    <col min="22" max="23" width="11.875" style="1" customWidth="1"/>
    <col min="24" max="16384" width="8.75390625" style="1" customWidth="1"/>
  </cols>
  <sheetData>
    <row r="1" spans="4:15" s="176" customFormat="1" ht="22.5" customHeight="1">
      <c r="D1" s="188"/>
      <c r="E1" s="188"/>
      <c r="N1" s="177" t="s">
        <v>629</v>
      </c>
      <c r="O1" s="187" t="s">
        <v>625</v>
      </c>
    </row>
    <row r="3" ht="13.5">
      <c r="N3" s="178" t="s">
        <v>528</v>
      </c>
    </row>
    <row r="4" spans="3:23" ht="13.5" customHeight="1" thickBot="1"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613" t="s">
        <v>5</v>
      </c>
      <c r="W4" s="614"/>
    </row>
    <row r="5" spans="1:23" s="181" customFormat="1" ht="18" customHeight="1">
      <c r="A5" s="170"/>
      <c r="B5" s="615" t="s">
        <v>278</v>
      </c>
      <c r="C5" s="615"/>
      <c r="D5" s="615"/>
      <c r="E5" s="221"/>
      <c r="F5" s="730" t="s">
        <v>18</v>
      </c>
      <c r="G5" s="622" t="s">
        <v>6</v>
      </c>
      <c r="H5" s="160"/>
      <c r="I5" s="157"/>
      <c r="J5" s="203"/>
      <c r="K5" s="206"/>
      <c r="L5" s="728" t="s">
        <v>305</v>
      </c>
      <c r="M5" s="729"/>
      <c r="N5" s="729"/>
      <c r="O5" s="157"/>
      <c r="P5" s="189"/>
      <c r="Q5" s="189"/>
      <c r="R5" s="159"/>
      <c r="S5" s="647" t="s">
        <v>46</v>
      </c>
      <c r="T5" s="643"/>
      <c r="U5" s="679"/>
      <c r="V5" s="619" t="s">
        <v>281</v>
      </c>
      <c r="W5" s="626" t="s">
        <v>282</v>
      </c>
    </row>
    <row r="6" spans="1:23" s="181" customFormat="1" ht="18" customHeight="1">
      <c r="A6" s="473"/>
      <c r="B6" s="727"/>
      <c r="C6" s="727"/>
      <c r="D6" s="727"/>
      <c r="E6" s="222"/>
      <c r="F6" s="645"/>
      <c r="G6" s="646"/>
      <c r="H6" s="637" t="s">
        <v>284</v>
      </c>
      <c r="I6" s="639"/>
      <c r="J6" s="640"/>
      <c r="K6" s="637" t="s">
        <v>39</v>
      </c>
      <c r="L6" s="640"/>
      <c r="M6" s="637" t="s">
        <v>40</v>
      </c>
      <c r="N6" s="639"/>
      <c r="O6" s="639" t="s">
        <v>41</v>
      </c>
      <c r="P6" s="640"/>
      <c r="Q6" s="637" t="s">
        <v>42</v>
      </c>
      <c r="R6" s="640"/>
      <c r="S6" s="641" t="s">
        <v>7</v>
      </c>
      <c r="T6" s="641" t="s">
        <v>8</v>
      </c>
      <c r="U6" s="641" t="s">
        <v>9</v>
      </c>
      <c r="V6" s="624"/>
      <c r="W6" s="627"/>
    </row>
    <row r="7" spans="1:23" s="181" customFormat="1" ht="18" customHeight="1">
      <c r="A7" s="435"/>
      <c r="B7" s="693"/>
      <c r="C7" s="693"/>
      <c r="D7" s="693"/>
      <c r="E7" s="223"/>
      <c r="F7" s="630"/>
      <c r="G7" s="642"/>
      <c r="H7" s="159" t="s">
        <v>7</v>
      </c>
      <c r="I7" s="159" t="s">
        <v>8</v>
      </c>
      <c r="J7" s="159" t="s">
        <v>9</v>
      </c>
      <c r="K7" s="159" t="s">
        <v>8</v>
      </c>
      <c r="L7" s="159" t="s">
        <v>9</v>
      </c>
      <c r="M7" s="159" t="s">
        <v>8</v>
      </c>
      <c r="N7" s="154" t="s">
        <v>9</v>
      </c>
      <c r="O7" s="159" t="s">
        <v>8</v>
      </c>
      <c r="P7" s="159" t="s">
        <v>9</v>
      </c>
      <c r="Q7" s="159" t="s">
        <v>8</v>
      </c>
      <c r="R7" s="159" t="s">
        <v>9</v>
      </c>
      <c r="S7" s="642"/>
      <c r="T7" s="642"/>
      <c r="U7" s="642"/>
      <c r="V7" s="625"/>
      <c r="W7" s="628"/>
    </row>
    <row r="8" spans="3:23" ht="6" customHeight="1">
      <c r="C8" s="11"/>
      <c r="D8" s="11"/>
      <c r="E8" s="11"/>
      <c r="F8" s="12"/>
      <c r="G8" s="13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13"/>
      <c r="T8" s="13"/>
      <c r="U8" s="13"/>
      <c r="V8" s="15"/>
      <c r="W8" s="15"/>
    </row>
    <row r="9" spans="1:23" ht="15" customHeight="1">
      <c r="A9" s="336"/>
      <c r="B9" s="172" t="s">
        <v>513</v>
      </c>
      <c r="C9" s="17" t="s">
        <v>514</v>
      </c>
      <c r="D9" s="172" t="s">
        <v>278</v>
      </c>
      <c r="E9" s="146"/>
      <c r="F9" s="543" t="s">
        <v>529</v>
      </c>
      <c r="G9" s="544">
        <v>275</v>
      </c>
      <c r="H9" s="544">
        <v>1058</v>
      </c>
      <c r="I9" s="544">
        <v>648</v>
      </c>
      <c r="J9" s="544">
        <v>410</v>
      </c>
      <c r="K9" s="544">
        <v>8</v>
      </c>
      <c r="L9" s="544">
        <v>6</v>
      </c>
      <c r="M9" s="544">
        <v>197</v>
      </c>
      <c r="N9" s="544">
        <v>97</v>
      </c>
      <c r="O9" s="544">
        <v>131</v>
      </c>
      <c r="P9" s="544">
        <v>87</v>
      </c>
      <c r="Q9" s="544">
        <v>312</v>
      </c>
      <c r="R9" s="544">
        <v>220</v>
      </c>
      <c r="S9" s="544">
        <v>696</v>
      </c>
      <c r="T9" s="544">
        <v>287</v>
      </c>
      <c r="U9" s="544">
        <v>409</v>
      </c>
      <c r="V9" s="544">
        <v>28</v>
      </c>
      <c r="W9" s="544">
        <v>119</v>
      </c>
    </row>
    <row r="10" spans="2:23" ht="15" customHeight="1">
      <c r="B10" s="172"/>
      <c r="C10" s="17">
        <v>2</v>
      </c>
      <c r="D10" s="172"/>
      <c r="E10" s="18"/>
      <c r="F10" s="543" t="s">
        <v>529</v>
      </c>
      <c r="G10" s="544">
        <v>277</v>
      </c>
      <c r="H10" s="544">
        <v>1072</v>
      </c>
      <c r="I10" s="544">
        <v>675</v>
      </c>
      <c r="J10" s="544">
        <v>397</v>
      </c>
      <c r="K10" s="544">
        <v>8</v>
      </c>
      <c r="L10" s="544">
        <v>8</v>
      </c>
      <c r="M10" s="544">
        <v>207</v>
      </c>
      <c r="N10" s="544">
        <v>93</v>
      </c>
      <c r="O10" s="544">
        <v>140</v>
      </c>
      <c r="P10" s="544">
        <v>78</v>
      </c>
      <c r="Q10" s="544">
        <v>320</v>
      </c>
      <c r="R10" s="544">
        <v>218</v>
      </c>
      <c r="S10" s="544">
        <v>681</v>
      </c>
      <c r="T10" s="544">
        <v>281</v>
      </c>
      <c r="U10" s="544">
        <v>400</v>
      </c>
      <c r="V10" s="544">
        <v>25</v>
      </c>
      <c r="W10" s="544">
        <v>119</v>
      </c>
    </row>
    <row r="11" spans="2:23" ht="15" customHeight="1">
      <c r="B11" s="391"/>
      <c r="C11" s="17">
        <v>3</v>
      </c>
      <c r="D11" s="391"/>
      <c r="E11" s="18"/>
      <c r="F11" s="543" t="s">
        <v>577</v>
      </c>
      <c r="G11" s="544">
        <v>292</v>
      </c>
      <c r="H11" s="544">
        <v>1095</v>
      </c>
      <c r="I11" s="544">
        <v>688</v>
      </c>
      <c r="J11" s="544">
        <v>407</v>
      </c>
      <c r="K11" s="544">
        <v>4</v>
      </c>
      <c r="L11" s="544">
        <v>5</v>
      </c>
      <c r="M11" s="544">
        <v>228</v>
      </c>
      <c r="N11" s="544">
        <v>91</v>
      </c>
      <c r="O11" s="544">
        <v>148</v>
      </c>
      <c r="P11" s="544">
        <v>89</v>
      </c>
      <c r="Q11" s="544">
        <v>308</v>
      </c>
      <c r="R11" s="544">
        <v>222</v>
      </c>
      <c r="S11" s="544">
        <v>679</v>
      </c>
      <c r="T11" s="544">
        <v>275</v>
      </c>
      <c r="U11" s="544">
        <v>404</v>
      </c>
      <c r="V11" s="544">
        <v>44</v>
      </c>
      <c r="W11" s="544">
        <v>120</v>
      </c>
    </row>
    <row r="12" spans="2:23" ht="15" customHeight="1">
      <c r="B12" s="391"/>
      <c r="C12" s="17">
        <v>4</v>
      </c>
      <c r="D12" s="391"/>
      <c r="E12" s="18"/>
      <c r="F12" s="543" t="s">
        <v>577</v>
      </c>
      <c r="G12" s="544">
        <v>286</v>
      </c>
      <c r="H12" s="544">
        <v>1129</v>
      </c>
      <c r="I12" s="544">
        <v>713</v>
      </c>
      <c r="J12" s="544">
        <v>416</v>
      </c>
      <c r="K12" s="544">
        <v>9</v>
      </c>
      <c r="L12" s="544">
        <v>7</v>
      </c>
      <c r="M12" s="544">
        <v>251</v>
      </c>
      <c r="N12" s="544">
        <v>94</v>
      </c>
      <c r="O12" s="544">
        <v>142</v>
      </c>
      <c r="P12" s="544">
        <v>88</v>
      </c>
      <c r="Q12" s="544">
        <v>311</v>
      </c>
      <c r="R12" s="544">
        <v>227</v>
      </c>
      <c r="S12" s="544">
        <v>691</v>
      </c>
      <c r="T12" s="544">
        <v>271</v>
      </c>
      <c r="U12" s="544">
        <v>420</v>
      </c>
      <c r="V12" s="544">
        <v>41</v>
      </c>
      <c r="W12" s="544">
        <v>121</v>
      </c>
    </row>
    <row r="13" spans="2:23" ht="22.5" customHeight="1">
      <c r="B13" s="511"/>
      <c r="C13" s="512">
        <v>5</v>
      </c>
      <c r="D13" s="511"/>
      <c r="E13" s="548"/>
      <c r="F13" s="500" t="s">
        <v>577</v>
      </c>
      <c r="G13" s="485">
        <v>286</v>
      </c>
      <c r="H13" s="485">
        <v>1151</v>
      </c>
      <c r="I13" s="485">
        <v>725</v>
      </c>
      <c r="J13" s="485">
        <v>426</v>
      </c>
      <c r="K13" s="485">
        <v>7</v>
      </c>
      <c r="L13" s="485">
        <v>10</v>
      </c>
      <c r="M13" s="485">
        <v>272</v>
      </c>
      <c r="N13" s="485">
        <v>97</v>
      </c>
      <c r="O13" s="485">
        <v>136</v>
      </c>
      <c r="P13" s="485">
        <v>84</v>
      </c>
      <c r="Q13" s="485">
        <v>310</v>
      </c>
      <c r="R13" s="485">
        <v>235</v>
      </c>
      <c r="S13" s="485">
        <v>699</v>
      </c>
      <c r="T13" s="485">
        <v>282</v>
      </c>
      <c r="U13" s="485">
        <v>417</v>
      </c>
      <c r="V13" s="485">
        <v>50</v>
      </c>
      <c r="W13" s="485">
        <v>120</v>
      </c>
    </row>
    <row r="14" spans="2:23" ht="11.25" customHeight="1">
      <c r="B14" s="16"/>
      <c r="C14" s="19"/>
      <c r="D14" s="18"/>
      <c r="E14" s="18"/>
      <c r="F14" s="545"/>
      <c r="G14" s="546"/>
      <c r="H14" s="546"/>
      <c r="I14" s="546"/>
      <c r="J14" s="546"/>
      <c r="K14" s="546"/>
      <c r="L14" s="546"/>
      <c r="M14" s="546"/>
      <c r="N14" s="546"/>
      <c r="O14" s="546"/>
      <c r="P14" s="546"/>
      <c r="Q14" s="546"/>
      <c r="R14" s="546"/>
      <c r="S14" s="546"/>
      <c r="T14" s="546"/>
      <c r="U14" s="546"/>
      <c r="V14" s="546"/>
      <c r="W14" s="546"/>
    </row>
    <row r="15" spans="2:23" ht="13.5" customHeight="1">
      <c r="B15" s="649" t="s">
        <v>10</v>
      </c>
      <c r="C15" s="698"/>
      <c r="D15" s="698"/>
      <c r="E15" s="18"/>
      <c r="F15" s="510" t="s">
        <v>558</v>
      </c>
      <c r="G15" s="508">
        <v>9</v>
      </c>
      <c r="H15" s="508">
        <v>59</v>
      </c>
      <c r="I15" s="508">
        <v>45</v>
      </c>
      <c r="J15" s="508">
        <v>14</v>
      </c>
      <c r="K15" s="504">
        <v>0</v>
      </c>
      <c r="L15" s="508">
        <v>0</v>
      </c>
      <c r="M15" s="508">
        <v>14</v>
      </c>
      <c r="N15" s="508">
        <v>4</v>
      </c>
      <c r="O15" s="508">
        <v>14</v>
      </c>
      <c r="P15" s="508">
        <v>3</v>
      </c>
      <c r="Q15" s="508">
        <v>17</v>
      </c>
      <c r="R15" s="508">
        <v>7</v>
      </c>
      <c r="S15" s="508">
        <v>33</v>
      </c>
      <c r="T15" s="524">
        <v>14</v>
      </c>
      <c r="U15" s="524">
        <v>19</v>
      </c>
      <c r="V15" s="524">
        <v>5</v>
      </c>
      <c r="W15" s="524">
        <v>0</v>
      </c>
    </row>
    <row r="16" spans="2:23" ht="13.5" customHeight="1">
      <c r="B16" s="649" t="s">
        <v>11</v>
      </c>
      <c r="C16" s="698"/>
      <c r="D16" s="698"/>
      <c r="E16" s="146"/>
      <c r="F16" s="510" t="s">
        <v>578</v>
      </c>
      <c r="G16" s="508">
        <v>258</v>
      </c>
      <c r="H16" s="508">
        <v>937</v>
      </c>
      <c r="I16" s="508">
        <v>644</v>
      </c>
      <c r="J16" s="508">
        <v>293</v>
      </c>
      <c r="K16" s="504">
        <v>7</v>
      </c>
      <c r="L16" s="508">
        <v>10</v>
      </c>
      <c r="M16" s="508">
        <v>258</v>
      </c>
      <c r="N16" s="508">
        <v>93</v>
      </c>
      <c r="O16" s="508">
        <v>122</v>
      </c>
      <c r="P16" s="508">
        <v>81</v>
      </c>
      <c r="Q16" s="508">
        <v>257</v>
      </c>
      <c r="R16" s="508">
        <v>109</v>
      </c>
      <c r="S16" s="508">
        <v>630</v>
      </c>
      <c r="T16" s="524">
        <v>254</v>
      </c>
      <c r="U16" s="524">
        <v>376</v>
      </c>
      <c r="V16" s="524">
        <v>15</v>
      </c>
      <c r="W16" s="524">
        <v>103</v>
      </c>
    </row>
    <row r="17" spans="2:23" ht="13.5" customHeight="1">
      <c r="B17" s="649" t="s">
        <v>12</v>
      </c>
      <c r="C17" s="698"/>
      <c r="D17" s="698"/>
      <c r="E17" s="146"/>
      <c r="F17" s="510" t="s">
        <v>579</v>
      </c>
      <c r="G17" s="508">
        <v>19</v>
      </c>
      <c r="H17" s="508">
        <v>155</v>
      </c>
      <c r="I17" s="508">
        <v>36</v>
      </c>
      <c r="J17" s="508">
        <v>119</v>
      </c>
      <c r="K17" s="504">
        <v>0</v>
      </c>
      <c r="L17" s="508">
        <v>0</v>
      </c>
      <c r="M17" s="508">
        <v>0</v>
      </c>
      <c r="N17" s="508">
        <v>0</v>
      </c>
      <c r="O17" s="508">
        <v>0</v>
      </c>
      <c r="P17" s="508">
        <v>0</v>
      </c>
      <c r="Q17" s="508">
        <v>36</v>
      </c>
      <c r="R17" s="508">
        <v>119</v>
      </c>
      <c r="S17" s="508">
        <v>36</v>
      </c>
      <c r="T17" s="524">
        <v>14</v>
      </c>
      <c r="U17" s="524">
        <v>22</v>
      </c>
      <c r="V17" s="524">
        <v>30</v>
      </c>
      <c r="W17" s="524">
        <v>17</v>
      </c>
    </row>
    <row r="18" spans="2:23" ht="11.25" customHeight="1">
      <c r="B18" s="30"/>
      <c r="C18" s="21"/>
      <c r="D18" s="21"/>
      <c r="E18" s="388"/>
      <c r="F18" s="508"/>
      <c r="G18" s="508"/>
      <c r="H18" s="508"/>
      <c r="I18" s="508"/>
      <c r="J18" s="508"/>
      <c r="K18" s="504"/>
      <c r="L18" s="508"/>
      <c r="M18" s="508"/>
      <c r="N18" s="508"/>
      <c r="O18" s="508"/>
      <c r="P18" s="508"/>
      <c r="Q18" s="508"/>
      <c r="R18" s="508"/>
      <c r="S18" s="508"/>
      <c r="T18" s="524"/>
      <c r="U18" s="524"/>
      <c r="V18" s="524"/>
      <c r="W18" s="524"/>
    </row>
    <row r="19" spans="2:23" ht="13.5">
      <c r="B19" s="649" t="s">
        <v>13</v>
      </c>
      <c r="C19" s="698"/>
      <c r="D19" s="698"/>
      <c r="E19" s="388"/>
      <c r="F19" s="508" t="s">
        <v>564</v>
      </c>
      <c r="G19" s="508">
        <v>115</v>
      </c>
      <c r="H19" s="508">
        <v>468</v>
      </c>
      <c r="I19" s="508">
        <v>323</v>
      </c>
      <c r="J19" s="508">
        <v>145</v>
      </c>
      <c r="K19" s="504">
        <v>2</v>
      </c>
      <c r="L19" s="508">
        <v>1</v>
      </c>
      <c r="M19" s="508">
        <v>105</v>
      </c>
      <c r="N19" s="508">
        <v>36</v>
      </c>
      <c r="O19" s="508">
        <v>58</v>
      </c>
      <c r="P19" s="508">
        <v>37</v>
      </c>
      <c r="Q19" s="508">
        <v>158</v>
      </c>
      <c r="R19" s="508">
        <v>71</v>
      </c>
      <c r="S19" s="508">
        <v>285</v>
      </c>
      <c r="T19" s="524">
        <v>115</v>
      </c>
      <c r="U19" s="524">
        <v>170</v>
      </c>
      <c r="V19" s="524">
        <v>39</v>
      </c>
      <c r="W19" s="547">
        <v>44</v>
      </c>
    </row>
    <row r="20" spans="2:23" ht="13.5" customHeight="1">
      <c r="B20" s="649" t="s">
        <v>14</v>
      </c>
      <c r="C20" s="698"/>
      <c r="D20" s="698"/>
      <c r="E20" s="388"/>
      <c r="F20" s="508" t="s">
        <v>579</v>
      </c>
      <c r="G20" s="508">
        <v>47</v>
      </c>
      <c r="H20" s="508">
        <v>251</v>
      </c>
      <c r="I20" s="508">
        <v>98</v>
      </c>
      <c r="J20" s="508">
        <v>153</v>
      </c>
      <c r="K20" s="504">
        <v>0</v>
      </c>
      <c r="L20" s="508">
        <v>0</v>
      </c>
      <c r="M20" s="508">
        <v>40</v>
      </c>
      <c r="N20" s="508">
        <v>20</v>
      </c>
      <c r="O20" s="508">
        <v>17</v>
      </c>
      <c r="P20" s="508">
        <v>14</v>
      </c>
      <c r="Q20" s="508">
        <v>41</v>
      </c>
      <c r="R20" s="508">
        <v>119</v>
      </c>
      <c r="S20" s="508">
        <v>112</v>
      </c>
      <c r="T20" s="524">
        <v>47</v>
      </c>
      <c r="U20" s="524">
        <v>65</v>
      </c>
      <c r="V20" s="524">
        <v>10</v>
      </c>
      <c r="W20" s="547">
        <v>22</v>
      </c>
    </row>
    <row r="21" spans="2:23" ht="13.5" customHeight="1">
      <c r="B21" s="649" t="s">
        <v>15</v>
      </c>
      <c r="C21" s="698"/>
      <c r="D21" s="698"/>
      <c r="E21" s="388"/>
      <c r="F21" s="508" t="s">
        <v>653</v>
      </c>
      <c r="G21" s="508">
        <v>0</v>
      </c>
      <c r="H21" s="508">
        <v>0</v>
      </c>
      <c r="I21" s="508">
        <v>0</v>
      </c>
      <c r="J21" s="508">
        <v>0</v>
      </c>
      <c r="K21" s="504">
        <v>0</v>
      </c>
      <c r="L21" s="508">
        <v>0</v>
      </c>
      <c r="M21" s="508">
        <v>0</v>
      </c>
      <c r="N21" s="508">
        <v>0</v>
      </c>
      <c r="O21" s="508">
        <v>0</v>
      </c>
      <c r="P21" s="508">
        <v>0</v>
      </c>
      <c r="Q21" s="508">
        <v>0</v>
      </c>
      <c r="R21" s="508">
        <v>0</v>
      </c>
      <c r="S21" s="508">
        <v>0</v>
      </c>
      <c r="T21" s="508">
        <v>0</v>
      </c>
      <c r="U21" s="508">
        <v>0</v>
      </c>
      <c r="V21" s="508">
        <v>0</v>
      </c>
      <c r="W21" s="547">
        <v>0</v>
      </c>
    </row>
    <row r="22" spans="2:23" s="7" customFormat="1" ht="13.5" customHeight="1">
      <c r="B22" s="649" t="s">
        <v>16</v>
      </c>
      <c r="C22" s="698"/>
      <c r="D22" s="698"/>
      <c r="E22" s="388"/>
      <c r="F22" s="508" t="s">
        <v>579</v>
      </c>
      <c r="G22" s="508">
        <v>44</v>
      </c>
      <c r="H22" s="508">
        <v>105</v>
      </c>
      <c r="I22" s="508">
        <v>52</v>
      </c>
      <c r="J22" s="508">
        <v>53</v>
      </c>
      <c r="K22" s="504">
        <v>5</v>
      </c>
      <c r="L22" s="508">
        <v>9</v>
      </c>
      <c r="M22" s="508">
        <v>15</v>
      </c>
      <c r="N22" s="508">
        <v>17</v>
      </c>
      <c r="O22" s="508">
        <v>12</v>
      </c>
      <c r="P22" s="508">
        <v>12</v>
      </c>
      <c r="Q22" s="508">
        <v>20</v>
      </c>
      <c r="R22" s="508">
        <v>15</v>
      </c>
      <c r="S22" s="508">
        <v>119</v>
      </c>
      <c r="T22" s="524">
        <v>50</v>
      </c>
      <c r="U22" s="524">
        <v>69</v>
      </c>
      <c r="V22" s="524">
        <v>0</v>
      </c>
      <c r="W22" s="547">
        <v>41</v>
      </c>
    </row>
    <row r="23" spans="2:23" s="7" customFormat="1" ht="13.5" customHeight="1">
      <c r="B23" s="649" t="s">
        <v>17</v>
      </c>
      <c r="C23" s="698"/>
      <c r="D23" s="698"/>
      <c r="E23" s="388"/>
      <c r="F23" s="508" t="s">
        <v>580</v>
      </c>
      <c r="G23" s="508">
        <v>80</v>
      </c>
      <c r="H23" s="508">
        <v>327</v>
      </c>
      <c r="I23" s="508">
        <v>252</v>
      </c>
      <c r="J23" s="508">
        <v>75</v>
      </c>
      <c r="K23" s="504">
        <v>0</v>
      </c>
      <c r="L23" s="508">
        <v>0</v>
      </c>
      <c r="M23" s="508">
        <v>112</v>
      </c>
      <c r="N23" s="508">
        <v>24</v>
      </c>
      <c r="O23" s="508">
        <v>49</v>
      </c>
      <c r="P23" s="508">
        <v>21</v>
      </c>
      <c r="Q23" s="508">
        <v>91</v>
      </c>
      <c r="R23" s="508">
        <v>30</v>
      </c>
      <c r="S23" s="508">
        <v>183</v>
      </c>
      <c r="T23" s="524">
        <v>70</v>
      </c>
      <c r="U23" s="524">
        <v>113</v>
      </c>
      <c r="V23" s="547">
        <v>1</v>
      </c>
      <c r="W23" s="547">
        <v>13</v>
      </c>
    </row>
    <row r="24" spans="1:23" ht="6" customHeight="1">
      <c r="A24" s="9"/>
      <c r="B24" s="9"/>
      <c r="C24" s="9"/>
      <c r="D24" s="9"/>
      <c r="E24" s="22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5" ht="13.5">
      <c r="A25" s="140" t="s">
        <v>553</v>
      </c>
      <c r="D25" s="23"/>
      <c r="E25" s="23"/>
    </row>
    <row r="26" spans="6:24" ht="13.5"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</row>
    <row r="27" spans="6:24" ht="13.5"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</row>
  </sheetData>
  <sheetProtection/>
  <mergeCells count="24">
    <mergeCell ref="V4:W4"/>
    <mergeCell ref="F5:F7"/>
    <mergeCell ref="G5:G7"/>
    <mergeCell ref="S5:U5"/>
    <mergeCell ref="V5:V7"/>
    <mergeCell ref="W5:W7"/>
    <mergeCell ref="H6:J6"/>
    <mergeCell ref="K6:L6"/>
    <mergeCell ref="T6:T7"/>
    <mergeCell ref="U6:U7"/>
    <mergeCell ref="B23:D23"/>
    <mergeCell ref="B17:D17"/>
    <mergeCell ref="B19:D19"/>
    <mergeCell ref="B20:D20"/>
    <mergeCell ref="B15:D15"/>
    <mergeCell ref="B16:D16"/>
    <mergeCell ref="B21:D21"/>
    <mergeCell ref="B22:D22"/>
    <mergeCell ref="S6:S7"/>
    <mergeCell ref="B5:D7"/>
    <mergeCell ref="L5:N5"/>
    <mergeCell ref="M6:N6"/>
    <mergeCell ref="O6:P6"/>
    <mergeCell ref="Q6:R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8"/>
  <sheetViews>
    <sheetView showGridLines="0" zoomScale="85" zoomScaleNormal="85" zoomScalePageLayoutView="0" workbookViewId="0" topLeftCell="A1">
      <selection activeCell="A1" sqref="A1"/>
    </sheetView>
  </sheetViews>
  <sheetFormatPr defaultColWidth="8.75390625" defaultRowHeight="13.5"/>
  <cols>
    <col min="1" max="1" width="1.25" style="1" customWidth="1"/>
    <col min="2" max="2" width="6.25390625" style="1" customWidth="1"/>
    <col min="3" max="3" width="3.50390625" style="1" customWidth="1"/>
    <col min="4" max="4" width="6.25390625" style="1" customWidth="1"/>
    <col min="5" max="5" width="1.25" style="1" customWidth="1"/>
    <col min="6" max="9" width="9.375" style="1" customWidth="1"/>
    <col min="10" max="23" width="8.75390625" style="1" customWidth="1"/>
    <col min="24" max="25" width="9.75390625" style="1" customWidth="1"/>
    <col min="26" max="16384" width="8.75390625" style="1" customWidth="1"/>
  </cols>
  <sheetData>
    <row r="1" spans="4:15" s="176" customFormat="1" ht="22.5" customHeight="1">
      <c r="D1" s="188"/>
      <c r="E1" s="188"/>
      <c r="N1" s="177" t="s">
        <v>626</v>
      </c>
      <c r="O1" s="187" t="s">
        <v>596</v>
      </c>
    </row>
    <row r="2" s="124" customFormat="1" ht="13.5"/>
    <row r="3" s="175" customFormat="1" ht="11.25">
      <c r="N3" s="178"/>
    </row>
    <row r="4" spans="10:26" s="124" customFormat="1" ht="13.5">
      <c r="J4" s="174" t="s">
        <v>4</v>
      </c>
      <c r="Z4" s="186"/>
    </row>
    <row r="5" spans="3:26" ht="13.5" customHeight="1" thickBot="1"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X5" s="613" t="s">
        <v>520</v>
      </c>
      <c r="Y5" s="613"/>
      <c r="Z5" s="7"/>
    </row>
    <row r="6" spans="1:26" s="228" customFormat="1" ht="18" customHeight="1">
      <c r="A6" s="734" t="s">
        <v>278</v>
      </c>
      <c r="B6" s="734"/>
      <c r="C6" s="734"/>
      <c r="D6" s="734"/>
      <c r="E6" s="735"/>
      <c r="F6" s="619" t="s">
        <v>18</v>
      </c>
      <c r="G6" s="626" t="s">
        <v>438</v>
      </c>
      <c r="H6" s="740"/>
      <c r="I6" s="741"/>
      <c r="J6" s="226"/>
      <c r="K6" s="745" t="s">
        <v>43</v>
      </c>
      <c r="L6" s="746"/>
      <c r="M6" s="746"/>
      <c r="N6" s="746"/>
      <c r="O6" s="745" t="s">
        <v>306</v>
      </c>
      <c r="P6" s="746"/>
      <c r="Q6" s="747"/>
      <c r="R6" s="750" t="s">
        <v>307</v>
      </c>
      <c r="S6" s="751"/>
      <c r="T6" s="747"/>
      <c r="U6" s="750" t="s">
        <v>46</v>
      </c>
      <c r="V6" s="745"/>
      <c r="W6" s="752"/>
      <c r="X6" s="619" t="s">
        <v>281</v>
      </c>
      <c r="Y6" s="626" t="s">
        <v>282</v>
      </c>
      <c r="Z6" s="227"/>
    </row>
    <row r="7" spans="1:26" s="228" customFormat="1" ht="18" customHeight="1">
      <c r="A7" s="736"/>
      <c r="B7" s="736"/>
      <c r="C7" s="736"/>
      <c r="D7" s="736"/>
      <c r="E7" s="737"/>
      <c r="F7" s="624"/>
      <c r="G7" s="742"/>
      <c r="H7" s="743"/>
      <c r="I7" s="744"/>
      <c r="J7" s="754" t="s">
        <v>284</v>
      </c>
      <c r="K7" s="755"/>
      <c r="L7" s="756"/>
      <c r="M7" s="700" t="s">
        <v>288</v>
      </c>
      <c r="N7" s="757" t="s">
        <v>289</v>
      </c>
      <c r="O7" s="758" t="s">
        <v>290</v>
      </c>
      <c r="P7" s="700" t="s">
        <v>291</v>
      </c>
      <c r="Q7" s="700" t="s">
        <v>292</v>
      </c>
      <c r="R7" s="700" t="s">
        <v>44</v>
      </c>
      <c r="S7" s="700" t="s">
        <v>8</v>
      </c>
      <c r="T7" s="700" t="s">
        <v>9</v>
      </c>
      <c r="U7" s="700" t="s">
        <v>7</v>
      </c>
      <c r="V7" s="700" t="s">
        <v>8</v>
      </c>
      <c r="W7" s="700" t="s">
        <v>9</v>
      </c>
      <c r="X7" s="624"/>
      <c r="Y7" s="748"/>
      <c r="Z7" s="227"/>
    </row>
    <row r="8" spans="1:26" s="228" customFormat="1" ht="18" customHeight="1">
      <c r="A8" s="738"/>
      <c r="B8" s="738"/>
      <c r="C8" s="738"/>
      <c r="D8" s="738"/>
      <c r="E8" s="739"/>
      <c r="F8" s="625"/>
      <c r="G8" s="229" t="s">
        <v>7</v>
      </c>
      <c r="H8" s="165" t="s">
        <v>8</v>
      </c>
      <c r="I8" s="165" t="s">
        <v>9</v>
      </c>
      <c r="J8" s="230" t="s">
        <v>7</v>
      </c>
      <c r="K8" s="230" t="s">
        <v>8</v>
      </c>
      <c r="L8" s="230" t="s">
        <v>9</v>
      </c>
      <c r="M8" s="625"/>
      <c r="N8" s="628"/>
      <c r="O8" s="759"/>
      <c r="P8" s="625"/>
      <c r="Q8" s="625"/>
      <c r="R8" s="753"/>
      <c r="S8" s="625"/>
      <c r="T8" s="625"/>
      <c r="U8" s="625"/>
      <c r="V8" s="625"/>
      <c r="W8" s="625"/>
      <c r="X8" s="625"/>
      <c r="Y8" s="749"/>
      <c r="Z8" s="227"/>
    </row>
    <row r="9" spans="3:26" ht="6" customHeight="1">
      <c r="C9" s="11"/>
      <c r="D9" s="11"/>
      <c r="E9" s="8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5"/>
      <c r="Y9" s="51"/>
      <c r="Z9" s="7"/>
    </row>
    <row r="10" spans="1:26" ht="12" customHeight="1">
      <c r="A10" s="731" t="s">
        <v>439</v>
      </c>
      <c r="B10" s="732"/>
      <c r="C10" s="732"/>
      <c r="D10" s="732"/>
      <c r="E10" s="733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7"/>
    </row>
    <row r="11" spans="2:25" ht="15" customHeight="1">
      <c r="B11" s="172" t="s">
        <v>513</v>
      </c>
      <c r="C11" s="17" t="s">
        <v>514</v>
      </c>
      <c r="D11" s="172" t="s">
        <v>278</v>
      </c>
      <c r="E11" s="27"/>
      <c r="F11" s="549">
        <v>1</v>
      </c>
      <c r="G11" s="549">
        <v>1626</v>
      </c>
      <c r="H11" s="549">
        <v>1334</v>
      </c>
      <c r="I11" s="549">
        <v>292</v>
      </c>
      <c r="J11" s="549">
        <v>1463</v>
      </c>
      <c r="K11" s="549">
        <v>1194</v>
      </c>
      <c r="L11" s="549">
        <v>269</v>
      </c>
      <c r="M11" s="549">
        <v>295</v>
      </c>
      <c r="N11" s="549">
        <v>302</v>
      </c>
      <c r="O11" s="549">
        <v>302</v>
      </c>
      <c r="P11" s="549">
        <v>291</v>
      </c>
      <c r="Q11" s="549">
        <v>273</v>
      </c>
      <c r="R11" s="549">
        <v>163</v>
      </c>
      <c r="S11" s="549">
        <v>140</v>
      </c>
      <c r="T11" s="549">
        <v>23</v>
      </c>
      <c r="U11" s="549">
        <v>117</v>
      </c>
      <c r="V11" s="549">
        <v>101</v>
      </c>
      <c r="W11" s="549">
        <v>16</v>
      </c>
      <c r="X11" s="549">
        <v>17</v>
      </c>
      <c r="Y11" s="549">
        <v>83</v>
      </c>
    </row>
    <row r="12" spans="2:25" ht="15" customHeight="1">
      <c r="B12" s="172"/>
      <c r="C12" s="17">
        <v>2</v>
      </c>
      <c r="D12" s="172"/>
      <c r="E12" s="27"/>
      <c r="F12" s="550">
        <v>1.0000000000000002</v>
      </c>
      <c r="G12" s="550">
        <v>1613</v>
      </c>
      <c r="H12" s="550">
        <v>1303</v>
      </c>
      <c r="I12" s="550">
        <v>310</v>
      </c>
      <c r="J12" s="550">
        <v>1472</v>
      </c>
      <c r="K12" s="550">
        <v>1193</v>
      </c>
      <c r="L12" s="550">
        <v>279</v>
      </c>
      <c r="M12" s="550">
        <v>288</v>
      </c>
      <c r="N12" s="550">
        <v>300</v>
      </c>
      <c r="O12" s="550">
        <v>307</v>
      </c>
      <c r="P12" s="550">
        <v>298</v>
      </c>
      <c r="Q12" s="550">
        <v>279</v>
      </c>
      <c r="R12" s="549">
        <v>141</v>
      </c>
      <c r="S12" s="550">
        <v>110</v>
      </c>
      <c r="T12" s="550">
        <v>31</v>
      </c>
      <c r="U12" s="550">
        <v>115</v>
      </c>
      <c r="V12" s="550">
        <v>100</v>
      </c>
      <c r="W12" s="550">
        <v>15</v>
      </c>
      <c r="X12" s="550">
        <v>25</v>
      </c>
      <c r="Y12" s="550">
        <v>89</v>
      </c>
    </row>
    <row r="13" spans="2:25" ht="15" customHeight="1">
      <c r="B13" s="391"/>
      <c r="C13" s="17">
        <v>3</v>
      </c>
      <c r="D13" s="391"/>
      <c r="E13" s="27"/>
      <c r="F13" s="550">
        <v>1.0000000000000002</v>
      </c>
      <c r="G13" s="550">
        <v>1621</v>
      </c>
      <c r="H13" s="550">
        <v>1316</v>
      </c>
      <c r="I13" s="550">
        <v>305</v>
      </c>
      <c r="J13" s="550">
        <v>1482</v>
      </c>
      <c r="K13" s="550">
        <v>1204</v>
      </c>
      <c r="L13" s="550">
        <v>278</v>
      </c>
      <c r="M13" s="550">
        <v>292</v>
      </c>
      <c r="N13" s="550">
        <v>282</v>
      </c>
      <c r="O13" s="550">
        <v>306</v>
      </c>
      <c r="P13" s="550">
        <v>300</v>
      </c>
      <c r="Q13" s="550">
        <v>302</v>
      </c>
      <c r="R13" s="549">
        <v>139</v>
      </c>
      <c r="S13" s="550">
        <v>112</v>
      </c>
      <c r="T13" s="550">
        <v>27</v>
      </c>
      <c r="U13" s="550">
        <v>112</v>
      </c>
      <c r="V13" s="550">
        <v>97</v>
      </c>
      <c r="W13" s="550">
        <v>15</v>
      </c>
      <c r="X13" s="550">
        <v>23</v>
      </c>
      <c r="Y13" s="550">
        <v>81</v>
      </c>
    </row>
    <row r="14" spans="2:25" ht="15" customHeight="1">
      <c r="B14" s="391"/>
      <c r="C14" s="17">
        <v>4</v>
      </c>
      <c r="D14" s="391"/>
      <c r="E14" s="27"/>
      <c r="F14" s="550">
        <v>0.9999999999999998</v>
      </c>
      <c r="G14" s="507">
        <v>1614</v>
      </c>
      <c r="H14" s="507">
        <v>1320</v>
      </c>
      <c r="I14" s="507">
        <v>294</v>
      </c>
      <c r="J14" s="550">
        <v>1469</v>
      </c>
      <c r="K14" s="550">
        <v>1201</v>
      </c>
      <c r="L14" s="550">
        <v>268</v>
      </c>
      <c r="M14" s="550">
        <v>293</v>
      </c>
      <c r="N14" s="550">
        <v>294</v>
      </c>
      <c r="O14" s="550">
        <v>278</v>
      </c>
      <c r="P14" s="550">
        <v>308</v>
      </c>
      <c r="Q14" s="550">
        <v>296</v>
      </c>
      <c r="R14" s="549">
        <v>145</v>
      </c>
      <c r="S14" s="550">
        <v>119</v>
      </c>
      <c r="T14" s="550">
        <v>26</v>
      </c>
      <c r="U14" s="550">
        <v>109</v>
      </c>
      <c r="V14" s="550">
        <v>93</v>
      </c>
      <c r="W14" s="550">
        <v>16</v>
      </c>
      <c r="X14" s="550">
        <v>11</v>
      </c>
      <c r="Y14" s="550">
        <v>83</v>
      </c>
    </row>
    <row r="15" spans="2:25" ht="22.5" customHeight="1">
      <c r="B15" s="172"/>
      <c r="C15" s="512">
        <v>5</v>
      </c>
      <c r="D15" s="172"/>
      <c r="E15" s="27"/>
      <c r="F15" s="153">
        <v>1</v>
      </c>
      <c r="G15" s="153">
        <v>1598</v>
      </c>
      <c r="H15" s="153">
        <v>1304</v>
      </c>
      <c r="I15" s="153">
        <v>294</v>
      </c>
      <c r="J15" s="153">
        <v>1446</v>
      </c>
      <c r="K15" s="153">
        <v>1175</v>
      </c>
      <c r="L15" s="153">
        <v>271</v>
      </c>
      <c r="M15" s="153">
        <v>295</v>
      </c>
      <c r="N15" s="153">
        <v>293</v>
      </c>
      <c r="O15" s="153">
        <v>273</v>
      </c>
      <c r="P15" s="153">
        <v>287</v>
      </c>
      <c r="Q15" s="153">
        <v>298</v>
      </c>
      <c r="R15" s="489">
        <v>152</v>
      </c>
      <c r="S15" s="40">
        <v>129</v>
      </c>
      <c r="T15" s="40">
        <v>23</v>
      </c>
      <c r="U15" s="153">
        <v>105</v>
      </c>
      <c r="V15" s="153">
        <v>89</v>
      </c>
      <c r="W15" s="153">
        <v>16</v>
      </c>
      <c r="X15" s="153">
        <v>7</v>
      </c>
      <c r="Y15" s="153">
        <v>88</v>
      </c>
    </row>
    <row r="16" spans="1:25" ht="6" customHeight="1">
      <c r="A16" s="9"/>
      <c r="B16" s="9"/>
      <c r="C16" s="9"/>
      <c r="D16" s="9"/>
      <c r="E16" s="22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5" ht="13.5">
      <c r="A17" s="140" t="s">
        <v>597</v>
      </c>
      <c r="D17" s="52"/>
      <c r="E17" s="52"/>
    </row>
    <row r="18" ht="13.5">
      <c r="J18" s="53"/>
    </row>
  </sheetData>
  <sheetProtection/>
  <mergeCells count="23">
    <mergeCell ref="J7:L7"/>
    <mergeCell ref="P7:P8"/>
    <mergeCell ref="N7:N8"/>
    <mergeCell ref="O7:O8"/>
    <mergeCell ref="Q7:Q8"/>
    <mergeCell ref="M7:M8"/>
    <mergeCell ref="X6:X8"/>
    <mergeCell ref="R6:T6"/>
    <mergeCell ref="T7:T8"/>
    <mergeCell ref="U6:W6"/>
    <mergeCell ref="U7:U8"/>
    <mergeCell ref="R7:R8"/>
    <mergeCell ref="S7:S8"/>
    <mergeCell ref="X5:Y5"/>
    <mergeCell ref="A10:E10"/>
    <mergeCell ref="A6:E8"/>
    <mergeCell ref="F6:F8"/>
    <mergeCell ref="G6:I7"/>
    <mergeCell ref="K6:N6"/>
    <mergeCell ref="O6:Q6"/>
    <mergeCell ref="Y6:Y8"/>
    <mergeCell ref="V7:V8"/>
    <mergeCell ref="W7:W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1"/>
  <sheetViews>
    <sheetView showGridLines="0" zoomScale="85" zoomScaleNormal="85" zoomScalePageLayoutView="0" workbookViewId="0" topLeftCell="A1">
      <selection activeCell="A1" sqref="A1"/>
    </sheetView>
  </sheetViews>
  <sheetFormatPr defaultColWidth="8.75390625" defaultRowHeight="13.5"/>
  <cols>
    <col min="1" max="1" width="1.25" style="1" customWidth="1"/>
    <col min="2" max="2" width="6.25390625" style="1" customWidth="1"/>
    <col min="3" max="3" width="3.50390625" style="1" customWidth="1"/>
    <col min="4" max="4" width="6.25390625" style="1" customWidth="1"/>
    <col min="5" max="5" width="1.25" style="1" customWidth="1"/>
    <col min="6" max="6" width="10.875" style="1" customWidth="1"/>
    <col min="7" max="15" width="11.75390625" style="54" customWidth="1"/>
    <col min="16" max="19" width="11.875" style="1" customWidth="1"/>
    <col min="20" max="16384" width="8.75390625" style="1" customWidth="1"/>
  </cols>
  <sheetData>
    <row r="1" spans="4:16" s="176" customFormat="1" ht="22.5" customHeight="1">
      <c r="D1" s="188"/>
      <c r="E1" s="188"/>
      <c r="G1" s="236"/>
      <c r="H1" s="236"/>
      <c r="I1" s="236"/>
      <c r="J1" s="236"/>
      <c r="K1" s="236"/>
      <c r="L1" s="240" t="s">
        <v>628</v>
      </c>
      <c r="M1" s="187" t="s">
        <v>440</v>
      </c>
      <c r="N1" s="236"/>
      <c r="O1" s="236"/>
      <c r="P1" s="236"/>
    </row>
    <row r="2" spans="7:21" s="124" customFormat="1" ht="13.5">
      <c r="G2" s="232"/>
      <c r="H2" s="232"/>
      <c r="I2" s="232"/>
      <c r="J2" s="232"/>
      <c r="K2" s="232"/>
      <c r="L2" s="232"/>
      <c r="M2" s="232"/>
      <c r="N2" s="232"/>
      <c r="O2" s="232"/>
      <c r="P2" s="232"/>
      <c r="U2" s="186"/>
    </row>
    <row r="3" spans="7:21" s="175" customFormat="1" ht="11.25">
      <c r="G3" s="233"/>
      <c r="H3" s="233"/>
      <c r="I3" s="233"/>
      <c r="J3" s="233"/>
      <c r="K3" s="233"/>
      <c r="L3" s="241" t="s">
        <v>427</v>
      </c>
      <c r="M3" s="175" t="s">
        <v>598</v>
      </c>
      <c r="N3" s="233"/>
      <c r="O3" s="233"/>
      <c r="P3" s="233"/>
      <c r="U3" s="234"/>
    </row>
    <row r="4" spans="4:21" s="175" customFormat="1" ht="11.25">
      <c r="D4" s="235"/>
      <c r="E4" s="235"/>
      <c r="G4" s="233"/>
      <c r="H4" s="233"/>
      <c r="I4" s="233"/>
      <c r="J4" s="233"/>
      <c r="K4" s="233"/>
      <c r="L4" s="241" t="s">
        <v>599</v>
      </c>
      <c r="M4" s="242" t="s">
        <v>441</v>
      </c>
      <c r="N4" s="233"/>
      <c r="O4" s="233"/>
      <c r="P4" s="233"/>
      <c r="U4" s="234"/>
    </row>
    <row r="5" spans="3:21" s="175" customFormat="1" ht="13.5" customHeight="1">
      <c r="C5" s="235"/>
      <c r="D5" s="235"/>
      <c r="E5" s="235"/>
      <c r="G5" s="233"/>
      <c r="H5" s="233"/>
      <c r="I5" s="233"/>
      <c r="J5" s="233"/>
      <c r="K5" s="233"/>
      <c r="L5" s="233"/>
      <c r="M5" s="233"/>
      <c r="N5" s="233"/>
      <c r="O5" s="233"/>
      <c r="P5" s="233"/>
      <c r="U5" s="234"/>
    </row>
    <row r="6" spans="3:20" ht="14.25" thickBot="1">
      <c r="C6" s="55"/>
      <c r="D6" s="55"/>
      <c r="E6" s="55"/>
      <c r="F6" s="4"/>
      <c r="G6" s="56"/>
      <c r="H6" s="56"/>
      <c r="I6" s="56"/>
      <c r="J6" s="56"/>
      <c r="K6" s="56"/>
      <c r="L6" s="56"/>
      <c r="M6" s="56"/>
      <c r="N6" s="56"/>
      <c r="O6" s="56"/>
      <c r="P6" s="4"/>
      <c r="Q6" s="4"/>
      <c r="R6" s="613" t="s">
        <v>521</v>
      </c>
      <c r="S6" s="613"/>
      <c r="T6" s="7"/>
    </row>
    <row r="7" spans="1:20" s="181" customFormat="1" ht="18" customHeight="1">
      <c r="A7" s="179"/>
      <c r="B7" s="769" t="s">
        <v>309</v>
      </c>
      <c r="C7" s="770"/>
      <c r="D7" s="770"/>
      <c r="E7" s="169"/>
      <c r="F7" s="622" t="s">
        <v>18</v>
      </c>
      <c r="G7" s="166"/>
      <c r="H7" s="167"/>
      <c r="I7" s="244"/>
      <c r="J7" s="766" t="s">
        <v>311</v>
      </c>
      <c r="K7" s="767"/>
      <c r="L7" s="767"/>
      <c r="M7" s="244"/>
      <c r="N7" s="245"/>
      <c r="O7" s="168"/>
      <c r="P7" s="647" t="s">
        <v>46</v>
      </c>
      <c r="Q7" s="623"/>
      <c r="R7" s="648"/>
      <c r="S7" s="760" t="s">
        <v>282</v>
      </c>
      <c r="T7" s="184"/>
    </row>
    <row r="8" spans="1:20" s="181" customFormat="1" ht="18" customHeight="1">
      <c r="A8" s="184"/>
      <c r="B8" s="771"/>
      <c r="C8" s="771"/>
      <c r="D8" s="771"/>
      <c r="E8" s="171"/>
      <c r="F8" s="646"/>
      <c r="G8" s="763" t="s">
        <v>284</v>
      </c>
      <c r="H8" s="764"/>
      <c r="I8" s="765"/>
      <c r="J8" s="763" t="s">
        <v>310</v>
      </c>
      <c r="K8" s="764"/>
      <c r="L8" s="764"/>
      <c r="M8" s="764" t="s">
        <v>122</v>
      </c>
      <c r="N8" s="764"/>
      <c r="O8" s="765"/>
      <c r="P8" s="641" t="s">
        <v>7</v>
      </c>
      <c r="Q8" s="641" t="s">
        <v>8</v>
      </c>
      <c r="R8" s="641" t="s">
        <v>9</v>
      </c>
      <c r="S8" s="761"/>
      <c r="T8" s="184"/>
    </row>
    <row r="9" spans="1:20" s="181" customFormat="1" ht="18" customHeight="1">
      <c r="A9" s="185"/>
      <c r="B9" s="772"/>
      <c r="C9" s="772"/>
      <c r="D9" s="772"/>
      <c r="E9" s="159"/>
      <c r="F9" s="642"/>
      <c r="G9" s="243" t="s">
        <v>7</v>
      </c>
      <c r="H9" s="243" t="s">
        <v>8</v>
      </c>
      <c r="I9" s="243" t="s">
        <v>9</v>
      </c>
      <c r="J9" s="243" t="s">
        <v>7</v>
      </c>
      <c r="K9" s="164" t="s">
        <v>8</v>
      </c>
      <c r="L9" s="164" t="s">
        <v>9</v>
      </c>
      <c r="M9" s="243" t="s">
        <v>7</v>
      </c>
      <c r="N9" s="243" t="s">
        <v>8</v>
      </c>
      <c r="O9" s="243" t="s">
        <v>9</v>
      </c>
      <c r="P9" s="642"/>
      <c r="Q9" s="642"/>
      <c r="R9" s="642"/>
      <c r="S9" s="762"/>
      <c r="T9" s="184"/>
    </row>
    <row r="10" spans="3:20" ht="6" customHeight="1">
      <c r="C10" s="11"/>
      <c r="D10" s="11"/>
      <c r="E10" s="11"/>
      <c r="F10" s="12"/>
      <c r="G10" s="57"/>
      <c r="H10" s="57"/>
      <c r="I10" s="57"/>
      <c r="J10" s="57"/>
      <c r="K10" s="57"/>
      <c r="L10" s="57"/>
      <c r="M10" s="57"/>
      <c r="N10" s="57"/>
      <c r="O10" s="57"/>
      <c r="P10" s="13"/>
      <c r="Q10" s="13"/>
      <c r="R10" s="13"/>
      <c r="S10" s="337"/>
      <c r="T10" s="7"/>
    </row>
    <row r="11" spans="2:20" ht="15" customHeight="1">
      <c r="B11" s="16" t="s">
        <v>513</v>
      </c>
      <c r="C11" s="17" t="s">
        <v>514</v>
      </c>
      <c r="D11" s="16" t="s">
        <v>278</v>
      </c>
      <c r="E11" s="17"/>
      <c r="F11" s="506">
        <v>4</v>
      </c>
      <c r="G11" s="507">
        <v>2457</v>
      </c>
      <c r="H11" s="507">
        <v>291</v>
      </c>
      <c r="I11" s="507">
        <v>2166</v>
      </c>
      <c r="J11" s="507">
        <v>2457</v>
      </c>
      <c r="K11" s="507">
        <v>291</v>
      </c>
      <c r="L11" s="507">
        <v>2166</v>
      </c>
      <c r="M11" s="507">
        <v>0</v>
      </c>
      <c r="N11" s="507">
        <v>0</v>
      </c>
      <c r="O11" s="507">
        <v>0</v>
      </c>
      <c r="P11" s="507">
        <v>159</v>
      </c>
      <c r="Q11" s="507">
        <v>61</v>
      </c>
      <c r="R11" s="507">
        <v>98</v>
      </c>
      <c r="S11" s="508">
        <v>67</v>
      </c>
      <c r="T11" s="7"/>
    </row>
    <row r="12" spans="2:20" ht="15" customHeight="1">
      <c r="B12" s="16"/>
      <c r="C12" s="17">
        <v>2</v>
      </c>
      <c r="D12" s="16"/>
      <c r="E12" s="17"/>
      <c r="F12" s="506">
        <v>4</v>
      </c>
      <c r="G12" s="507">
        <v>2527</v>
      </c>
      <c r="H12" s="507">
        <v>293</v>
      </c>
      <c r="I12" s="507">
        <v>2234</v>
      </c>
      <c r="J12" s="507">
        <v>2527</v>
      </c>
      <c r="K12" s="507">
        <v>293</v>
      </c>
      <c r="L12" s="507">
        <v>2234</v>
      </c>
      <c r="M12" s="507">
        <v>0</v>
      </c>
      <c r="N12" s="507">
        <v>0</v>
      </c>
      <c r="O12" s="507">
        <v>0</v>
      </c>
      <c r="P12" s="507">
        <v>165</v>
      </c>
      <c r="Q12" s="507">
        <v>62</v>
      </c>
      <c r="R12" s="507">
        <v>103</v>
      </c>
      <c r="S12" s="508">
        <v>70</v>
      </c>
      <c r="T12" s="7"/>
    </row>
    <row r="13" spans="2:20" s="2" customFormat="1" ht="15" customHeight="1">
      <c r="B13" s="172"/>
      <c r="C13" s="17">
        <v>3</v>
      </c>
      <c r="D13" s="172"/>
      <c r="E13" s="341"/>
      <c r="F13" s="506">
        <v>3.9999999999999987</v>
      </c>
      <c r="G13" s="507">
        <v>2604</v>
      </c>
      <c r="H13" s="507">
        <v>319</v>
      </c>
      <c r="I13" s="507">
        <v>2285</v>
      </c>
      <c r="J13" s="507">
        <v>2603</v>
      </c>
      <c r="K13" s="507">
        <v>318</v>
      </c>
      <c r="L13" s="507">
        <v>2285</v>
      </c>
      <c r="M13" s="507">
        <v>1</v>
      </c>
      <c r="N13" s="507">
        <v>1</v>
      </c>
      <c r="O13" s="507">
        <v>0</v>
      </c>
      <c r="P13" s="507">
        <v>170</v>
      </c>
      <c r="Q13" s="507">
        <v>62</v>
      </c>
      <c r="R13" s="507">
        <v>108</v>
      </c>
      <c r="S13" s="508">
        <v>71</v>
      </c>
      <c r="T13" s="147"/>
    </row>
    <row r="14" spans="2:20" s="2" customFormat="1" ht="15" customHeight="1">
      <c r="B14" s="172"/>
      <c r="C14" s="17">
        <v>4</v>
      </c>
      <c r="D14" s="172"/>
      <c r="E14" s="341"/>
      <c r="F14" s="506">
        <v>4</v>
      </c>
      <c r="G14" s="507">
        <v>2570</v>
      </c>
      <c r="H14" s="507">
        <v>307</v>
      </c>
      <c r="I14" s="507">
        <v>2263</v>
      </c>
      <c r="J14" s="507">
        <v>2568</v>
      </c>
      <c r="K14" s="507">
        <v>306</v>
      </c>
      <c r="L14" s="507">
        <v>2262</v>
      </c>
      <c r="M14" s="507">
        <v>2</v>
      </c>
      <c r="N14" s="507">
        <v>1</v>
      </c>
      <c r="O14" s="507">
        <v>1</v>
      </c>
      <c r="P14" s="507">
        <v>173</v>
      </c>
      <c r="Q14" s="507">
        <v>63</v>
      </c>
      <c r="R14" s="507">
        <v>110</v>
      </c>
      <c r="S14" s="508">
        <v>69</v>
      </c>
      <c r="T14" s="147"/>
    </row>
    <row r="15" spans="2:20" s="2" customFormat="1" ht="22.5" customHeight="1">
      <c r="B15" s="511"/>
      <c r="C15" s="512">
        <v>5</v>
      </c>
      <c r="D15" s="511"/>
      <c r="E15" s="341"/>
      <c r="F15" s="338">
        <v>4</v>
      </c>
      <c r="G15" s="40">
        <v>2528</v>
      </c>
      <c r="H15" s="40">
        <v>357</v>
      </c>
      <c r="I15" s="40">
        <v>2171</v>
      </c>
      <c r="J15" s="40">
        <v>2528</v>
      </c>
      <c r="K15" s="40">
        <v>357</v>
      </c>
      <c r="L15" s="40">
        <v>2171</v>
      </c>
      <c r="M15" s="40">
        <v>0</v>
      </c>
      <c r="N15" s="40">
        <v>0</v>
      </c>
      <c r="O15" s="40">
        <v>0</v>
      </c>
      <c r="P15" s="40">
        <v>175</v>
      </c>
      <c r="Q15" s="40">
        <v>66</v>
      </c>
      <c r="R15" s="40">
        <v>109</v>
      </c>
      <c r="S15" s="40">
        <v>74</v>
      </c>
      <c r="T15" s="147"/>
    </row>
    <row r="16" spans="3:20" ht="19.5" customHeight="1">
      <c r="C16" s="58"/>
      <c r="D16" s="58"/>
      <c r="E16" s="58"/>
      <c r="F16" s="510"/>
      <c r="G16" s="508"/>
      <c r="H16" s="508"/>
      <c r="I16" s="508"/>
      <c r="J16" s="508"/>
      <c r="K16" s="508"/>
      <c r="L16" s="508"/>
      <c r="M16" s="508"/>
      <c r="N16" s="508"/>
      <c r="O16" s="508"/>
      <c r="P16" s="508"/>
      <c r="Q16" s="508"/>
      <c r="R16" s="508"/>
      <c r="S16" s="508"/>
      <c r="T16" s="7"/>
    </row>
    <row r="17" spans="2:20" ht="13.5" customHeight="1">
      <c r="B17" s="768" t="s">
        <v>33</v>
      </c>
      <c r="C17" s="768"/>
      <c r="D17" s="768"/>
      <c r="E17" s="60"/>
      <c r="F17" s="510" t="s">
        <v>77</v>
      </c>
      <c r="G17" s="508">
        <v>0</v>
      </c>
      <c r="H17" s="508">
        <v>0</v>
      </c>
      <c r="I17" s="508">
        <v>0</v>
      </c>
      <c r="J17" s="508">
        <v>0</v>
      </c>
      <c r="K17" s="508" t="s">
        <v>77</v>
      </c>
      <c r="L17" s="508" t="s">
        <v>77</v>
      </c>
      <c r="M17" s="508">
        <v>0</v>
      </c>
      <c r="N17" s="508" t="s">
        <v>77</v>
      </c>
      <c r="O17" s="508" t="s">
        <v>77</v>
      </c>
      <c r="P17" s="508">
        <v>0</v>
      </c>
      <c r="Q17" s="508" t="s">
        <v>77</v>
      </c>
      <c r="R17" s="508" t="s">
        <v>77</v>
      </c>
      <c r="S17" s="508" t="s">
        <v>77</v>
      </c>
      <c r="T17" s="7"/>
    </row>
    <row r="18" spans="2:19" ht="13.5" customHeight="1">
      <c r="B18" s="768" t="s">
        <v>34</v>
      </c>
      <c r="C18" s="768"/>
      <c r="D18" s="768"/>
      <c r="E18" s="60"/>
      <c r="F18" s="510" t="s">
        <v>77</v>
      </c>
      <c r="G18" s="508">
        <v>0</v>
      </c>
      <c r="H18" s="508">
        <v>0</v>
      </c>
      <c r="I18" s="508">
        <v>0</v>
      </c>
      <c r="J18" s="508">
        <v>0</v>
      </c>
      <c r="K18" s="508" t="s">
        <v>77</v>
      </c>
      <c r="L18" s="508" t="s">
        <v>77</v>
      </c>
      <c r="M18" s="508">
        <v>0</v>
      </c>
      <c r="N18" s="508" t="s">
        <v>77</v>
      </c>
      <c r="O18" s="508" t="s">
        <v>77</v>
      </c>
      <c r="P18" s="508">
        <v>0</v>
      </c>
      <c r="Q18" s="508" t="s">
        <v>77</v>
      </c>
      <c r="R18" s="508" t="s">
        <v>77</v>
      </c>
      <c r="S18" s="508" t="s">
        <v>77</v>
      </c>
    </row>
    <row r="19" spans="2:19" ht="13.5" customHeight="1">
      <c r="B19" s="768" t="s">
        <v>35</v>
      </c>
      <c r="C19" s="768"/>
      <c r="D19" s="768"/>
      <c r="E19" s="60"/>
      <c r="F19" s="510">
        <v>4</v>
      </c>
      <c r="G19" s="508">
        <v>2528</v>
      </c>
      <c r="H19" s="508">
        <v>357</v>
      </c>
      <c r="I19" s="508">
        <v>2171</v>
      </c>
      <c r="J19" s="508">
        <v>2528</v>
      </c>
      <c r="K19" s="508">
        <v>357</v>
      </c>
      <c r="L19" s="508">
        <v>2171</v>
      </c>
      <c r="M19" s="508">
        <v>0</v>
      </c>
      <c r="N19" s="508">
        <v>0</v>
      </c>
      <c r="O19" s="508">
        <v>0</v>
      </c>
      <c r="P19" s="508">
        <v>175</v>
      </c>
      <c r="Q19" s="508">
        <v>66</v>
      </c>
      <c r="R19" s="508">
        <v>109</v>
      </c>
      <c r="S19" s="508">
        <v>74</v>
      </c>
    </row>
    <row r="20" spans="1:19" ht="13.5">
      <c r="A20" s="9"/>
      <c r="B20" s="9"/>
      <c r="C20" s="9"/>
      <c r="D20" s="9"/>
      <c r="E20" s="22"/>
      <c r="F20" s="9"/>
      <c r="G20" s="61"/>
      <c r="H20" s="61"/>
      <c r="I20" s="61"/>
      <c r="J20" s="61"/>
      <c r="K20" s="61"/>
      <c r="L20" s="61"/>
      <c r="M20" s="61"/>
      <c r="N20" s="61"/>
      <c r="O20" s="61"/>
      <c r="P20" s="9"/>
      <c r="Q20" s="9"/>
      <c r="R20" s="9"/>
      <c r="S20" s="115"/>
    </row>
    <row r="21" spans="1:5" ht="13.5">
      <c r="A21" s="140" t="s">
        <v>597</v>
      </c>
      <c r="D21" s="23"/>
      <c r="E21" s="23"/>
    </row>
  </sheetData>
  <sheetProtection/>
  <mergeCells count="15">
    <mergeCell ref="B19:D19"/>
    <mergeCell ref="Q8:Q9"/>
    <mergeCell ref="R8:R9"/>
    <mergeCell ref="B17:D17"/>
    <mergeCell ref="B18:D18"/>
    <mergeCell ref="J8:L8"/>
    <mergeCell ref="B7:D9"/>
    <mergeCell ref="F7:F9"/>
    <mergeCell ref="R6:S6"/>
    <mergeCell ref="S7:S9"/>
    <mergeCell ref="G8:I8"/>
    <mergeCell ref="M8:O8"/>
    <mergeCell ref="P8:P9"/>
    <mergeCell ref="J7:L7"/>
    <mergeCell ref="P7:R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4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佐光　栄希</dc:creator>
  <cp:keywords/>
  <dc:description/>
  <cp:lastModifiedBy>setup</cp:lastModifiedBy>
  <cp:lastPrinted>2024-02-13T00:24:03Z</cp:lastPrinted>
  <dcterms:created xsi:type="dcterms:W3CDTF">1997-01-08T22:48:59Z</dcterms:created>
  <dcterms:modified xsi:type="dcterms:W3CDTF">2024-03-25T04:00:48Z</dcterms:modified>
  <cp:category/>
  <cp:version/>
  <cp:contentType/>
  <cp:contentStatus/>
</cp:coreProperties>
</file>