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<sst xmlns="http://schemas.openxmlformats.org/spreadsheetml/2006/main" count="20" uniqueCount="15">
  <si>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旅客</t>
  </si>
  <si>
    <t>5.仙台港のフェリー輸送状況</t>
  </si>
  <si>
    <t>乗下船は仙台港を基点とする。貨物車等にはバスを含む。</t>
  </si>
  <si>
    <t>（単位　人，台）</t>
  </si>
  <si>
    <t>年・月</t>
  </si>
  <si>
    <t>乗用車</t>
  </si>
  <si>
    <t>貨物車等</t>
  </si>
  <si>
    <t>総数</t>
  </si>
  <si>
    <t>乗船</t>
  </si>
  <si>
    <t>下船</t>
  </si>
  <si>
    <t>総数</t>
  </si>
  <si>
    <t>平成7年</t>
  </si>
  <si>
    <t>平成11年1月</t>
  </si>
  <si>
    <t>資料　　（財）宮城県フェリー埠頭公社</t>
  </si>
  <si>
    <t>124.交通機関の運輸状況（続）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</si>
</sst>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0" xfId="16" applyFont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0" fontId="1" fillId="0" borderId="1" xfId="0" applyFont="1" applyBorder="1" applyAlignment="1">
      <alignment horizontal="distributed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1.50390625" style="5" customWidth="1"/>
    <col min="2" max="10" width="13.75390625" style="5" customWidth="1"/>
    <col min="11" max="16384" width="8.875" style="5" customWidth="1"/>
  </cols>
  <sheetData>
    <row r="1" ht="17.25">
      <c r="A1" s="18" t="s">
        <v>14</v>
      </c>
    </row>
    <row r="3" ht="13.5">
      <c r="A3" s="5" t="s">
        <v>1</v>
      </c>
    </row>
    <row r="5" ht="13.5">
      <c r="B5" s="5" t="s">
        <v>2</v>
      </c>
    </row>
    <row r="7" spans="1:10" ht="13.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 ht="18.75" customHeight="1">
      <c r="A8" s="27" t="s">
        <v>4</v>
      </c>
      <c r="B8" s="29" t="s">
        <v>0</v>
      </c>
      <c r="C8" s="30"/>
      <c r="D8" s="31"/>
      <c r="E8" s="29" t="s">
        <v>5</v>
      </c>
      <c r="F8" s="30"/>
      <c r="G8" s="31"/>
      <c r="H8" s="29" t="s">
        <v>6</v>
      </c>
      <c r="I8" s="32"/>
      <c r="J8" s="32"/>
    </row>
    <row r="9" spans="1:10" ht="18.75" customHeight="1">
      <c r="A9" s="28"/>
      <c r="B9" s="24" t="s">
        <v>7</v>
      </c>
      <c r="C9" s="24" t="s">
        <v>8</v>
      </c>
      <c r="D9" s="25" t="s">
        <v>9</v>
      </c>
      <c r="E9" s="24" t="s">
        <v>10</v>
      </c>
      <c r="F9" s="24" t="s">
        <v>8</v>
      </c>
      <c r="G9" s="25" t="s">
        <v>9</v>
      </c>
      <c r="H9" s="24" t="s">
        <v>10</v>
      </c>
      <c r="I9" s="24" t="s">
        <v>8</v>
      </c>
      <c r="J9" s="26" t="s">
        <v>9</v>
      </c>
    </row>
    <row r="10" spans="1:10" ht="18.75" customHeight="1">
      <c r="A10" s="17" t="s">
        <v>11</v>
      </c>
      <c r="B10" s="7">
        <v>251648</v>
      </c>
      <c r="C10" s="8">
        <v>120628</v>
      </c>
      <c r="D10" s="8">
        <v>131020</v>
      </c>
      <c r="E10" s="8">
        <v>80486</v>
      </c>
      <c r="F10" s="8">
        <v>45947</v>
      </c>
      <c r="G10" s="8">
        <v>34539</v>
      </c>
      <c r="H10" s="8">
        <v>107124</v>
      </c>
      <c r="I10" s="8">
        <v>52572</v>
      </c>
      <c r="J10" s="9">
        <v>54552</v>
      </c>
    </row>
    <row r="11" spans="1:10" ht="18.75" customHeight="1">
      <c r="A11" s="2">
        <v>8</v>
      </c>
      <c r="B11" s="10">
        <v>244406</v>
      </c>
      <c r="C11" s="11">
        <v>116025</v>
      </c>
      <c r="D11" s="11">
        <v>128381</v>
      </c>
      <c r="E11" s="11">
        <v>96154</v>
      </c>
      <c r="F11" s="11">
        <v>57518</v>
      </c>
      <c r="G11" s="11">
        <v>38636</v>
      </c>
      <c r="H11" s="12">
        <v>107777</v>
      </c>
      <c r="I11" s="11">
        <v>52211</v>
      </c>
      <c r="J11" s="13">
        <v>55566</v>
      </c>
    </row>
    <row r="12" spans="1:10" ht="18.75" customHeight="1">
      <c r="A12" s="2">
        <v>9</v>
      </c>
      <c r="B12" s="10">
        <v>230840</v>
      </c>
      <c r="C12" s="11">
        <v>110295</v>
      </c>
      <c r="D12" s="11">
        <v>120545</v>
      </c>
      <c r="E12" s="11">
        <v>94991</v>
      </c>
      <c r="F12" s="11">
        <v>52687</v>
      </c>
      <c r="G12" s="11">
        <v>42304</v>
      </c>
      <c r="H12" s="11">
        <v>103730</v>
      </c>
      <c r="I12" s="11">
        <v>49784</v>
      </c>
      <c r="J12" s="13">
        <v>53946</v>
      </c>
    </row>
    <row r="13" spans="1:10" ht="18.75" customHeight="1">
      <c r="A13" s="2">
        <v>10</v>
      </c>
      <c r="B13" s="10">
        <v>218972</v>
      </c>
      <c r="C13" s="11">
        <v>105554</v>
      </c>
      <c r="D13" s="11">
        <v>113418</v>
      </c>
      <c r="E13" s="11">
        <v>85219</v>
      </c>
      <c r="F13" s="11">
        <v>46522</v>
      </c>
      <c r="G13" s="11">
        <v>38697</v>
      </c>
      <c r="H13" s="11">
        <v>91885</v>
      </c>
      <c r="I13" s="11">
        <v>44011</v>
      </c>
      <c r="J13" s="13">
        <v>47898</v>
      </c>
    </row>
    <row r="14" spans="1:10" s="23" customFormat="1" ht="18.75" customHeight="1">
      <c r="A14" s="19">
        <v>11</v>
      </c>
      <c r="B14" s="20">
        <f>SUM(B15:B26)</f>
        <v>222003</v>
      </c>
      <c r="C14" s="21">
        <f aca="true" t="shared" si="0" ref="C14:J14">SUM(C15:C26)</f>
        <v>108494</v>
      </c>
      <c r="D14" s="21">
        <f t="shared" si="0"/>
        <v>113509</v>
      </c>
      <c r="E14" s="21">
        <f t="shared" si="0"/>
        <v>86651</v>
      </c>
      <c r="F14" s="21">
        <f t="shared" si="0"/>
        <v>47113</v>
      </c>
      <c r="G14" s="21">
        <f t="shared" si="0"/>
        <v>39538</v>
      </c>
      <c r="H14" s="21">
        <f t="shared" si="0"/>
        <v>90190</v>
      </c>
      <c r="I14" s="21">
        <f t="shared" si="0"/>
        <v>43722</v>
      </c>
      <c r="J14" s="22">
        <f t="shared" si="0"/>
        <v>46468</v>
      </c>
    </row>
    <row r="15" spans="1:10" ht="18.75" customHeight="1">
      <c r="A15" s="3" t="s">
        <v>12</v>
      </c>
      <c r="B15" s="10">
        <f>SUM(C15:D15)</f>
        <v>10503</v>
      </c>
      <c r="C15" s="11">
        <v>3995</v>
      </c>
      <c r="D15" s="11">
        <v>6508</v>
      </c>
      <c r="E15" s="11">
        <f>SUM(F15:G15)</f>
        <v>3958</v>
      </c>
      <c r="F15" s="11">
        <v>1707</v>
      </c>
      <c r="G15" s="11">
        <v>2251</v>
      </c>
      <c r="H15" s="11">
        <f>SUM(I15:J15)</f>
        <v>5383</v>
      </c>
      <c r="I15" s="11">
        <v>2615</v>
      </c>
      <c r="J15" s="13">
        <v>2768</v>
      </c>
    </row>
    <row r="16" spans="1:10" ht="18.75" customHeight="1">
      <c r="A16" s="1">
        <v>2</v>
      </c>
      <c r="B16" s="10">
        <f>SUM(C16:D16)</f>
        <v>8547</v>
      </c>
      <c r="C16" s="11">
        <v>4190</v>
      </c>
      <c r="D16" s="11">
        <v>4357</v>
      </c>
      <c r="E16" s="11">
        <f>SUM(F16:G16)</f>
        <v>4622</v>
      </c>
      <c r="F16" s="11">
        <v>2713</v>
      </c>
      <c r="G16" s="11">
        <v>1909</v>
      </c>
      <c r="H16" s="11">
        <f aca="true" t="shared" si="1" ref="H16:H26">SUM(I16:J16)</f>
        <v>6051</v>
      </c>
      <c r="I16" s="11">
        <v>2825</v>
      </c>
      <c r="J16" s="13">
        <v>3226</v>
      </c>
    </row>
    <row r="17" spans="1:10" ht="18.75" customHeight="1">
      <c r="A17" s="1">
        <v>3</v>
      </c>
      <c r="B17" s="10">
        <f aca="true" t="shared" si="2" ref="B17:B26">SUM(C17:D17)</f>
        <v>15940</v>
      </c>
      <c r="C17" s="11">
        <v>7625</v>
      </c>
      <c r="D17" s="11">
        <v>8315</v>
      </c>
      <c r="E17" s="11">
        <f aca="true" t="shared" si="3" ref="E17:E26">SUM(F17:G17)</f>
        <v>8254</v>
      </c>
      <c r="F17" s="11">
        <v>4524</v>
      </c>
      <c r="G17" s="11">
        <v>3730</v>
      </c>
      <c r="H17" s="11">
        <f>SUM(I17:J17)</f>
        <v>7704</v>
      </c>
      <c r="I17" s="11">
        <v>3717</v>
      </c>
      <c r="J17" s="13">
        <v>3987</v>
      </c>
    </row>
    <row r="18" spans="1:10" ht="18.75" customHeight="1">
      <c r="A18" s="1">
        <v>4</v>
      </c>
      <c r="B18" s="10">
        <f t="shared" si="2"/>
        <v>16711</v>
      </c>
      <c r="C18" s="11">
        <v>9535</v>
      </c>
      <c r="D18" s="11">
        <v>7176</v>
      </c>
      <c r="E18" s="11">
        <f t="shared" si="3"/>
        <v>7280</v>
      </c>
      <c r="F18" s="11">
        <v>4726</v>
      </c>
      <c r="G18" s="11">
        <v>2554</v>
      </c>
      <c r="H18" s="11">
        <f t="shared" si="1"/>
        <v>8043</v>
      </c>
      <c r="I18" s="11">
        <v>4088</v>
      </c>
      <c r="J18" s="13">
        <v>3955</v>
      </c>
    </row>
    <row r="19" spans="1:10" ht="18.75" customHeight="1">
      <c r="A19" s="1">
        <v>5</v>
      </c>
      <c r="B19" s="10">
        <f t="shared" si="2"/>
        <v>19817</v>
      </c>
      <c r="C19" s="11">
        <v>9894</v>
      </c>
      <c r="D19" s="11">
        <v>9923</v>
      </c>
      <c r="E19" s="11">
        <f t="shared" si="3"/>
        <v>6825</v>
      </c>
      <c r="F19" s="11">
        <v>3971</v>
      </c>
      <c r="G19" s="11">
        <v>2854</v>
      </c>
      <c r="H19" s="11">
        <f t="shared" si="1"/>
        <v>6968</v>
      </c>
      <c r="I19" s="11">
        <v>3417</v>
      </c>
      <c r="J19" s="13">
        <v>3551</v>
      </c>
    </row>
    <row r="20" spans="1:10" ht="18.75" customHeight="1">
      <c r="A20" s="1">
        <v>6</v>
      </c>
      <c r="B20" s="10">
        <f t="shared" si="2"/>
        <v>19176</v>
      </c>
      <c r="C20" s="11">
        <v>10529</v>
      </c>
      <c r="D20" s="11">
        <v>8647</v>
      </c>
      <c r="E20" s="11">
        <f t="shared" si="3"/>
        <v>6769</v>
      </c>
      <c r="F20" s="11">
        <v>4305</v>
      </c>
      <c r="G20" s="11">
        <v>2464</v>
      </c>
      <c r="H20" s="11">
        <f t="shared" si="1"/>
        <v>7839</v>
      </c>
      <c r="I20" s="11">
        <v>4099</v>
      </c>
      <c r="J20" s="13">
        <v>3740</v>
      </c>
    </row>
    <row r="21" spans="1:10" ht="18.75" customHeight="1">
      <c r="A21" s="1">
        <v>7</v>
      </c>
      <c r="B21" s="10">
        <f t="shared" si="2"/>
        <v>28139</v>
      </c>
      <c r="C21" s="11">
        <v>13104</v>
      </c>
      <c r="D21" s="11">
        <v>15035</v>
      </c>
      <c r="E21" s="11">
        <f t="shared" si="3"/>
        <v>8489</v>
      </c>
      <c r="F21" s="11">
        <v>4774</v>
      </c>
      <c r="G21" s="11">
        <v>3715</v>
      </c>
      <c r="H21" s="11">
        <f t="shared" si="1"/>
        <v>8295</v>
      </c>
      <c r="I21" s="11">
        <v>3689</v>
      </c>
      <c r="J21" s="13">
        <v>4606</v>
      </c>
    </row>
    <row r="22" spans="1:10" ht="18.75" customHeight="1">
      <c r="A22" s="1">
        <v>8</v>
      </c>
      <c r="B22" s="10">
        <f t="shared" si="2"/>
        <v>45750</v>
      </c>
      <c r="C22" s="11">
        <v>22045</v>
      </c>
      <c r="D22" s="11">
        <v>23705</v>
      </c>
      <c r="E22" s="11">
        <f t="shared" si="3"/>
        <v>13279</v>
      </c>
      <c r="F22" s="11">
        <v>6903</v>
      </c>
      <c r="G22" s="11">
        <v>6376</v>
      </c>
      <c r="H22" s="11">
        <f t="shared" si="1"/>
        <v>7748</v>
      </c>
      <c r="I22" s="11">
        <v>3783</v>
      </c>
      <c r="J22" s="13">
        <v>3965</v>
      </c>
    </row>
    <row r="23" spans="1:10" ht="18.75" customHeight="1">
      <c r="A23" s="1">
        <v>9</v>
      </c>
      <c r="B23" s="10">
        <f t="shared" si="2"/>
        <v>15841</v>
      </c>
      <c r="C23" s="11">
        <v>7404</v>
      </c>
      <c r="D23" s="11">
        <v>8437</v>
      </c>
      <c r="E23" s="11">
        <f t="shared" si="3"/>
        <v>7948</v>
      </c>
      <c r="F23" s="11">
        <v>3591</v>
      </c>
      <c r="G23" s="11">
        <v>4357</v>
      </c>
      <c r="H23" s="11">
        <f t="shared" si="1"/>
        <v>8419</v>
      </c>
      <c r="I23" s="11">
        <v>4100</v>
      </c>
      <c r="J23" s="13">
        <v>4319</v>
      </c>
    </row>
    <row r="24" spans="1:10" ht="18.75" customHeight="1">
      <c r="A24" s="1">
        <v>10</v>
      </c>
      <c r="B24" s="10">
        <f t="shared" si="2"/>
        <v>17160</v>
      </c>
      <c r="C24" s="11">
        <v>8026</v>
      </c>
      <c r="D24" s="11">
        <v>9134</v>
      </c>
      <c r="E24" s="11">
        <f t="shared" si="3"/>
        <v>7421</v>
      </c>
      <c r="F24" s="11">
        <v>4043</v>
      </c>
      <c r="G24" s="11">
        <v>3378</v>
      </c>
      <c r="H24" s="11">
        <f t="shared" si="1"/>
        <v>9168</v>
      </c>
      <c r="I24" s="11">
        <v>4389</v>
      </c>
      <c r="J24" s="13">
        <v>4779</v>
      </c>
    </row>
    <row r="25" spans="1:10" ht="18.75" customHeight="1">
      <c r="A25" s="1">
        <v>11</v>
      </c>
      <c r="B25" s="10">
        <f t="shared" si="2"/>
        <v>14487</v>
      </c>
      <c r="C25" s="11">
        <v>6551</v>
      </c>
      <c r="D25" s="11">
        <v>7936</v>
      </c>
      <c r="E25" s="11">
        <f t="shared" si="3"/>
        <v>5933</v>
      </c>
      <c r="F25" s="11">
        <v>2646</v>
      </c>
      <c r="G25" s="11">
        <v>3287</v>
      </c>
      <c r="H25" s="11">
        <f t="shared" si="1"/>
        <v>7621</v>
      </c>
      <c r="I25" s="11">
        <v>3648</v>
      </c>
      <c r="J25" s="13">
        <v>3973</v>
      </c>
    </row>
    <row r="26" spans="1:10" ht="18.75" customHeight="1">
      <c r="A26" s="4">
        <v>12</v>
      </c>
      <c r="B26" s="14">
        <f t="shared" si="2"/>
        <v>9932</v>
      </c>
      <c r="C26" s="15">
        <v>5596</v>
      </c>
      <c r="D26" s="15">
        <v>4336</v>
      </c>
      <c r="E26" s="15">
        <f t="shared" si="3"/>
        <v>5873</v>
      </c>
      <c r="F26" s="15">
        <v>3210</v>
      </c>
      <c r="G26" s="15">
        <v>2663</v>
      </c>
      <c r="H26" s="15">
        <f t="shared" si="1"/>
        <v>6951</v>
      </c>
      <c r="I26" s="15">
        <v>3352</v>
      </c>
      <c r="J26" s="16">
        <v>3599</v>
      </c>
    </row>
    <row r="27" ht="13.5">
      <c r="A27" s="5" t="s">
        <v>13</v>
      </c>
    </row>
  </sheetData>
  <mergeCells count="4">
    <mergeCell ref="A8:A9"/>
    <mergeCell ref="B8:D8"/>
    <mergeCell ref="E8:G8"/>
    <mergeCell ref="H8:J8"/>
  </mergeCells>
  <printOptions/>
  <pageMargins left="0.61" right="0.57" top="1" bottom="0.6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2001-06-04T02:53:16Z</cp:lastPrinted>
  <dcterms:created xsi:type="dcterms:W3CDTF">1998-12-14T05:49:27Z</dcterms:created>
  <dcterms:modified xsi:type="dcterms:W3CDTF">2001-06-06T05:23:35Z</dcterms:modified>
  <cp:category/>
  <cp:version/>
  <cp:contentType/>
  <cp:contentStatus/>
</cp:coreProperties>
</file>