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16年版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<sst xmlns="http://schemas.openxmlformats.org/spreadsheetml/2006/main" count="29" uniqueCount="27">
  <si>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相談内容の内訳には重複がある。</t>
  </si>
  <si>
    <t>総数</t>
  </si>
  <si>
    <t>宮城野区</t>
  </si>
  <si>
    <t>泉区</t>
  </si>
  <si>
    <t>在宅介護相談</t>
  </si>
  <si>
    <t>施設入所</t>
  </si>
  <si>
    <t>福祉施設利用</t>
  </si>
  <si>
    <t>医療・疾病</t>
  </si>
  <si>
    <t>家族関係</t>
  </si>
  <si>
    <t>経済問題</t>
  </si>
  <si>
    <t>心理的問題</t>
  </si>
  <si>
    <t>住宅相談</t>
  </si>
  <si>
    <t>その他</t>
  </si>
  <si>
    <t>２００. 高齢者福祉</t>
  </si>
  <si>
    <t>１．区高齢者総合相談窓口相談状況</t>
  </si>
  <si>
    <t>区　　　　　分</t>
  </si>
  <si>
    <t>青　葉　区</t>
  </si>
  <si>
    <t>若　林　区</t>
  </si>
  <si>
    <t>太　白　区</t>
  </si>
  <si>
    <t>相　　　　　談　　　　　件　　　　　数</t>
  </si>
  <si>
    <t>平成</t>
  </si>
  <si>
    <t>年度</t>
  </si>
  <si>
    <t>福祉サービス</t>
  </si>
  <si>
    <t>痴呆に関すること</t>
  </si>
  <si>
    <t>介護保険に関すること</t>
  </si>
  <si>
    <t>訪問調査件数</t>
  </si>
  <si>
    <t>資料  健康福祉局保険高齢部高齢企画課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</si>
</sst>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1">
    <font>
      <sz val="11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176" fontId="5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distributed"/>
    </xf>
    <xf numFmtId="0" fontId="3" fillId="0" borderId="0" xfId="0" applyFont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0" fillId="0" borderId="3" xfId="0" applyBorder="1" applyAlignment="1">
      <alignment/>
    </xf>
    <xf numFmtId="0" fontId="3" fillId="0" borderId="8" xfId="0" applyFont="1" applyBorder="1" applyAlignment="1">
      <alignment/>
    </xf>
    <xf numFmtId="0" fontId="0" fillId="0" borderId="0" xfId="0" applyBorder="1" applyAlignment="1">
      <alignment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176" fontId="7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7" fillId="0" borderId="10" xfId="0" applyNumberFormat="1" applyFont="1" applyBorder="1" applyAlignment="1">
      <alignment/>
    </xf>
    <xf numFmtId="176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6" fontId="3" fillId="0" borderId="0" xfId="0" applyNumberFormat="1" applyFont="1" applyBorder="1" applyAlignment="1">
      <alignment horizontal="distributed"/>
    </xf>
    <xf numFmtId="0" fontId="3" fillId="0" borderId="4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1.59765625" style="0" customWidth="1"/>
    <col min="2" max="4" width="7.09765625" style="0" customWidth="1"/>
    <col min="5" max="5" width="1.59765625" style="0" customWidth="1"/>
    <col min="6" max="11" width="12.59765625" style="0" customWidth="1"/>
  </cols>
  <sheetData>
    <row r="1" spans="3:5" ht="27.75" customHeight="1">
      <c r="C1" s="31" t="s">
        <v>13</v>
      </c>
      <c r="D1" s="1"/>
      <c r="E1" s="1"/>
    </row>
    <row r="3" ht="13.5">
      <c r="C3" t="s">
        <v>14</v>
      </c>
    </row>
    <row r="5" ht="13.5">
      <c r="F5" s="32" t="s">
        <v>0</v>
      </c>
    </row>
    <row r="6" ht="13.5" customHeight="1" thickBot="1"/>
    <row r="7" spans="1:11" ht="21" customHeight="1">
      <c r="A7" s="14"/>
      <c r="B7" s="36" t="s">
        <v>15</v>
      </c>
      <c r="C7" s="37"/>
      <c r="D7" s="37"/>
      <c r="E7" s="15"/>
      <c r="F7" s="17" t="s">
        <v>1</v>
      </c>
      <c r="G7" s="16" t="s">
        <v>16</v>
      </c>
      <c r="H7" s="16" t="s">
        <v>2</v>
      </c>
      <c r="I7" s="16" t="s">
        <v>17</v>
      </c>
      <c r="J7" s="16" t="s">
        <v>18</v>
      </c>
      <c r="K7" s="18" t="s">
        <v>3</v>
      </c>
    </row>
    <row r="8" spans="2:11" ht="6" customHeight="1">
      <c r="B8" s="19"/>
      <c r="C8" s="5"/>
      <c r="D8" s="5"/>
      <c r="E8" s="20"/>
      <c r="F8" s="5"/>
      <c r="G8" s="5"/>
      <c r="H8" s="5"/>
      <c r="I8" s="5"/>
      <c r="J8" s="5"/>
      <c r="K8" s="5"/>
    </row>
    <row r="9" spans="2:11" ht="15" customHeight="1">
      <c r="B9" s="21"/>
      <c r="C9" s="6"/>
      <c r="D9" s="6"/>
      <c r="E9" s="22"/>
      <c r="F9" s="2"/>
      <c r="G9" s="38" t="s">
        <v>19</v>
      </c>
      <c r="H9" s="38"/>
      <c r="I9" s="38"/>
      <c r="J9" s="13"/>
      <c r="K9" s="2"/>
    </row>
    <row r="10" spans="2:11" ht="14.25" customHeight="1">
      <c r="B10" s="10" t="s">
        <v>20</v>
      </c>
      <c r="C10" s="8">
        <v>13</v>
      </c>
      <c r="D10" s="10" t="s">
        <v>21</v>
      </c>
      <c r="E10" s="23"/>
      <c r="F10" s="27">
        <v>11512</v>
      </c>
      <c r="G10" s="27">
        <v>3107</v>
      </c>
      <c r="H10" s="27">
        <v>1398</v>
      </c>
      <c r="I10" s="27">
        <v>2228</v>
      </c>
      <c r="J10" s="27">
        <v>3892</v>
      </c>
      <c r="K10" s="27">
        <v>887</v>
      </c>
    </row>
    <row r="11" spans="2:11" ht="14.25" customHeight="1">
      <c r="B11" s="21"/>
      <c r="C11" s="8">
        <v>14</v>
      </c>
      <c r="D11" s="8"/>
      <c r="E11" s="23"/>
      <c r="F11" s="27">
        <v>10561</v>
      </c>
      <c r="G11" s="27">
        <v>3401</v>
      </c>
      <c r="H11" s="27">
        <v>1457</v>
      </c>
      <c r="I11" s="27">
        <v>1156</v>
      </c>
      <c r="J11" s="27">
        <v>3603</v>
      </c>
      <c r="K11" s="27">
        <v>944</v>
      </c>
    </row>
    <row r="12" spans="2:11" ht="14.25" customHeight="1">
      <c r="B12" s="21"/>
      <c r="C12" s="26">
        <v>15</v>
      </c>
      <c r="D12" s="9"/>
      <c r="E12" s="24"/>
      <c r="F12" s="28">
        <f aca="true" t="shared" si="0" ref="F12:F24">SUM(G12:K12)</f>
        <v>9554</v>
      </c>
      <c r="G12" s="28">
        <v>3497</v>
      </c>
      <c r="H12" s="28">
        <v>1651</v>
      </c>
      <c r="I12" s="28">
        <v>1441</v>
      </c>
      <c r="J12" s="28">
        <v>2087</v>
      </c>
      <c r="K12" s="28">
        <v>878</v>
      </c>
    </row>
    <row r="13" spans="2:11" ht="14.25" customHeight="1">
      <c r="B13" s="33" t="s">
        <v>4</v>
      </c>
      <c r="C13" s="34"/>
      <c r="D13" s="34"/>
      <c r="E13" s="23"/>
      <c r="F13" s="27">
        <f t="shared" si="0"/>
        <v>2957</v>
      </c>
      <c r="G13" s="27">
        <v>1173</v>
      </c>
      <c r="H13" s="27">
        <v>408</v>
      </c>
      <c r="I13" s="27">
        <v>393</v>
      </c>
      <c r="J13" s="27">
        <v>850</v>
      </c>
      <c r="K13" s="27">
        <v>133</v>
      </c>
    </row>
    <row r="14" spans="2:11" ht="14.25" customHeight="1">
      <c r="B14" s="33" t="s">
        <v>5</v>
      </c>
      <c r="C14" s="34"/>
      <c r="D14" s="34"/>
      <c r="E14" s="23"/>
      <c r="F14" s="27">
        <f t="shared" si="0"/>
        <v>1224</v>
      </c>
      <c r="G14" s="27">
        <v>447</v>
      </c>
      <c r="H14" s="27">
        <v>248</v>
      </c>
      <c r="I14" s="27">
        <v>160</v>
      </c>
      <c r="J14" s="27">
        <v>253</v>
      </c>
      <c r="K14" s="27">
        <v>116</v>
      </c>
    </row>
    <row r="15" spans="2:11" ht="14.25" customHeight="1">
      <c r="B15" s="33" t="s">
        <v>6</v>
      </c>
      <c r="C15" s="34"/>
      <c r="D15" s="34"/>
      <c r="E15" s="23"/>
      <c r="F15" s="27">
        <f t="shared" si="0"/>
        <v>458</v>
      </c>
      <c r="G15" s="27">
        <v>231</v>
      </c>
      <c r="H15" s="27">
        <v>48</v>
      </c>
      <c r="I15" s="27">
        <v>11</v>
      </c>
      <c r="J15" s="27">
        <v>91</v>
      </c>
      <c r="K15" s="27">
        <v>77</v>
      </c>
    </row>
    <row r="16" spans="2:11" ht="14.25" customHeight="1">
      <c r="B16" s="33" t="s">
        <v>7</v>
      </c>
      <c r="C16" s="34"/>
      <c r="D16" s="34"/>
      <c r="E16" s="23"/>
      <c r="F16" s="27">
        <f t="shared" si="0"/>
        <v>1565</v>
      </c>
      <c r="G16" s="27">
        <v>647</v>
      </c>
      <c r="H16" s="27">
        <v>225</v>
      </c>
      <c r="I16" s="27">
        <v>193</v>
      </c>
      <c r="J16" s="27">
        <v>445</v>
      </c>
      <c r="K16" s="27">
        <v>55</v>
      </c>
    </row>
    <row r="17" spans="2:11" ht="14.25" customHeight="1">
      <c r="B17" s="33" t="s">
        <v>8</v>
      </c>
      <c r="C17" s="34"/>
      <c r="D17" s="34"/>
      <c r="E17" s="23"/>
      <c r="F17" s="27">
        <f t="shared" si="0"/>
        <v>647</v>
      </c>
      <c r="G17" s="27">
        <v>91</v>
      </c>
      <c r="H17" s="27">
        <v>206</v>
      </c>
      <c r="I17" s="27">
        <v>109</v>
      </c>
      <c r="J17" s="27">
        <v>196</v>
      </c>
      <c r="K17" s="27">
        <v>45</v>
      </c>
    </row>
    <row r="18" spans="2:11" ht="14.25" customHeight="1">
      <c r="B18" s="33" t="s">
        <v>9</v>
      </c>
      <c r="C18" s="34"/>
      <c r="D18" s="34"/>
      <c r="E18" s="23"/>
      <c r="F18" s="27">
        <f t="shared" si="0"/>
        <v>472</v>
      </c>
      <c r="G18" s="27">
        <v>103</v>
      </c>
      <c r="H18" s="27">
        <v>131</v>
      </c>
      <c r="I18" s="27">
        <v>68</v>
      </c>
      <c r="J18" s="27">
        <v>136</v>
      </c>
      <c r="K18" s="27">
        <v>34</v>
      </c>
    </row>
    <row r="19" spans="2:11" ht="14.25" customHeight="1">
      <c r="B19" s="33" t="s">
        <v>10</v>
      </c>
      <c r="C19" s="34"/>
      <c r="D19" s="34"/>
      <c r="E19" s="23"/>
      <c r="F19" s="27">
        <f t="shared" si="0"/>
        <v>261</v>
      </c>
      <c r="G19" s="27">
        <v>88</v>
      </c>
      <c r="H19" s="27">
        <v>104</v>
      </c>
      <c r="I19" s="27">
        <v>34</v>
      </c>
      <c r="J19" s="27">
        <v>14</v>
      </c>
      <c r="K19" s="27">
        <v>21</v>
      </c>
    </row>
    <row r="20" spans="2:11" ht="14.25" customHeight="1">
      <c r="B20" s="33" t="s">
        <v>22</v>
      </c>
      <c r="C20" s="34"/>
      <c r="D20" s="34"/>
      <c r="E20" s="23"/>
      <c r="F20" s="27">
        <f t="shared" si="0"/>
        <v>2506</v>
      </c>
      <c r="G20" s="27">
        <v>530</v>
      </c>
      <c r="H20" s="27">
        <v>455</v>
      </c>
      <c r="I20" s="27">
        <v>400</v>
      </c>
      <c r="J20" s="27">
        <v>728</v>
      </c>
      <c r="K20" s="27">
        <v>393</v>
      </c>
    </row>
    <row r="21" spans="2:11" ht="14.25" customHeight="1">
      <c r="B21" s="33" t="s">
        <v>11</v>
      </c>
      <c r="C21" s="34"/>
      <c r="D21" s="34"/>
      <c r="E21" s="23"/>
      <c r="F21" s="27">
        <f t="shared" si="0"/>
        <v>235</v>
      </c>
      <c r="G21" s="27">
        <v>37</v>
      </c>
      <c r="H21" s="27">
        <v>56</v>
      </c>
      <c r="I21" s="27">
        <v>81</v>
      </c>
      <c r="J21" s="27">
        <v>43</v>
      </c>
      <c r="K21" s="27">
        <v>18</v>
      </c>
    </row>
    <row r="22" spans="2:11" ht="14.25" customHeight="1">
      <c r="B22" s="33" t="s">
        <v>23</v>
      </c>
      <c r="C22" s="34"/>
      <c r="D22" s="34"/>
      <c r="E22" s="25"/>
      <c r="F22" s="27">
        <f t="shared" si="0"/>
        <v>522</v>
      </c>
      <c r="G22" s="27">
        <v>105</v>
      </c>
      <c r="H22" s="27">
        <v>155</v>
      </c>
      <c r="I22" s="27">
        <v>140</v>
      </c>
      <c r="J22" s="27">
        <v>62</v>
      </c>
      <c r="K22" s="27">
        <v>60</v>
      </c>
    </row>
    <row r="23" spans="2:11" ht="14.25" customHeight="1">
      <c r="B23" s="33" t="s">
        <v>24</v>
      </c>
      <c r="C23" s="34"/>
      <c r="D23" s="34"/>
      <c r="E23" s="25"/>
      <c r="F23" s="27">
        <f t="shared" si="0"/>
        <v>1879</v>
      </c>
      <c r="G23" s="27">
        <v>548</v>
      </c>
      <c r="H23" s="27">
        <v>353</v>
      </c>
      <c r="I23" s="27">
        <v>188</v>
      </c>
      <c r="J23" s="27">
        <v>645</v>
      </c>
      <c r="K23" s="27">
        <v>145</v>
      </c>
    </row>
    <row r="24" spans="2:11" ht="14.25" customHeight="1">
      <c r="B24" s="33" t="s">
        <v>12</v>
      </c>
      <c r="C24" s="34"/>
      <c r="D24" s="34"/>
      <c r="E24" s="23"/>
      <c r="F24" s="27">
        <f t="shared" si="0"/>
        <v>1418</v>
      </c>
      <c r="G24" s="27">
        <v>552</v>
      </c>
      <c r="H24" s="27">
        <v>246</v>
      </c>
      <c r="I24" s="27">
        <v>139</v>
      </c>
      <c r="J24" s="27">
        <v>391</v>
      </c>
      <c r="K24" s="27">
        <v>90</v>
      </c>
    </row>
    <row r="25" spans="2:11" ht="3.75" customHeight="1">
      <c r="B25" s="21"/>
      <c r="C25" s="8"/>
      <c r="D25" s="8"/>
      <c r="E25" s="23"/>
      <c r="F25" s="2"/>
      <c r="G25" s="2"/>
      <c r="H25" s="2"/>
      <c r="I25" s="2"/>
      <c r="J25" s="2"/>
      <c r="K25" s="2"/>
    </row>
    <row r="26" spans="2:11" ht="24" customHeight="1">
      <c r="B26" s="21"/>
      <c r="C26" s="8"/>
      <c r="D26" s="8"/>
      <c r="E26" s="23"/>
      <c r="F26" s="2"/>
      <c r="H26" s="35" t="s">
        <v>25</v>
      </c>
      <c r="I26" s="35"/>
      <c r="J26" s="12"/>
      <c r="K26" s="2"/>
    </row>
    <row r="27" spans="2:11" ht="16.5" customHeight="1">
      <c r="B27" s="11" t="s">
        <v>20</v>
      </c>
      <c r="C27" s="8">
        <v>13</v>
      </c>
      <c r="D27" s="10" t="s">
        <v>21</v>
      </c>
      <c r="E27" s="8"/>
      <c r="F27" s="29">
        <v>804</v>
      </c>
      <c r="G27" s="27">
        <v>187</v>
      </c>
      <c r="H27" s="27">
        <v>176</v>
      </c>
      <c r="I27" s="27">
        <v>75</v>
      </c>
      <c r="J27" s="27">
        <v>291</v>
      </c>
      <c r="K27" s="27">
        <v>75</v>
      </c>
    </row>
    <row r="28" spans="3:11" ht="14.25" customHeight="1">
      <c r="C28" s="8">
        <v>14</v>
      </c>
      <c r="D28" s="8"/>
      <c r="E28" s="8"/>
      <c r="F28" s="29">
        <v>479</v>
      </c>
      <c r="G28" s="27">
        <v>160</v>
      </c>
      <c r="H28" s="27">
        <v>123</v>
      </c>
      <c r="I28" s="27">
        <v>66</v>
      </c>
      <c r="J28" s="27">
        <v>68</v>
      </c>
      <c r="K28" s="27">
        <v>62</v>
      </c>
    </row>
    <row r="29" spans="3:11" ht="14.25" customHeight="1">
      <c r="C29" s="26">
        <v>15</v>
      </c>
      <c r="D29" s="9"/>
      <c r="E29" s="9"/>
      <c r="F29" s="30">
        <v>461</v>
      </c>
      <c r="G29" s="28">
        <v>109</v>
      </c>
      <c r="H29" s="28">
        <v>230</v>
      </c>
      <c r="I29" s="28">
        <v>40</v>
      </c>
      <c r="J29" s="28">
        <v>35</v>
      </c>
      <c r="K29" s="28">
        <v>47</v>
      </c>
    </row>
    <row r="30" spans="1:11" ht="9" customHeight="1">
      <c r="A30" s="3"/>
      <c r="B30" s="3"/>
      <c r="C30" s="3"/>
      <c r="D30" s="3"/>
      <c r="E30" s="4"/>
      <c r="F30" s="3"/>
      <c r="G30" s="3"/>
      <c r="H30" s="3"/>
      <c r="I30" s="3"/>
      <c r="J30" s="3"/>
      <c r="K30" s="3"/>
    </row>
    <row r="31" ht="19.5" customHeight="1">
      <c r="A31" s="7" t="s">
        <v>26</v>
      </c>
    </row>
  </sheetData>
  <mergeCells count="15">
    <mergeCell ref="H26:I26"/>
    <mergeCell ref="B7:D7"/>
    <mergeCell ref="G9:I9"/>
    <mergeCell ref="B21:D21"/>
    <mergeCell ref="B22:D22"/>
    <mergeCell ref="B23:D23"/>
    <mergeCell ref="B24:D24"/>
    <mergeCell ref="B17:D17"/>
    <mergeCell ref="B18:D18"/>
    <mergeCell ref="B19:D19"/>
    <mergeCell ref="B20:D20"/>
    <mergeCell ref="B13:D13"/>
    <mergeCell ref="B14:D14"/>
    <mergeCell ref="B15:D15"/>
    <mergeCell ref="B16:D16"/>
  </mergeCells>
  <printOptions/>
  <pageMargins left="0.3937007874015748" right="0.31496062992125984" top="0.3937007874015748" bottom="0.3937007874015748" header="0.5118110236220472" footer="0.5118110236220472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企画部</cp:lastModifiedBy>
  <cp:lastPrinted>2005-04-04T10:35:19Z</cp:lastPrinted>
  <dcterms:created xsi:type="dcterms:W3CDTF">1998-12-14T10:45:40Z</dcterms:created>
  <dcterms:modified xsi:type="dcterms:W3CDTF">2005-04-04T10:35:21Z</dcterms:modified>
  <cp:category/>
  <cp:version/>
  <cp:contentType/>
  <cp:contentStatus/>
</cp:coreProperties>
</file>