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599" activeTab="0"/>
  </bookViews>
  <sheets>
    <sheet name="17年版" sheetId="1" r:id="rId1"/>
  </sheets>
  <definedNames>
    <definedName name="_xlnm.Print_Area" localSheetId="0">'17年版'!$B$1:$U$30</definedName>
  </definedNames>
  <calcPr fullCalcOnLoad="1"/>
</workbook>
</file>

<file path=xl/sharedStrings.xml><?xml version="1.0" encoding="utf-8"?>
<sst xmlns="http://schemas.openxmlformats.org/spreadsheetml/2006/main" count="38" uniqueCount="22">
  <si>
    <t>124.交通機関の運輸状況（続）</t>
  </si>
  <si>
    <t>7．仙台南部道路，仙台東部道路及び三陸自動車道路の市内インターチェンジ利用状況</t>
  </si>
  <si>
    <t>（単位　台）</t>
  </si>
  <si>
    <t>年度・月</t>
  </si>
  <si>
    <t>インターチェンジ別（全車両）</t>
  </si>
  <si>
    <t>全車種</t>
  </si>
  <si>
    <t>軽自動車・普通車・中型車</t>
  </si>
  <si>
    <t>大型車</t>
  </si>
  <si>
    <t>特大車</t>
  </si>
  <si>
    <t>山田インターチェンジ</t>
  </si>
  <si>
    <t>長町インターチェンジ</t>
  </si>
  <si>
    <t>今泉インターチェンジ</t>
  </si>
  <si>
    <t>仙台東インターチェンジ</t>
  </si>
  <si>
    <t>仙台港北インターチェンジ</t>
  </si>
  <si>
    <t>入台数</t>
  </si>
  <si>
    <t>出台数</t>
  </si>
  <si>
    <t>三陸自動車道路は平成9年3月から供用を開始した。</t>
  </si>
  <si>
    <t>仙 台 南 部 ・ 仙 台 東 部 ・ 三 陸 自 動 車 道 　5 イ ン タ ー チ ェ ン ジ 合 計</t>
  </si>
  <si>
    <t>平成12年度</t>
  </si>
  <si>
    <t>平成16年4月</t>
  </si>
  <si>
    <t>平成17年１月</t>
  </si>
  <si>
    <t>資料　　東日本高速道路(株)東北支社，宮城県道路公社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</si>
</sst>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38" fontId="5" fillId="0" borderId="6" xfId="16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0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3.5"/>
  <cols>
    <col min="1" max="1" width="3.125" style="2" customWidth="1"/>
    <col min="2" max="2" width="5.375" style="28" customWidth="1"/>
    <col min="3" max="3" width="5.375" style="2" customWidth="1"/>
    <col min="4" max="9" width="11.125" style="2" customWidth="1"/>
    <col min="10" max="11" width="10.75390625" style="2" customWidth="1"/>
    <col min="12" max="17" width="9.875" style="2" customWidth="1"/>
    <col min="18" max="21" width="10.125" style="2" customWidth="1"/>
    <col min="22" max="16384" width="8.875" style="2" customWidth="1"/>
  </cols>
  <sheetData>
    <row r="1" spans="2:17" ht="14.25">
      <c r="B1" s="3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3.5">
      <c r="B3" s="2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3.5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3.5">
      <c r="B5" s="31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3.5"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3.5" customHeight="1" thickBot="1">
      <c r="B7" s="26" t="s">
        <v>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21" ht="19.5" customHeight="1">
      <c r="B8" s="42" t="s">
        <v>3</v>
      </c>
      <c r="C8" s="43"/>
      <c r="D8" s="34" t="s">
        <v>17</v>
      </c>
      <c r="E8" s="35"/>
      <c r="F8" s="35"/>
      <c r="G8" s="35"/>
      <c r="H8" s="35"/>
      <c r="I8" s="35"/>
      <c r="J8" s="35"/>
      <c r="K8" s="35"/>
      <c r="L8" s="24"/>
      <c r="M8" s="24"/>
      <c r="N8" s="32" t="s">
        <v>4</v>
      </c>
      <c r="O8" s="33"/>
      <c r="P8" s="32"/>
      <c r="Q8" s="32"/>
      <c r="R8" s="32"/>
      <c r="S8" s="32"/>
      <c r="T8" s="24"/>
      <c r="U8" s="24"/>
    </row>
    <row r="9" spans="2:21" ht="19.5" customHeight="1">
      <c r="B9" s="44"/>
      <c r="C9" s="45"/>
      <c r="D9" s="40" t="s">
        <v>5</v>
      </c>
      <c r="E9" s="41"/>
      <c r="F9" s="50" t="s">
        <v>6</v>
      </c>
      <c r="G9" s="51"/>
      <c r="H9" s="50" t="s">
        <v>7</v>
      </c>
      <c r="I9" s="51"/>
      <c r="J9" s="50" t="s">
        <v>8</v>
      </c>
      <c r="K9" s="40"/>
      <c r="L9" s="40" t="s">
        <v>9</v>
      </c>
      <c r="M9" s="51"/>
      <c r="N9" s="50" t="s">
        <v>10</v>
      </c>
      <c r="O9" s="51"/>
      <c r="P9" s="50" t="s">
        <v>11</v>
      </c>
      <c r="Q9" s="51"/>
      <c r="R9" s="50" t="s">
        <v>12</v>
      </c>
      <c r="S9" s="51"/>
      <c r="T9" s="48" t="s">
        <v>13</v>
      </c>
      <c r="U9" s="49"/>
    </row>
    <row r="10" spans="2:21" ht="19.5" customHeight="1">
      <c r="B10" s="46"/>
      <c r="C10" s="47"/>
      <c r="D10" s="10" t="s">
        <v>14</v>
      </c>
      <c r="E10" s="11" t="s">
        <v>15</v>
      </c>
      <c r="F10" s="12" t="s">
        <v>14</v>
      </c>
      <c r="G10" s="11" t="s">
        <v>15</v>
      </c>
      <c r="H10" s="12" t="s">
        <v>14</v>
      </c>
      <c r="I10" s="11" t="s">
        <v>15</v>
      </c>
      <c r="J10" s="12" t="s">
        <v>14</v>
      </c>
      <c r="K10" s="13" t="s">
        <v>15</v>
      </c>
      <c r="L10" s="10" t="s">
        <v>14</v>
      </c>
      <c r="M10" s="11" t="s">
        <v>15</v>
      </c>
      <c r="N10" s="12" t="s">
        <v>14</v>
      </c>
      <c r="O10" s="11" t="s">
        <v>15</v>
      </c>
      <c r="P10" s="12" t="s">
        <v>14</v>
      </c>
      <c r="Q10" s="13" t="s">
        <v>15</v>
      </c>
      <c r="R10" s="12" t="s">
        <v>14</v>
      </c>
      <c r="S10" s="13" t="s">
        <v>15</v>
      </c>
      <c r="T10" s="9" t="s">
        <v>14</v>
      </c>
      <c r="U10" s="9" t="s">
        <v>15</v>
      </c>
    </row>
    <row r="11" spans="2:21" ht="6" customHeight="1">
      <c r="B11" s="27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12" customHeight="1">
      <c r="B12" s="38" t="s">
        <v>18</v>
      </c>
      <c r="C12" s="39"/>
      <c r="D12" s="14">
        <v>7333370</v>
      </c>
      <c r="E12" s="14">
        <v>7600265</v>
      </c>
      <c r="F12" s="14">
        <v>6530012</v>
      </c>
      <c r="G12" s="14">
        <v>6797773</v>
      </c>
      <c r="H12" s="14">
        <v>738608</v>
      </c>
      <c r="I12" s="14">
        <v>738325</v>
      </c>
      <c r="J12" s="14">
        <v>64750</v>
      </c>
      <c r="K12" s="14">
        <v>64167</v>
      </c>
      <c r="L12" s="14">
        <v>1774156</v>
      </c>
      <c r="M12" s="14">
        <v>1705155</v>
      </c>
      <c r="N12" s="14">
        <v>984802</v>
      </c>
      <c r="O12" s="14">
        <v>918730</v>
      </c>
      <c r="P12" s="14">
        <v>382780</v>
      </c>
      <c r="Q12" s="14">
        <v>470231</v>
      </c>
      <c r="R12" s="15">
        <v>2954956</v>
      </c>
      <c r="S12" s="15">
        <v>3068319</v>
      </c>
      <c r="T12" s="15">
        <v>1236676</v>
      </c>
      <c r="U12" s="15">
        <v>1437830</v>
      </c>
    </row>
    <row r="13" spans="2:21" ht="12" customHeight="1">
      <c r="B13" s="38">
        <v>13</v>
      </c>
      <c r="C13" s="39"/>
      <c r="D13" s="14">
        <v>6631939</v>
      </c>
      <c r="E13" s="14">
        <v>6929936</v>
      </c>
      <c r="F13" s="14">
        <v>6035255</v>
      </c>
      <c r="G13" s="14">
        <v>6305449</v>
      </c>
      <c r="H13" s="14">
        <v>547406</v>
      </c>
      <c r="I13" s="14">
        <v>575704</v>
      </c>
      <c r="J13" s="14">
        <v>49278</v>
      </c>
      <c r="K13" s="14">
        <v>48783</v>
      </c>
      <c r="L13" s="14">
        <v>1076872</v>
      </c>
      <c r="M13" s="14">
        <v>990417</v>
      </c>
      <c r="N13" s="14">
        <v>1126627</v>
      </c>
      <c r="O13" s="14">
        <v>1113031</v>
      </c>
      <c r="P13" s="14">
        <v>437213</v>
      </c>
      <c r="Q13" s="14">
        <v>520142</v>
      </c>
      <c r="R13" s="15">
        <v>2770995</v>
      </c>
      <c r="S13" s="15">
        <v>2936389</v>
      </c>
      <c r="T13" s="16">
        <v>1220232</v>
      </c>
      <c r="U13" s="16">
        <v>1369957</v>
      </c>
    </row>
    <row r="14" spans="2:21" ht="12" customHeight="1">
      <c r="B14" s="38">
        <v>14</v>
      </c>
      <c r="C14" s="39"/>
      <c r="D14" s="14">
        <v>6805281</v>
      </c>
      <c r="E14" s="14">
        <v>7237203</v>
      </c>
      <c r="F14" s="14">
        <v>6242875</v>
      </c>
      <c r="G14" s="14">
        <v>6639431</v>
      </c>
      <c r="H14" s="14">
        <v>517733</v>
      </c>
      <c r="I14" s="14">
        <v>554214</v>
      </c>
      <c r="J14" s="14">
        <v>44673</v>
      </c>
      <c r="K14" s="14">
        <v>43558</v>
      </c>
      <c r="L14" s="14">
        <v>717819</v>
      </c>
      <c r="M14" s="14">
        <v>623447</v>
      </c>
      <c r="N14" s="14">
        <v>1206392</v>
      </c>
      <c r="O14" s="14">
        <v>1276154</v>
      </c>
      <c r="P14" s="14">
        <v>665811</v>
      </c>
      <c r="Q14" s="14">
        <v>749979</v>
      </c>
      <c r="R14" s="15">
        <v>2938950</v>
      </c>
      <c r="S14" s="15">
        <v>3155220</v>
      </c>
      <c r="T14" s="17">
        <v>1276309</v>
      </c>
      <c r="U14" s="17">
        <v>1432403</v>
      </c>
    </row>
    <row r="15" spans="2:21" ht="12" customHeight="1">
      <c r="B15" s="38">
        <v>15</v>
      </c>
      <c r="C15" s="39"/>
      <c r="D15" s="14">
        <v>6495490</v>
      </c>
      <c r="E15" s="14">
        <v>6970949</v>
      </c>
      <c r="F15" s="14">
        <v>5936806</v>
      </c>
      <c r="G15" s="14">
        <v>6362368</v>
      </c>
      <c r="H15" s="14">
        <v>508176</v>
      </c>
      <c r="I15" s="14">
        <v>559023</v>
      </c>
      <c r="J15" s="14">
        <v>50508</v>
      </c>
      <c r="K15" s="14">
        <v>49558</v>
      </c>
      <c r="L15" s="14">
        <v>708191</v>
      </c>
      <c r="M15" s="14">
        <v>604884</v>
      </c>
      <c r="N15" s="14">
        <v>1215578</v>
      </c>
      <c r="O15" s="14">
        <v>1271915</v>
      </c>
      <c r="P15" s="14">
        <v>498287</v>
      </c>
      <c r="Q15" s="14">
        <v>596918</v>
      </c>
      <c r="R15" s="14">
        <v>2777188</v>
      </c>
      <c r="S15" s="14">
        <v>3050320</v>
      </c>
      <c r="T15" s="17">
        <v>1296246</v>
      </c>
      <c r="U15" s="17">
        <v>1446912</v>
      </c>
    </row>
    <row r="16" spans="2:21" s="3" customFormat="1" ht="27" customHeight="1">
      <c r="B16" s="36">
        <v>16</v>
      </c>
      <c r="C16" s="37"/>
      <c r="D16" s="18">
        <f>SUM(D17:D28)</f>
        <v>6562525</v>
      </c>
      <c r="E16" s="18">
        <f aca="true" t="shared" si="0" ref="E16:U16">SUM(E17:E28)</f>
        <v>7034489</v>
      </c>
      <c r="F16" s="18">
        <f t="shared" si="0"/>
        <v>5976874</v>
      </c>
      <c r="G16" s="18">
        <f t="shared" si="0"/>
        <v>6365843</v>
      </c>
      <c r="H16" s="18">
        <f t="shared" si="0"/>
        <v>533109</v>
      </c>
      <c r="I16" s="18">
        <f t="shared" si="0"/>
        <v>613759</v>
      </c>
      <c r="J16" s="18">
        <f t="shared" si="0"/>
        <v>52542</v>
      </c>
      <c r="K16" s="18">
        <f t="shared" si="0"/>
        <v>54887</v>
      </c>
      <c r="L16" s="18">
        <f t="shared" si="0"/>
        <v>691602</v>
      </c>
      <c r="M16" s="18">
        <f t="shared" si="0"/>
        <v>583539</v>
      </c>
      <c r="N16" s="18">
        <f t="shared" si="0"/>
        <v>1250939</v>
      </c>
      <c r="O16" s="18">
        <f t="shared" si="0"/>
        <v>1322250</v>
      </c>
      <c r="P16" s="18">
        <f t="shared" si="0"/>
        <v>496370</v>
      </c>
      <c r="Q16" s="18">
        <f t="shared" si="0"/>
        <v>551898</v>
      </c>
      <c r="R16" s="18">
        <f t="shared" si="0"/>
        <v>2792438</v>
      </c>
      <c r="S16" s="18">
        <f t="shared" si="0"/>
        <v>3104345</v>
      </c>
      <c r="T16" s="18">
        <f t="shared" si="0"/>
        <v>1331176</v>
      </c>
      <c r="U16" s="18">
        <f t="shared" si="0"/>
        <v>1472457</v>
      </c>
    </row>
    <row r="17" spans="2:21" ht="27" customHeight="1">
      <c r="B17" s="38" t="s">
        <v>19</v>
      </c>
      <c r="C17" s="39"/>
      <c r="D17" s="14">
        <f>F17+H17+J17</f>
        <v>537315</v>
      </c>
      <c r="E17" s="14">
        <f>G17+I17+K17</f>
        <v>573009</v>
      </c>
      <c r="F17" s="14">
        <v>492621</v>
      </c>
      <c r="G17" s="14">
        <v>521030</v>
      </c>
      <c r="H17" s="14">
        <v>40993</v>
      </c>
      <c r="I17" s="14">
        <v>47933</v>
      </c>
      <c r="J17" s="14">
        <v>3701</v>
      </c>
      <c r="K17" s="14">
        <v>4046</v>
      </c>
      <c r="L17" s="14">
        <v>59927</v>
      </c>
      <c r="M17" s="14">
        <v>47627</v>
      </c>
      <c r="N17" s="14">
        <v>102339</v>
      </c>
      <c r="O17" s="14">
        <v>106360</v>
      </c>
      <c r="P17" s="14">
        <v>40413</v>
      </c>
      <c r="Q17" s="14">
        <v>46375</v>
      </c>
      <c r="R17" s="17">
        <v>228518</v>
      </c>
      <c r="S17" s="17">
        <v>253752</v>
      </c>
      <c r="T17" s="17">
        <v>106118</v>
      </c>
      <c r="U17" s="17">
        <v>118895</v>
      </c>
    </row>
    <row r="18" spans="3:21" ht="12" customHeight="1">
      <c r="C18" s="7">
        <v>5</v>
      </c>
      <c r="D18" s="14">
        <f aca="true" t="shared" si="1" ref="D18:E28">F18+H18+J18</f>
        <v>525621</v>
      </c>
      <c r="E18" s="14">
        <f t="shared" si="1"/>
        <v>560276</v>
      </c>
      <c r="F18" s="14">
        <v>484669</v>
      </c>
      <c r="G18" s="14">
        <v>514307</v>
      </c>
      <c r="H18" s="14">
        <v>37045</v>
      </c>
      <c r="I18" s="14">
        <v>41934</v>
      </c>
      <c r="J18" s="14">
        <v>3907</v>
      </c>
      <c r="K18" s="14">
        <v>4035</v>
      </c>
      <c r="L18" s="14">
        <v>59321</v>
      </c>
      <c r="M18" s="14">
        <v>48013</v>
      </c>
      <c r="N18" s="14">
        <v>100859</v>
      </c>
      <c r="O18" s="14">
        <v>107462</v>
      </c>
      <c r="P18" s="14">
        <v>39712</v>
      </c>
      <c r="Q18" s="14">
        <v>45041</v>
      </c>
      <c r="R18" s="17">
        <v>217964</v>
      </c>
      <c r="S18" s="17">
        <v>239904</v>
      </c>
      <c r="T18" s="17">
        <v>107765</v>
      </c>
      <c r="U18" s="17">
        <v>119856</v>
      </c>
    </row>
    <row r="19" spans="3:21" ht="12" customHeight="1">
      <c r="C19" s="7">
        <v>6</v>
      </c>
      <c r="D19" s="14">
        <f t="shared" si="1"/>
        <v>535738</v>
      </c>
      <c r="E19" s="14">
        <f t="shared" si="1"/>
        <v>571017</v>
      </c>
      <c r="F19" s="14">
        <v>493999</v>
      </c>
      <c r="G19" s="14">
        <v>522675</v>
      </c>
      <c r="H19" s="14">
        <v>37241</v>
      </c>
      <c r="I19" s="14">
        <v>43624</v>
      </c>
      <c r="J19" s="14">
        <v>4498</v>
      </c>
      <c r="K19" s="14">
        <v>4718</v>
      </c>
      <c r="L19" s="14">
        <v>58783</v>
      </c>
      <c r="M19" s="14">
        <v>47375</v>
      </c>
      <c r="N19" s="14">
        <v>103912</v>
      </c>
      <c r="O19" s="14">
        <v>109224</v>
      </c>
      <c r="P19" s="14">
        <v>41636</v>
      </c>
      <c r="Q19" s="14">
        <v>47050</v>
      </c>
      <c r="R19" s="17">
        <v>227295</v>
      </c>
      <c r="S19" s="17">
        <v>251577</v>
      </c>
      <c r="T19" s="17">
        <v>104112</v>
      </c>
      <c r="U19" s="17">
        <v>115791</v>
      </c>
    </row>
    <row r="20" spans="3:21" ht="27" customHeight="1">
      <c r="C20" s="7">
        <v>7</v>
      </c>
      <c r="D20" s="14">
        <f t="shared" si="1"/>
        <v>591404</v>
      </c>
      <c r="E20" s="14">
        <f t="shared" si="1"/>
        <v>625348</v>
      </c>
      <c r="F20" s="14">
        <v>545070</v>
      </c>
      <c r="G20" s="14">
        <v>571997</v>
      </c>
      <c r="H20" s="14">
        <v>41716</v>
      </c>
      <c r="I20" s="14">
        <v>48571</v>
      </c>
      <c r="J20" s="14">
        <v>4618</v>
      </c>
      <c r="K20" s="14">
        <v>4780</v>
      </c>
      <c r="L20" s="14">
        <v>65243</v>
      </c>
      <c r="M20" s="14">
        <v>51909</v>
      </c>
      <c r="N20" s="14">
        <v>110999</v>
      </c>
      <c r="O20" s="14">
        <v>115502</v>
      </c>
      <c r="P20" s="14">
        <v>45760</v>
      </c>
      <c r="Q20" s="14">
        <v>50118</v>
      </c>
      <c r="R20" s="17">
        <v>251718</v>
      </c>
      <c r="S20" s="17">
        <v>277419</v>
      </c>
      <c r="T20" s="17">
        <v>117684</v>
      </c>
      <c r="U20" s="17">
        <v>130400</v>
      </c>
    </row>
    <row r="21" spans="3:21" ht="12" customHeight="1">
      <c r="C21" s="7">
        <v>8</v>
      </c>
      <c r="D21" s="14">
        <f t="shared" si="1"/>
        <v>579437</v>
      </c>
      <c r="E21" s="14">
        <f t="shared" si="1"/>
        <v>617041</v>
      </c>
      <c r="F21" s="14">
        <v>533626</v>
      </c>
      <c r="G21" s="14">
        <v>564767</v>
      </c>
      <c r="H21" s="14">
        <v>41587</v>
      </c>
      <c r="I21" s="14">
        <v>48090</v>
      </c>
      <c r="J21" s="14">
        <v>4224</v>
      </c>
      <c r="K21" s="14">
        <v>4184</v>
      </c>
      <c r="L21" s="14">
        <v>61592</v>
      </c>
      <c r="M21" s="14">
        <v>52890</v>
      </c>
      <c r="N21" s="14">
        <v>109040</v>
      </c>
      <c r="O21" s="14">
        <v>116465</v>
      </c>
      <c r="P21" s="14">
        <v>44280</v>
      </c>
      <c r="Q21" s="14">
        <v>48436</v>
      </c>
      <c r="R21" s="17">
        <v>243483</v>
      </c>
      <c r="S21" s="17">
        <v>266115</v>
      </c>
      <c r="T21" s="17">
        <v>121042</v>
      </c>
      <c r="U21" s="17">
        <v>133135</v>
      </c>
    </row>
    <row r="22" spans="3:21" ht="12" customHeight="1">
      <c r="C22" s="7">
        <v>9</v>
      </c>
      <c r="D22" s="14">
        <f t="shared" si="1"/>
        <v>544745</v>
      </c>
      <c r="E22" s="14">
        <f t="shared" si="1"/>
        <v>585296</v>
      </c>
      <c r="F22" s="14">
        <v>499828</v>
      </c>
      <c r="G22" s="14">
        <v>532872</v>
      </c>
      <c r="H22" s="14">
        <v>40355</v>
      </c>
      <c r="I22" s="14">
        <v>47516</v>
      </c>
      <c r="J22" s="14">
        <v>4562</v>
      </c>
      <c r="K22" s="14">
        <v>4908</v>
      </c>
      <c r="L22" s="14">
        <v>56235</v>
      </c>
      <c r="M22" s="14">
        <v>48394</v>
      </c>
      <c r="N22" s="14">
        <v>105623</v>
      </c>
      <c r="O22" s="14">
        <v>111105</v>
      </c>
      <c r="P22" s="14">
        <v>41846</v>
      </c>
      <c r="Q22" s="14">
        <v>46133</v>
      </c>
      <c r="R22" s="17">
        <v>232434</v>
      </c>
      <c r="S22" s="17">
        <v>258277</v>
      </c>
      <c r="T22" s="17">
        <v>108607</v>
      </c>
      <c r="U22" s="17">
        <v>121387</v>
      </c>
    </row>
    <row r="23" spans="3:21" ht="27" customHeight="1">
      <c r="C23" s="7">
        <v>10</v>
      </c>
      <c r="D23" s="14">
        <f t="shared" si="1"/>
        <v>561641</v>
      </c>
      <c r="E23" s="14">
        <f t="shared" si="1"/>
        <v>606170</v>
      </c>
      <c r="F23" s="14">
        <v>512696</v>
      </c>
      <c r="G23" s="14">
        <v>548876</v>
      </c>
      <c r="H23" s="14">
        <v>43781</v>
      </c>
      <c r="I23" s="14">
        <v>51943</v>
      </c>
      <c r="J23" s="14">
        <v>5164</v>
      </c>
      <c r="K23" s="14">
        <v>5351</v>
      </c>
      <c r="L23" s="14">
        <v>58782</v>
      </c>
      <c r="M23" s="14">
        <v>50877</v>
      </c>
      <c r="N23" s="14">
        <v>108618</v>
      </c>
      <c r="O23" s="14">
        <v>116016</v>
      </c>
      <c r="P23" s="14">
        <v>42918</v>
      </c>
      <c r="Q23" s="14">
        <v>47334</v>
      </c>
      <c r="R23" s="17">
        <v>237869</v>
      </c>
      <c r="S23" s="17">
        <v>266227</v>
      </c>
      <c r="T23" s="17">
        <v>113454</v>
      </c>
      <c r="U23" s="17">
        <v>125716</v>
      </c>
    </row>
    <row r="24" spans="3:21" ht="12" customHeight="1">
      <c r="C24" s="7">
        <v>11</v>
      </c>
      <c r="D24" s="14">
        <f t="shared" si="1"/>
        <v>553503</v>
      </c>
      <c r="E24" s="14">
        <f t="shared" si="1"/>
        <v>595635</v>
      </c>
      <c r="F24" s="14">
        <v>505373</v>
      </c>
      <c r="G24" s="14">
        <v>539908</v>
      </c>
      <c r="H24" s="14">
        <v>43172</v>
      </c>
      <c r="I24" s="14">
        <v>50730</v>
      </c>
      <c r="J24" s="14">
        <v>4958</v>
      </c>
      <c r="K24" s="14">
        <v>4997</v>
      </c>
      <c r="L24" s="14">
        <v>57119</v>
      </c>
      <c r="M24" s="14">
        <v>49843</v>
      </c>
      <c r="N24" s="14">
        <v>107818</v>
      </c>
      <c r="O24" s="14">
        <v>113277</v>
      </c>
      <c r="P24" s="14">
        <v>42136</v>
      </c>
      <c r="Q24" s="14">
        <v>46569</v>
      </c>
      <c r="R24" s="17">
        <v>235217</v>
      </c>
      <c r="S24" s="17">
        <v>262591</v>
      </c>
      <c r="T24" s="17">
        <v>111213</v>
      </c>
      <c r="U24" s="17">
        <v>123355</v>
      </c>
    </row>
    <row r="25" spans="3:21" ht="12" customHeight="1">
      <c r="C25" s="7">
        <v>12</v>
      </c>
      <c r="D25" s="14">
        <f t="shared" si="1"/>
        <v>584666</v>
      </c>
      <c r="E25" s="14">
        <f t="shared" si="1"/>
        <v>626429</v>
      </c>
      <c r="F25" s="14">
        <v>526781</v>
      </c>
      <c r="G25" s="14">
        <v>558828</v>
      </c>
      <c r="H25" s="14">
        <v>53536</v>
      </c>
      <c r="I25" s="14">
        <v>62850</v>
      </c>
      <c r="J25" s="17">
        <v>4349</v>
      </c>
      <c r="K25" s="17">
        <v>4751</v>
      </c>
      <c r="L25" s="14">
        <v>60277</v>
      </c>
      <c r="M25" s="14">
        <v>52661</v>
      </c>
      <c r="N25" s="14">
        <v>109477</v>
      </c>
      <c r="O25" s="14">
        <v>117185</v>
      </c>
      <c r="P25" s="14">
        <v>43412</v>
      </c>
      <c r="Q25" s="14">
        <v>47485</v>
      </c>
      <c r="R25" s="17">
        <v>253246</v>
      </c>
      <c r="S25" s="17">
        <v>279483</v>
      </c>
      <c r="T25" s="17">
        <v>118254</v>
      </c>
      <c r="U25" s="17">
        <v>129615</v>
      </c>
    </row>
    <row r="26" spans="2:21" ht="27" customHeight="1">
      <c r="B26" s="38" t="s">
        <v>20</v>
      </c>
      <c r="C26" s="39"/>
      <c r="D26" s="14">
        <f t="shared" si="1"/>
        <v>490684</v>
      </c>
      <c r="E26" s="14">
        <f t="shared" si="1"/>
        <v>536144</v>
      </c>
      <c r="F26" s="14">
        <v>440045</v>
      </c>
      <c r="G26" s="14">
        <v>478979</v>
      </c>
      <c r="H26" s="14">
        <v>46948</v>
      </c>
      <c r="I26" s="14">
        <v>53303</v>
      </c>
      <c r="J26" s="14">
        <v>3691</v>
      </c>
      <c r="K26" s="14">
        <v>3862</v>
      </c>
      <c r="L26" s="14">
        <v>49040</v>
      </c>
      <c r="M26" s="14">
        <v>43081</v>
      </c>
      <c r="N26" s="14">
        <v>92365</v>
      </c>
      <c r="O26" s="14">
        <v>99785</v>
      </c>
      <c r="P26" s="14">
        <v>36309</v>
      </c>
      <c r="Q26" s="14">
        <v>39882</v>
      </c>
      <c r="R26" s="17">
        <v>210326</v>
      </c>
      <c r="S26" s="17">
        <v>238636</v>
      </c>
      <c r="T26" s="17">
        <v>102644</v>
      </c>
      <c r="U26" s="17">
        <v>114760</v>
      </c>
    </row>
    <row r="27" spans="3:21" ht="12" customHeight="1">
      <c r="C27" s="7">
        <v>2</v>
      </c>
      <c r="D27" s="14">
        <f t="shared" si="1"/>
        <v>477679</v>
      </c>
      <c r="E27" s="14">
        <f t="shared" si="1"/>
        <v>516608</v>
      </c>
      <c r="F27" s="14">
        <v>423623</v>
      </c>
      <c r="G27" s="14">
        <v>457098</v>
      </c>
      <c r="H27" s="14">
        <v>50088</v>
      </c>
      <c r="I27" s="14">
        <v>55400</v>
      </c>
      <c r="J27" s="14">
        <v>3968</v>
      </c>
      <c r="K27" s="14">
        <v>4110</v>
      </c>
      <c r="L27" s="14">
        <v>47065</v>
      </c>
      <c r="M27" s="14">
        <v>40996</v>
      </c>
      <c r="N27" s="14">
        <v>89688</v>
      </c>
      <c r="O27" s="14">
        <v>93973</v>
      </c>
      <c r="P27" s="14">
        <v>35269</v>
      </c>
      <c r="Q27" s="14">
        <v>39505</v>
      </c>
      <c r="R27" s="17">
        <v>205618</v>
      </c>
      <c r="S27" s="17">
        <v>232766</v>
      </c>
      <c r="T27" s="17">
        <v>100039</v>
      </c>
      <c r="U27" s="17">
        <v>109368</v>
      </c>
    </row>
    <row r="28" spans="3:21" ht="12" customHeight="1">
      <c r="C28" s="7">
        <v>3</v>
      </c>
      <c r="D28" s="14">
        <f t="shared" si="1"/>
        <v>580092</v>
      </c>
      <c r="E28" s="14">
        <f t="shared" si="1"/>
        <v>621516</v>
      </c>
      <c r="F28" s="14">
        <v>518543</v>
      </c>
      <c r="G28" s="14">
        <v>554506</v>
      </c>
      <c r="H28" s="14">
        <v>56647</v>
      </c>
      <c r="I28" s="14">
        <v>61865</v>
      </c>
      <c r="J28" s="14">
        <v>4902</v>
      </c>
      <c r="K28" s="14">
        <v>5145</v>
      </c>
      <c r="L28" s="14">
        <v>58218</v>
      </c>
      <c r="M28" s="14">
        <v>49873</v>
      </c>
      <c r="N28" s="14">
        <v>110201</v>
      </c>
      <c r="O28" s="14">
        <v>115896</v>
      </c>
      <c r="P28" s="14">
        <v>42679</v>
      </c>
      <c r="Q28" s="14">
        <v>47970</v>
      </c>
      <c r="R28" s="17">
        <v>248750</v>
      </c>
      <c r="S28" s="17">
        <v>277598</v>
      </c>
      <c r="T28" s="17">
        <v>120244</v>
      </c>
      <c r="U28" s="17">
        <v>130179</v>
      </c>
    </row>
    <row r="29" spans="2:21" ht="6" customHeight="1">
      <c r="B29" s="21"/>
      <c r="C29" s="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20"/>
    </row>
    <row r="30" spans="2:17" ht="13.5" customHeight="1">
      <c r="B30" s="29" t="s">
        <v>21</v>
      </c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19">
    <mergeCell ref="T9:U9"/>
    <mergeCell ref="R9:S9"/>
    <mergeCell ref="F9:G9"/>
    <mergeCell ref="H9:I9"/>
    <mergeCell ref="J9:K9"/>
    <mergeCell ref="L9:M9"/>
    <mergeCell ref="P9:Q9"/>
    <mergeCell ref="N9:O9"/>
    <mergeCell ref="B26:C26"/>
    <mergeCell ref="B14:C14"/>
    <mergeCell ref="B15:C15"/>
    <mergeCell ref="B8:C10"/>
    <mergeCell ref="B12:C12"/>
    <mergeCell ref="B13:C13"/>
    <mergeCell ref="N8:S8"/>
    <mergeCell ref="D8:K8"/>
    <mergeCell ref="B16:C16"/>
    <mergeCell ref="B17:C17"/>
    <mergeCell ref="D9:E9"/>
  </mergeCells>
  <printOptions/>
  <pageMargins left="0.35" right="0.26" top="1.12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2004-02-09T06:59:29Z</cp:lastPrinted>
  <dcterms:created xsi:type="dcterms:W3CDTF">1998-12-15T00:05:42Z</dcterms:created>
  <dcterms:modified xsi:type="dcterms:W3CDTF">2006-03-29T07:44:14Z</dcterms:modified>
  <cp:category/>
  <cp:version/>
  <cp:contentType/>
  <cp:contentStatus/>
</cp:coreProperties>
</file>