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7905" activeTab="0"/>
  </bookViews>
  <sheets>
    <sheet name="19年版" sheetId="1" r:id="rId1"/>
  </sheets>
  <definedNames>
    <definedName name="_xlnm.Print_Area" localSheetId="0">'19年版'!$A$1:$N$37</definedName>
  </definedNames>
  <calcPr fullCalcOnLoad="1"/>
</workbook>
</file>

<file path=xl/sharedStrings.xml><?xml version="1.0" encoding="utf-8"?>
<sst xmlns="http://schemas.openxmlformats.org/spreadsheetml/2006/main" count="39" uniqueCount="39">
  <si>
    <t>（単位 円）</t>
  </si>
  <si>
    <t>（各年7月支給分）</t>
  </si>
  <si>
    <t>産業 ･ 規模
本社の所在地</t>
  </si>
  <si>
    <t>平       均       賃       金</t>
  </si>
  <si>
    <t>平均年齢（歳）</t>
  </si>
  <si>
    <t>平均勤続年数（年）</t>
  </si>
  <si>
    <t>総　額</t>
  </si>
  <si>
    <t>所  定  内  賃  金</t>
  </si>
  <si>
    <t>所　定　外
賃  　　金</t>
  </si>
  <si>
    <t>基　本　給</t>
  </si>
  <si>
    <t>建設業</t>
  </si>
  <si>
    <t>製造業</t>
  </si>
  <si>
    <t>不動産業</t>
  </si>
  <si>
    <t>サービス業</t>
  </si>
  <si>
    <t>10 ～  29人</t>
  </si>
  <si>
    <t>30 ～  99人</t>
  </si>
  <si>
    <t>100～299人</t>
  </si>
  <si>
    <t>300 人以上</t>
  </si>
  <si>
    <t>本社の</t>
  </si>
  <si>
    <t>県内</t>
  </si>
  <si>
    <t>所在地</t>
  </si>
  <si>
    <t>県外</t>
  </si>
  <si>
    <t>労働組合のある事業所</t>
  </si>
  <si>
    <t>労働組合のない事業所</t>
  </si>
  <si>
    <t>計</t>
  </si>
  <si>
    <t>諸手当</t>
  </si>
  <si>
    <t>情報通信業</t>
  </si>
  <si>
    <t>運輸業</t>
  </si>
  <si>
    <t>卸売・小売業</t>
  </si>
  <si>
    <t>金融保険業</t>
  </si>
  <si>
    <t>飲食店宿泊業</t>
  </si>
  <si>
    <t>医療，福祉</t>
  </si>
  <si>
    <t>教育，学習支援</t>
  </si>
  <si>
    <t>本表は宮城県が実施している労働実態調査(抽出調査）の結果である</t>
  </si>
  <si>
    <t>1．平均賃金（宮城県）</t>
  </si>
  <si>
    <t>資料 宮城県産業経済部労政・雇用対策課</t>
  </si>
  <si>
    <t>その他</t>
  </si>
  <si>
    <t>平　成   15　年</t>
  </si>
  <si>
    <t>183．賃金状況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</si>
</sst>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_ * #,##0.0_ ;_ * \-#,##0.0_ ;_ * &quot;-&quot;_ ;_ @_ "/>
  </numFmts>
  <fonts count="1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41" fontId="6" fillId="0" borderId="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31</xdr:row>
      <xdr:rowOff>142875</xdr:rowOff>
    </xdr:from>
    <xdr:to>
      <xdr:col>4</xdr:col>
      <xdr:colOff>180975</xdr:colOff>
      <xdr:row>32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933450" y="527685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zoomScaleSheetLayoutView="100" workbookViewId="0" topLeftCell="A1">
      <selection activeCell="M19" sqref="M19"/>
    </sheetView>
  </sheetViews>
  <sheetFormatPr defaultColWidth="9.00390625" defaultRowHeight="13.5"/>
  <cols>
    <col min="1" max="2" width="2.625" style="1" customWidth="1"/>
    <col min="3" max="3" width="3.625" style="1" customWidth="1"/>
    <col min="4" max="4" width="1.625" style="1" customWidth="1"/>
    <col min="5" max="5" width="4.625" style="1" customWidth="1"/>
    <col min="6" max="6" width="1.625" style="1" customWidth="1"/>
    <col min="7" max="7" width="2.625" style="1" customWidth="1"/>
    <col min="8" max="14" width="12.125" style="1" customWidth="1"/>
    <col min="15" max="16384" width="9.00390625" style="1" customWidth="1"/>
  </cols>
  <sheetData>
    <row r="1" ht="14.25">
      <c r="D1" s="26" t="s">
        <v>38</v>
      </c>
    </row>
    <row r="3" ht="13.5">
      <c r="D3" s="27" t="s">
        <v>33</v>
      </c>
    </row>
    <row r="5" ht="13.5">
      <c r="D5" s="1" t="s">
        <v>34</v>
      </c>
    </row>
    <row r="7" spans="2:14" ht="13.5" customHeight="1" thickBot="1">
      <c r="B7" s="3" t="s">
        <v>0</v>
      </c>
      <c r="E7" s="3"/>
      <c r="F7" s="3"/>
      <c r="G7" s="3"/>
      <c r="H7" s="2"/>
      <c r="I7" s="2"/>
      <c r="J7" s="2"/>
      <c r="K7" s="2"/>
      <c r="L7" s="2"/>
      <c r="M7" s="2"/>
      <c r="N7" s="3" t="s">
        <v>1</v>
      </c>
    </row>
    <row r="8" spans="2:14" ht="15" customHeight="1">
      <c r="B8" s="50" t="s">
        <v>2</v>
      </c>
      <c r="C8" s="51"/>
      <c r="D8" s="51"/>
      <c r="E8" s="51"/>
      <c r="F8" s="51"/>
      <c r="G8" s="52"/>
      <c r="H8" s="42" t="s">
        <v>3</v>
      </c>
      <c r="I8" s="43"/>
      <c r="J8" s="43"/>
      <c r="K8" s="43"/>
      <c r="L8" s="44"/>
      <c r="M8" s="49" t="s">
        <v>4</v>
      </c>
      <c r="N8" s="30" t="s">
        <v>5</v>
      </c>
    </row>
    <row r="9" spans="2:14" ht="15" customHeight="1">
      <c r="B9" s="53"/>
      <c r="C9" s="53"/>
      <c r="D9" s="53"/>
      <c r="E9" s="53"/>
      <c r="F9" s="53"/>
      <c r="G9" s="54"/>
      <c r="H9" s="36" t="s">
        <v>6</v>
      </c>
      <c r="I9" s="39" t="s">
        <v>7</v>
      </c>
      <c r="J9" s="40"/>
      <c r="K9" s="41"/>
      <c r="L9" s="33" t="s">
        <v>8</v>
      </c>
      <c r="M9" s="34"/>
      <c r="N9" s="31"/>
    </row>
    <row r="10" spans="2:14" ht="7.5" customHeight="1">
      <c r="B10" s="53"/>
      <c r="C10" s="53"/>
      <c r="D10" s="53"/>
      <c r="E10" s="53"/>
      <c r="F10" s="53"/>
      <c r="G10" s="54"/>
      <c r="H10" s="37"/>
      <c r="I10" s="36" t="s">
        <v>24</v>
      </c>
      <c r="J10" s="36" t="s">
        <v>9</v>
      </c>
      <c r="K10" s="36" t="s">
        <v>25</v>
      </c>
      <c r="L10" s="34"/>
      <c r="M10" s="34"/>
      <c r="N10" s="31"/>
    </row>
    <row r="11" spans="2:14" ht="7.5" customHeight="1">
      <c r="B11" s="55"/>
      <c r="C11" s="55"/>
      <c r="D11" s="55"/>
      <c r="E11" s="55"/>
      <c r="F11" s="55"/>
      <c r="G11" s="56"/>
      <c r="H11" s="38"/>
      <c r="I11" s="38"/>
      <c r="J11" s="38"/>
      <c r="K11" s="38"/>
      <c r="L11" s="35"/>
      <c r="M11" s="35"/>
      <c r="N11" s="32"/>
    </row>
    <row r="12" spans="3:14" ht="18" customHeight="1">
      <c r="C12" s="45" t="s">
        <v>37</v>
      </c>
      <c r="D12" s="46"/>
      <c r="E12" s="46"/>
      <c r="F12" s="46"/>
      <c r="G12" s="4"/>
      <c r="H12" s="11">
        <v>313501</v>
      </c>
      <c r="I12" s="12">
        <v>285383</v>
      </c>
      <c r="J12" s="12">
        <v>241072</v>
      </c>
      <c r="K12" s="12">
        <v>44311</v>
      </c>
      <c r="L12" s="12">
        <v>28118</v>
      </c>
      <c r="M12" s="13">
        <v>40.1</v>
      </c>
      <c r="N12" s="13">
        <v>12.9</v>
      </c>
    </row>
    <row r="13" spans="4:14" ht="12" customHeight="1">
      <c r="D13" s="45">
        <v>16</v>
      </c>
      <c r="E13" s="45"/>
      <c r="F13" s="45"/>
      <c r="G13" s="4"/>
      <c r="H13" s="11">
        <v>310600</v>
      </c>
      <c r="I13" s="12">
        <v>283986</v>
      </c>
      <c r="J13" s="12">
        <v>243080</v>
      </c>
      <c r="K13" s="12">
        <v>40906</v>
      </c>
      <c r="L13" s="12">
        <v>26614</v>
      </c>
      <c r="M13" s="13">
        <v>39.4</v>
      </c>
      <c r="N13" s="13">
        <v>12.7</v>
      </c>
    </row>
    <row r="14" spans="4:14" ht="12" customHeight="1">
      <c r="D14" s="45">
        <v>17</v>
      </c>
      <c r="E14" s="45"/>
      <c r="F14" s="46"/>
      <c r="G14" s="4"/>
      <c r="H14" s="11">
        <v>326266</v>
      </c>
      <c r="I14" s="12">
        <v>296112</v>
      </c>
      <c r="J14" s="12">
        <v>250294</v>
      </c>
      <c r="K14" s="12">
        <v>45818</v>
      </c>
      <c r="L14" s="12">
        <v>30154</v>
      </c>
      <c r="M14" s="13">
        <v>40.2</v>
      </c>
      <c r="N14" s="13">
        <v>13.4</v>
      </c>
    </row>
    <row r="15" spans="4:14" s="29" customFormat="1" ht="18" customHeight="1">
      <c r="D15" s="47">
        <v>18</v>
      </c>
      <c r="E15" s="47"/>
      <c r="F15" s="48"/>
      <c r="G15" s="5"/>
      <c r="H15" s="14">
        <v>328793.51459388674</v>
      </c>
      <c r="I15" s="15">
        <v>251538.50925255867</v>
      </c>
      <c r="J15" s="15">
        <v>47849.788069885246</v>
      </c>
      <c r="K15" s="15">
        <v>299388.2973224439</v>
      </c>
      <c r="L15" s="15">
        <v>29405.21727144285</v>
      </c>
      <c r="M15" s="16">
        <v>40.15598469666606</v>
      </c>
      <c r="N15" s="16">
        <v>12.665386208714645</v>
      </c>
    </row>
    <row r="16" spans="3:14" ht="18" customHeight="1">
      <c r="C16" s="59" t="s">
        <v>10</v>
      </c>
      <c r="D16" s="60"/>
      <c r="E16" s="60"/>
      <c r="F16" s="60"/>
      <c r="G16" s="7"/>
      <c r="H16" s="11">
        <v>341232</v>
      </c>
      <c r="I16" s="12">
        <f aca="true" t="shared" si="0" ref="I16:I35">SUM(J16:K16)</f>
        <v>320027.7185501066</v>
      </c>
      <c r="J16" s="12">
        <v>272924.0938166311</v>
      </c>
      <c r="K16" s="12">
        <v>47103.62473347548</v>
      </c>
      <c r="L16" s="12">
        <v>21204.4776119403</v>
      </c>
      <c r="M16" s="13">
        <v>43.46968672526482</v>
      </c>
      <c r="N16" s="13">
        <v>14.21125</v>
      </c>
    </row>
    <row r="17" spans="3:14" ht="12" customHeight="1">
      <c r="C17" s="59" t="s">
        <v>11</v>
      </c>
      <c r="D17" s="60"/>
      <c r="E17" s="60"/>
      <c r="F17" s="60"/>
      <c r="G17" s="7"/>
      <c r="H17" s="11">
        <v>308236</v>
      </c>
      <c r="I17" s="12">
        <f t="shared" si="0"/>
        <v>264812.31527093594</v>
      </c>
      <c r="J17" s="12">
        <v>225969.78653530378</v>
      </c>
      <c r="K17" s="12">
        <v>38842.528735632186</v>
      </c>
      <c r="L17" s="12">
        <v>43423.80952380953</v>
      </c>
      <c r="M17" s="13">
        <v>39.57939772914267</v>
      </c>
      <c r="N17" s="13">
        <v>15.020490426603963</v>
      </c>
    </row>
    <row r="18" spans="3:14" ht="12" customHeight="1">
      <c r="C18" s="59" t="s">
        <v>26</v>
      </c>
      <c r="D18" s="60"/>
      <c r="E18" s="60"/>
      <c r="F18" s="60"/>
      <c r="G18" s="7"/>
      <c r="H18" s="11">
        <v>409451</v>
      </c>
      <c r="I18" s="12">
        <f t="shared" si="0"/>
        <v>359131.6872427984</v>
      </c>
      <c r="J18" s="12">
        <v>326808.64197530865</v>
      </c>
      <c r="K18" s="12">
        <v>32323.045267489713</v>
      </c>
      <c r="L18" s="12">
        <v>50318.93004115226</v>
      </c>
      <c r="M18" s="13">
        <v>35.86402266288952</v>
      </c>
      <c r="N18" s="13">
        <v>10.756373937677054</v>
      </c>
    </row>
    <row r="19" spans="3:14" ht="12" customHeight="1">
      <c r="C19" s="59" t="s">
        <v>27</v>
      </c>
      <c r="D19" s="60"/>
      <c r="E19" s="60"/>
      <c r="F19" s="60"/>
      <c r="G19" s="7"/>
      <c r="H19" s="11">
        <v>274455</v>
      </c>
      <c r="I19" s="12">
        <f t="shared" si="0"/>
        <v>235647.95607077485</v>
      </c>
      <c r="J19" s="12">
        <v>174386.8212324588</v>
      </c>
      <c r="K19" s="12">
        <v>61261.134838316044</v>
      </c>
      <c r="L19" s="12">
        <v>38807.199511897496</v>
      </c>
      <c r="M19" s="13">
        <v>44.77258167841128</v>
      </c>
      <c r="N19" s="13">
        <v>10.9296875</v>
      </c>
    </row>
    <row r="20" spans="3:14" ht="12" customHeight="1">
      <c r="C20" s="59" t="s">
        <v>28</v>
      </c>
      <c r="D20" s="60"/>
      <c r="E20" s="60"/>
      <c r="F20" s="60"/>
      <c r="G20" s="7"/>
      <c r="H20" s="11">
        <v>330541</v>
      </c>
      <c r="I20" s="12">
        <f t="shared" si="0"/>
        <v>309450.74191194354</v>
      </c>
      <c r="J20" s="12">
        <v>263447.8229141328</v>
      </c>
      <c r="K20" s="12">
        <v>46002.91899781075</v>
      </c>
      <c r="L20" s="12">
        <v>21090.002432498175</v>
      </c>
      <c r="M20" s="13">
        <v>39.158200290275765</v>
      </c>
      <c r="N20" s="13">
        <v>13.53956204379562</v>
      </c>
    </row>
    <row r="21" spans="3:14" ht="12" customHeight="1">
      <c r="C21" s="59" t="s">
        <v>29</v>
      </c>
      <c r="D21" s="60"/>
      <c r="E21" s="60"/>
      <c r="F21" s="60"/>
      <c r="G21" s="7"/>
      <c r="H21" s="11">
        <v>379652</v>
      </c>
      <c r="I21" s="12">
        <f t="shared" si="0"/>
        <v>351580.971659919</v>
      </c>
      <c r="J21" s="12">
        <v>311246.96356275305</v>
      </c>
      <c r="K21" s="12">
        <v>40334.00809716599</v>
      </c>
      <c r="L21" s="12">
        <v>28070.85020242915</v>
      </c>
      <c r="M21" s="13">
        <v>41.36590436590436</v>
      </c>
      <c r="N21" s="13">
        <v>14.496881496881496</v>
      </c>
    </row>
    <row r="22" spans="3:14" ht="12" customHeight="1">
      <c r="C22" s="59" t="s">
        <v>12</v>
      </c>
      <c r="D22" s="60"/>
      <c r="E22" s="60"/>
      <c r="F22" s="60"/>
      <c r="G22" s="7"/>
      <c r="H22" s="11">
        <v>339899</v>
      </c>
      <c r="I22" s="12">
        <f t="shared" si="0"/>
        <v>335427.397260274</v>
      </c>
      <c r="J22" s="12">
        <v>258775.34246575343</v>
      </c>
      <c r="K22" s="12">
        <v>76652.05479452055</v>
      </c>
      <c r="L22" s="12">
        <v>4471.232876712329</v>
      </c>
      <c r="M22" s="13">
        <v>41.42465753424658</v>
      </c>
      <c r="N22" s="13">
        <v>9.78169014084507</v>
      </c>
    </row>
    <row r="23" spans="3:14" ht="12" customHeight="1">
      <c r="C23" s="59" t="s">
        <v>30</v>
      </c>
      <c r="D23" s="60"/>
      <c r="E23" s="60"/>
      <c r="F23" s="60"/>
      <c r="G23" s="7"/>
      <c r="H23" s="11">
        <v>245144</v>
      </c>
      <c r="I23" s="12">
        <f t="shared" si="0"/>
        <v>229987.05966930266</v>
      </c>
      <c r="J23" s="12">
        <v>185013.65923795832</v>
      </c>
      <c r="K23" s="12">
        <v>44973.40043134436</v>
      </c>
      <c r="L23" s="12">
        <v>15156.721782890007</v>
      </c>
      <c r="M23" s="13">
        <v>38.3978102189781</v>
      </c>
      <c r="N23" s="13">
        <v>9.253246753246753</v>
      </c>
    </row>
    <row r="24" spans="3:14" ht="12" customHeight="1">
      <c r="C24" s="59" t="s">
        <v>31</v>
      </c>
      <c r="D24" s="60"/>
      <c r="E24" s="60"/>
      <c r="F24" s="60"/>
      <c r="G24" s="7"/>
      <c r="H24" s="11">
        <v>343960</v>
      </c>
      <c r="I24" s="12">
        <f t="shared" si="0"/>
        <v>315013.62586605083</v>
      </c>
      <c r="J24" s="12">
        <v>248476.67436489608</v>
      </c>
      <c r="K24" s="12">
        <v>66536.95150115473</v>
      </c>
      <c r="L24" s="12">
        <v>28946.420323325634</v>
      </c>
      <c r="M24" s="13">
        <v>37.123051487954655</v>
      </c>
      <c r="N24" s="13">
        <v>9.295844094857948</v>
      </c>
    </row>
    <row r="25" spans="3:14" ht="12" customHeight="1">
      <c r="C25" s="59" t="s">
        <v>32</v>
      </c>
      <c r="D25" s="60"/>
      <c r="E25" s="60"/>
      <c r="F25" s="60"/>
      <c r="G25" s="7"/>
      <c r="H25" s="11">
        <v>352384</v>
      </c>
      <c r="I25" s="12">
        <f t="shared" si="0"/>
        <v>341871.16104868916</v>
      </c>
      <c r="J25" s="12">
        <v>302502.62172284647</v>
      </c>
      <c r="K25" s="12">
        <v>39368.5393258427</v>
      </c>
      <c r="L25" s="12">
        <v>10512.359550561798</v>
      </c>
      <c r="M25" s="13">
        <v>40.7036181678214</v>
      </c>
      <c r="N25" s="13">
        <v>11.852963818321786</v>
      </c>
    </row>
    <row r="26" spans="3:14" ht="12" customHeight="1">
      <c r="C26" s="59" t="s">
        <v>13</v>
      </c>
      <c r="D26" s="60"/>
      <c r="E26" s="60"/>
      <c r="F26" s="60"/>
      <c r="G26" s="7"/>
      <c r="H26" s="11">
        <v>341393</v>
      </c>
      <c r="I26" s="12">
        <f t="shared" si="0"/>
        <v>307722.2808870116</v>
      </c>
      <c r="J26" s="12">
        <v>262863.7803590285</v>
      </c>
      <c r="K26" s="12">
        <v>44858.5005279831</v>
      </c>
      <c r="L26" s="12">
        <v>33671.066525871174</v>
      </c>
      <c r="M26" s="13">
        <v>40.05393130854385</v>
      </c>
      <c r="N26" s="13">
        <v>11.916326530612245</v>
      </c>
    </row>
    <row r="27" spans="3:14" ht="12" customHeight="1">
      <c r="C27" s="59" t="s">
        <v>36</v>
      </c>
      <c r="D27" s="60"/>
      <c r="E27" s="60"/>
      <c r="F27" s="60"/>
      <c r="G27" s="7"/>
      <c r="H27" s="24">
        <v>501537</v>
      </c>
      <c r="I27" s="12">
        <f t="shared" si="0"/>
        <v>464373.3333333334</v>
      </c>
      <c r="J27" s="25">
        <v>448356.6666666667</v>
      </c>
      <c r="K27" s="25">
        <v>16016.666666666666</v>
      </c>
      <c r="L27" s="25">
        <v>37163.333333333336</v>
      </c>
      <c r="M27" s="28">
        <v>41.49</v>
      </c>
      <c r="N27" s="28">
        <v>20.19</v>
      </c>
    </row>
    <row r="28" spans="3:14" ht="18" customHeight="1">
      <c r="C28" s="57" t="s">
        <v>14</v>
      </c>
      <c r="D28" s="58"/>
      <c r="E28" s="58"/>
      <c r="F28" s="22"/>
      <c r="G28" s="6"/>
      <c r="H28" s="11">
        <v>270801</v>
      </c>
      <c r="I28" s="12">
        <f t="shared" si="0"/>
        <v>250737.84722222222</v>
      </c>
      <c r="J28" s="12">
        <v>216235.72530864197</v>
      </c>
      <c r="K28" s="12">
        <v>34502.121913580246</v>
      </c>
      <c r="L28" s="12">
        <v>20062.885802469136</v>
      </c>
      <c r="M28" s="13">
        <v>42.97387077172372</v>
      </c>
      <c r="N28" s="13">
        <v>11.675590219224283</v>
      </c>
    </row>
    <row r="29" spans="3:14" ht="12" customHeight="1">
      <c r="C29" s="57" t="s">
        <v>15</v>
      </c>
      <c r="D29" s="58"/>
      <c r="E29" s="58"/>
      <c r="F29" s="22"/>
      <c r="G29" s="6"/>
      <c r="H29" s="11">
        <v>280522</v>
      </c>
      <c r="I29" s="12">
        <f t="shared" si="0"/>
        <v>262714.26237542887</v>
      </c>
      <c r="J29" s="12">
        <v>212350.59630779285</v>
      </c>
      <c r="K29" s="12">
        <v>50363.666067636004</v>
      </c>
      <c r="L29" s="12">
        <v>17808.201274301584</v>
      </c>
      <c r="M29" s="13">
        <v>40.730659506628626</v>
      </c>
      <c r="N29" s="13">
        <v>11.139490556229424</v>
      </c>
    </row>
    <row r="30" spans="3:14" ht="12" customHeight="1">
      <c r="C30" s="57" t="s">
        <v>16</v>
      </c>
      <c r="D30" s="58"/>
      <c r="E30" s="58"/>
      <c r="F30" s="22"/>
      <c r="G30" s="6"/>
      <c r="H30" s="11">
        <v>312571</v>
      </c>
      <c r="I30" s="12">
        <f t="shared" si="0"/>
        <v>284457.7387486279</v>
      </c>
      <c r="J30" s="12">
        <v>239019.2096597146</v>
      </c>
      <c r="K30" s="12">
        <v>45438.52908891328</v>
      </c>
      <c r="L30" s="12">
        <v>28113.245517746065</v>
      </c>
      <c r="M30" s="13">
        <v>39.17224880382775</v>
      </c>
      <c r="N30" s="13">
        <v>10.768503289473685</v>
      </c>
    </row>
    <row r="31" spans="3:14" ht="12" customHeight="1">
      <c r="C31" s="45" t="s">
        <v>17</v>
      </c>
      <c r="D31" s="46"/>
      <c r="E31" s="46"/>
      <c r="F31" s="20"/>
      <c r="G31" s="6"/>
      <c r="H31" s="11">
        <v>384703</v>
      </c>
      <c r="I31" s="12">
        <f t="shared" si="0"/>
        <v>344970.93403004576</v>
      </c>
      <c r="J31" s="12">
        <v>291651.9431743958</v>
      </c>
      <c r="K31" s="12">
        <v>53318.9908556499</v>
      </c>
      <c r="L31" s="12">
        <v>39731.62965382103</v>
      </c>
      <c r="M31" s="13">
        <v>39.0806381687332</v>
      </c>
      <c r="N31" s="13">
        <v>14.699391444424556</v>
      </c>
    </row>
    <row r="32" spans="3:14" ht="18" customHeight="1">
      <c r="C32" s="64" t="s">
        <v>18</v>
      </c>
      <c r="D32" s="64"/>
      <c r="E32" s="65" t="s">
        <v>19</v>
      </c>
      <c r="F32" s="66"/>
      <c r="G32" s="8"/>
      <c r="H32" s="11">
        <v>296561</v>
      </c>
      <c r="I32" s="12">
        <f t="shared" si="0"/>
        <v>273023.14571278275</v>
      </c>
      <c r="J32" s="12">
        <v>228014.72908995266</v>
      </c>
      <c r="K32" s="12">
        <v>45008.41662283009</v>
      </c>
      <c r="L32" s="12">
        <v>23538.295633876907</v>
      </c>
      <c r="M32" s="13">
        <v>40.57489695669358</v>
      </c>
      <c r="N32" s="13">
        <v>11.741447521526647</v>
      </c>
    </row>
    <row r="33" spans="3:14" ht="12" customHeight="1">
      <c r="C33" s="64" t="s">
        <v>20</v>
      </c>
      <c r="D33" s="64"/>
      <c r="E33" s="65" t="s">
        <v>21</v>
      </c>
      <c r="F33" s="66"/>
      <c r="G33" s="8"/>
      <c r="H33" s="11">
        <v>390012</v>
      </c>
      <c r="I33" s="12">
        <f t="shared" si="0"/>
        <v>349463.3829553402</v>
      </c>
      <c r="J33" s="12">
        <v>296217.0046957738</v>
      </c>
      <c r="K33" s="12">
        <v>53246.37825956639</v>
      </c>
      <c r="L33" s="12">
        <v>40548.206614047354</v>
      </c>
      <c r="M33" s="13">
        <v>39.393774399013765</v>
      </c>
      <c r="N33" s="13">
        <v>14.361131873998932</v>
      </c>
    </row>
    <row r="34" spans="2:14" ht="18" customHeight="1">
      <c r="B34" s="61" t="s">
        <v>22</v>
      </c>
      <c r="C34" s="62"/>
      <c r="D34" s="62"/>
      <c r="E34" s="62"/>
      <c r="F34" s="62"/>
      <c r="G34" s="63"/>
      <c r="H34" s="11">
        <v>390971</v>
      </c>
      <c r="I34" s="12">
        <f t="shared" si="0"/>
        <v>348768.68121258926</v>
      </c>
      <c r="J34" s="12">
        <v>296850.2606680826</v>
      </c>
      <c r="K34" s="12">
        <v>51918.42054450666</v>
      </c>
      <c r="L34" s="12">
        <v>42202.06603591427</v>
      </c>
      <c r="M34" s="13">
        <v>39.68020942408377</v>
      </c>
      <c r="N34" s="13">
        <v>15.727790310452251</v>
      </c>
    </row>
    <row r="35" spans="2:14" ht="12" customHeight="1">
      <c r="B35" s="61" t="s">
        <v>23</v>
      </c>
      <c r="C35" s="62"/>
      <c r="D35" s="62"/>
      <c r="E35" s="62"/>
      <c r="F35" s="62"/>
      <c r="G35" s="63"/>
      <c r="H35" s="11">
        <v>294281</v>
      </c>
      <c r="I35" s="12">
        <f t="shared" si="0"/>
        <v>271979.1543861529</v>
      </c>
      <c r="J35" s="12">
        <v>226387.7069824768</v>
      </c>
      <c r="K35" s="12">
        <v>45591.44740367612</v>
      </c>
      <c r="L35" s="12">
        <v>22302.18101923798</v>
      </c>
      <c r="M35" s="13">
        <v>40.40989103101425</v>
      </c>
      <c r="N35" s="13">
        <v>11.012178148921365</v>
      </c>
    </row>
    <row r="36" spans="2:14" ht="6" customHeight="1">
      <c r="B36" s="23"/>
      <c r="C36" s="23"/>
      <c r="D36" s="21"/>
      <c r="E36" s="21"/>
      <c r="F36" s="21"/>
      <c r="G36" s="9"/>
      <c r="H36" s="17"/>
      <c r="I36" s="18"/>
      <c r="J36" s="18"/>
      <c r="K36" s="18"/>
      <c r="L36" s="18"/>
      <c r="M36" s="19"/>
      <c r="N36" s="19"/>
    </row>
    <row r="37" spans="2:7" ht="13.5">
      <c r="B37" s="10" t="s">
        <v>35</v>
      </c>
      <c r="E37" s="10"/>
      <c r="F37" s="10"/>
      <c r="G37" s="10"/>
    </row>
  </sheetData>
  <mergeCells count="36">
    <mergeCell ref="B34:G34"/>
    <mergeCell ref="B35:G35"/>
    <mergeCell ref="C31:E31"/>
    <mergeCell ref="C32:D32"/>
    <mergeCell ref="E32:F32"/>
    <mergeCell ref="C33:D33"/>
    <mergeCell ref="E33:F33"/>
    <mergeCell ref="C23:F23"/>
    <mergeCell ref="C24:F24"/>
    <mergeCell ref="C25:F25"/>
    <mergeCell ref="C27:F27"/>
    <mergeCell ref="C26:F26"/>
    <mergeCell ref="C29:E29"/>
    <mergeCell ref="C30:E30"/>
    <mergeCell ref="C28:E28"/>
    <mergeCell ref="C16:F16"/>
    <mergeCell ref="C17:F17"/>
    <mergeCell ref="C18:F18"/>
    <mergeCell ref="C19:F19"/>
    <mergeCell ref="C20:F20"/>
    <mergeCell ref="C21:F21"/>
    <mergeCell ref="C22:F22"/>
    <mergeCell ref="D13:F13"/>
    <mergeCell ref="D14:F14"/>
    <mergeCell ref="D15:F15"/>
    <mergeCell ref="M8:M11"/>
    <mergeCell ref="B8:G11"/>
    <mergeCell ref="C12:F12"/>
    <mergeCell ref="J10:J11"/>
    <mergeCell ref="K10:K11"/>
    <mergeCell ref="N8:N11"/>
    <mergeCell ref="L9:L11"/>
    <mergeCell ref="H9:H11"/>
    <mergeCell ref="I9:K9"/>
    <mergeCell ref="I10:I11"/>
    <mergeCell ref="H8:L8"/>
  </mergeCells>
  <printOptions/>
  <pageMargins left="0.75" right="0.75" top="1" bottom="0.66" header="0.512" footer="0.512"/>
  <pageSetup horizontalDpi="600" verticalDpi="600" orientation="landscape" paperSize="9" r:id="rId2"/>
  <colBreaks count="1" manualBreakCount="1">
    <brk id="20" max="60" man="1"/>
  </colBreaks>
  <ignoredErrors>
    <ignoredError sqref="I23:I35 I16:I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仙台市</cp:lastModifiedBy>
  <cp:lastPrinted>2008-06-18T02:56:36Z</cp:lastPrinted>
  <dcterms:created xsi:type="dcterms:W3CDTF">1999-01-27T01:58:31Z</dcterms:created>
  <dcterms:modified xsi:type="dcterms:W3CDTF">2008-06-18T02:56:37Z</dcterms:modified>
  <cp:category/>
  <cp:version/>
  <cp:contentType/>
  <cp:contentStatus/>
</cp:coreProperties>
</file>