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<sst xmlns="http://schemas.openxmlformats.org/spreadsheetml/2006/main" count="24" uniqueCount="24">
  <si>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土地利用状況</t>
  </si>
  <si>
    <t>7.利用区分別</t>
  </si>
  <si>
    <t xml:space="preserve"> ｢合計」の数値は第2表｢市域面積」に掲げた面積とし,</t>
  </si>
  <si>
    <t>出典資料の数値との違いは｢その他」で調整した。</t>
  </si>
  <si>
    <t>（単位 ha）</t>
  </si>
  <si>
    <t>(各年10月１日）</t>
  </si>
  <si>
    <t>年</t>
  </si>
  <si>
    <t>合     計</t>
  </si>
  <si>
    <t>農  用  地</t>
  </si>
  <si>
    <t>森     林</t>
  </si>
  <si>
    <t>原     野</t>
  </si>
  <si>
    <t>水面･河川･水路</t>
  </si>
  <si>
    <t>道     路</t>
  </si>
  <si>
    <t>宅     地</t>
  </si>
  <si>
    <t>そ  の  他</t>
  </si>
  <si>
    <t>う ち  田</t>
  </si>
  <si>
    <t>う ち  畑</t>
  </si>
  <si>
    <t>うち民有林</t>
  </si>
  <si>
    <t>うち河川</t>
  </si>
  <si>
    <t>うち一般道</t>
  </si>
  <si>
    <t>うち住宅地</t>
  </si>
  <si>
    <t>うち工業用地</t>
  </si>
  <si>
    <t xml:space="preserve">        平成17年 (2005)  </t>
  </si>
  <si>
    <t xml:space="preserve">  資料  宮城県企画部地域振興課、企画調整局総合政策部企画調査課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</si>
</sst>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(General\)"/>
    <numFmt numFmtId="178" formatCode="#,##0_ "/>
    <numFmt numFmtId="179" formatCode="0.0_ ;[Red]\-0.0\ "/>
    <numFmt numFmtId="180" formatCode="#,##0.0_);[Red]\(#,##0.0\)"/>
    <numFmt numFmtId="181" formatCode="#,##0_);[Red]\(#,##0\)"/>
    <numFmt numFmtId="182" formatCode="0.0_ "/>
    <numFmt numFmtId="183" formatCode="#,##0.0_ "/>
    <numFmt numFmtId="184" formatCode="_ * #,##0.0_ ;_ * \-#,##0.0_ ;_ * &quot;-&quot;?_ ;_ @_ "/>
    <numFmt numFmtId="185" formatCode="#,##0.00_);[Red]\(#,##0.00\)"/>
    <numFmt numFmtId="186" formatCode="#,##0.0;[Red]\-#,##0.0"/>
    <numFmt numFmtId="187" formatCode="_ * #,##0.0_ ;_ * \-#,##0.0_ ;_ * &quot;-&quot;_ ;_ @_ "/>
    <numFmt numFmtId="188" formatCode="#,##0.0_ ;[Red]\-#,##0.0\ "/>
    <numFmt numFmtId="189" formatCode="0_);[Red]\(0\)"/>
    <numFmt numFmtId="190" formatCode="#,##0.0"/>
    <numFmt numFmtId="191" formatCode="0.0"/>
  </numFmts>
  <fonts count="13">
    <font>
      <sz val="11"/>
      <name val="ＭＳ ゴシック"/>
      <family val="3"/>
    </font>
    <font>
      <sz val="6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b/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/>
    </xf>
    <xf numFmtId="178" fontId="8" fillId="0" borderId="14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7" xfId="0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right"/>
    </xf>
    <xf numFmtId="178" fontId="11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P16"/>
  <sheetViews>
    <sheetView tabSelected="1" zoomScaleSheetLayoutView="100" workbookViewId="0" topLeftCell="H1">
      <selection activeCell="A8" sqref="A8"/>
    </sheetView>
  </sheetViews>
  <sheetFormatPr defaultColWidth="8.796875" defaultRowHeight="14.25"/>
  <cols>
    <col min="1" max="1" width="16.59765625" style="1" customWidth="1"/>
    <col min="2" max="16" width="11.59765625" style="1" customWidth="1"/>
    <col min="17" max="16384" width="7.69921875" style="1" customWidth="1"/>
  </cols>
  <sheetData>
    <row r="1" ht="19.5" customHeight="1"/>
    <row r="2" spans="8:9" ht="30" customHeight="1">
      <c r="H2" s="2" t="s">
        <v>1</v>
      </c>
      <c r="I2" s="3" t="s">
        <v>0</v>
      </c>
    </row>
    <row r="3" ht="10.5" customHeight="1">
      <c r="A3" s="4"/>
    </row>
    <row r="4" spans="1:16" ht="16.5" customHeight="1">
      <c r="A4" s="5" t="s">
        <v>2</v>
      </c>
      <c r="B4" s="5"/>
      <c r="C4" s="5"/>
      <c r="D4" s="5"/>
      <c r="E4" s="5"/>
      <c r="F4" s="5"/>
      <c r="G4" s="5"/>
      <c r="H4" s="5"/>
      <c r="I4" s="6" t="s">
        <v>3</v>
      </c>
      <c r="J4" s="6"/>
      <c r="K4" s="6"/>
      <c r="L4" s="6"/>
      <c r="M4" s="6"/>
      <c r="N4" s="6"/>
      <c r="O4" s="6"/>
      <c r="P4" s="6"/>
    </row>
    <row r="5" spans="1:16" ht="16.5" customHeight="1" thickBot="1">
      <c r="A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 t="s">
        <v>5</v>
      </c>
    </row>
    <row r="6" spans="1:16" ht="16.5" customHeight="1">
      <c r="A6" s="10" t="s">
        <v>6</v>
      </c>
      <c r="B6" s="11" t="s">
        <v>7</v>
      </c>
      <c r="C6" s="12" t="s">
        <v>8</v>
      </c>
      <c r="D6" s="13"/>
      <c r="E6" s="14"/>
      <c r="F6" s="12" t="s">
        <v>9</v>
      </c>
      <c r="G6" s="14"/>
      <c r="H6" s="12" t="s">
        <v>10</v>
      </c>
      <c r="I6" s="15" t="s">
        <v>11</v>
      </c>
      <c r="J6" s="14"/>
      <c r="K6" s="12" t="s">
        <v>12</v>
      </c>
      <c r="L6" s="14"/>
      <c r="M6" s="12" t="s">
        <v>13</v>
      </c>
      <c r="N6" s="13"/>
      <c r="O6" s="14"/>
      <c r="P6" s="12" t="s">
        <v>14</v>
      </c>
    </row>
    <row r="7" spans="1:16" ht="16.5" customHeight="1">
      <c r="A7" s="16"/>
      <c r="B7" s="17"/>
      <c r="C7" s="18"/>
      <c r="D7" s="19" t="s">
        <v>15</v>
      </c>
      <c r="E7" s="20" t="s">
        <v>16</v>
      </c>
      <c r="F7" s="18"/>
      <c r="G7" s="19" t="s">
        <v>17</v>
      </c>
      <c r="H7" s="18"/>
      <c r="I7" s="21"/>
      <c r="J7" s="19" t="s">
        <v>18</v>
      </c>
      <c r="K7" s="22"/>
      <c r="L7" s="19" t="s">
        <v>19</v>
      </c>
      <c r="M7" s="22"/>
      <c r="N7" s="19" t="s">
        <v>20</v>
      </c>
      <c r="O7" s="23" t="s">
        <v>21</v>
      </c>
      <c r="P7" s="22"/>
    </row>
    <row r="8" spans="1:16" ht="16.5" customHeight="1">
      <c r="A8" s="24" t="s">
        <v>22</v>
      </c>
      <c r="B8" s="25">
        <v>78809</v>
      </c>
      <c r="C8" s="26">
        <v>6821</v>
      </c>
      <c r="D8" s="26">
        <v>5360</v>
      </c>
      <c r="E8" s="26">
        <v>1450</v>
      </c>
      <c r="F8" s="26">
        <v>45347</v>
      </c>
      <c r="G8" s="26">
        <v>25807</v>
      </c>
      <c r="H8" s="26">
        <v>5</v>
      </c>
      <c r="I8" s="26">
        <v>2596</v>
      </c>
      <c r="J8" s="26">
        <v>1868</v>
      </c>
      <c r="K8" s="26">
        <v>4823</v>
      </c>
      <c r="L8" s="26">
        <v>4217</v>
      </c>
      <c r="M8" s="26">
        <v>12294</v>
      </c>
      <c r="N8" s="26">
        <v>6968</v>
      </c>
      <c r="O8" s="26">
        <v>476</v>
      </c>
      <c r="P8" s="26">
        <v>6923</v>
      </c>
    </row>
    <row r="9" spans="1:16" ht="16.5" customHeight="1">
      <c r="A9" s="27">
        <v>18</v>
      </c>
      <c r="B9" s="25">
        <v>78809</v>
      </c>
      <c r="C9" s="26">
        <v>6741</v>
      </c>
      <c r="D9" s="26">
        <v>5320</v>
      </c>
      <c r="E9" s="26">
        <v>1410</v>
      </c>
      <c r="F9" s="26">
        <v>45325</v>
      </c>
      <c r="G9" s="26">
        <v>25785</v>
      </c>
      <c r="H9" s="26">
        <v>5</v>
      </c>
      <c r="I9" s="26">
        <v>2587</v>
      </c>
      <c r="J9" s="26">
        <v>1868</v>
      </c>
      <c r="K9" s="26">
        <v>4814</v>
      </c>
      <c r="L9" s="26">
        <v>4243</v>
      </c>
      <c r="M9" s="26">
        <v>12523</v>
      </c>
      <c r="N9" s="26">
        <v>7131</v>
      </c>
      <c r="O9" s="26">
        <v>456</v>
      </c>
      <c r="P9" s="26">
        <v>6814</v>
      </c>
    </row>
    <row r="10" spans="1:16" ht="16.5" customHeight="1">
      <c r="A10" s="27">
        <v>19</v>
      </c>
      <c r="B10" s="25">
        <v>78809</v>
      </c>
      <c r="C10" s="26">
        <v>6671</v>
      </c>
      <c r="D10" s="26">
        <v>5270</v>
      </c>
      <c r="E10" s="26">
        <v>1390</v>
      </c>
      <c r="F10" s="26">
        <v>45335</v>
      </c>
      <c r="G10" s="26">
        <v>25782</v>
      </c>
      <c r="H10" s="26">
        <v>5</v>
      </c>
      <c r="I10" s="26">
        <v>2585</v>
      </c>
      <c r="J10" s="26">
        <v>1868</v>
      </c>
      <c r="K10" s="26">
        <v>4844</v>
      </c>
      <c r="L10" s="26">
        <v>4276</v>
      </c>
      <c r="M10" s="26">
        <v>12511</v>
      </c>
      <c r="N10" s="26">
        <v>7196</v>
      </c>
      <c r="O10" s="26">
        <v>449</v>
      </c>
      <c r="P10" s="26">
        <v>6858</v>
      </c>
    </row>
    <row r="11" spans="1:16" s="28" customFormat="1" ht="16.5" customHeight="1">
      <c r="A11" s="27">
        <v>20</v>
      </c>
      <c r="B11" s="25">
        <v>78809</v>
      </c>
      <c r="C11" s="26">
        <v>6621</v>
      </c>
      <c r="D11" s="26">
        <v>5230</v>
      </c>
      <c r="E11" s="26">
        <v>1380</v>
      </c>
      <c r="F11" s="26">
        <v>45297</v>
      </c>
      <c r="G11" s="26">
        <v>25744</v>
      </c>
      <c r="H11" s="26">
        <v>5</v>
      </c>
      <c r="I11" s="26">
        <v>2577</v>
      </c>
      <c r="J11" s="26">
        <v>1868</v>
      </c>
      <c r="K11" s="26">
        <v>4881</v>
      </c>
      <c r="L11" s="26">
        <v>4315</v>
      </c>
      <c r="M11" s="26">
        <v>12576</v>
      </c>
      <c r="N11" s="26">
        <v>7242</v>
      </c>
      <c r="O11" s="26">
        <v>488</v>
      </c>
      <c r="P11" s="26">
        <v>6852</v>
      </c>
    </row>
    <row r="12" spans="1:16" s="28" customFormat="1" ht="16.5" customHeight="1">
      <c r="A12" s="29">
        <v>21</v>
      </c>
      <c r="B12" s="30">
        <v>78809</v>
      </c>
      <c r="C12" s="31">
        <v>6621</v>
      </c>
      <c r="D12" s="31">
        <v>5230</v>
      </c>
      <c r="E12" s="31">
        <v>1380</v>
      </c>
      <c r="F12" s="31">
        <v>45387</v>
      </c>
      <c r="G12" s="31">
        <v>25838</v>
      </c>
      <c r="H12" s="31">
        <v>5</v>
      </c>
      <c r="I12" s="31">
        <v>2581</v>
      </c>
      <c r="J12" s="31">
        <v>1872</v>
      </c>
      <c r="K12" s="31">
        <v>4909</v>
      </c>
      <c r="L12" s="31">
        <v>4343</v>
      </c>
      <c r="M12" s="31">
        <v>12618</v>
      </c>
      <c r="N12" s="31">
        <v>7296</v>
      </c>
      <c r="O12" s="31">
        <v>477</v>
      </c>
      <c r="P12" s="31">
        <f>B12-C12-F12-H12-I12-K12-M12</f>
        <v>6688</v>
      </c>
    </row>
    <row r="13" s="33" customFormat="1" ht="16.5" customHeight="1">
      <c r="A13" s="32" t="s">
        <v>23</v>
      </c>
    </row>
    <row r="16" ht="13.5">
      <c r="C16" s="34"/>
    </row>
  </sheetData>
  <mergeCells count="11">
    <mergeCell ref="M6:M7"/>
    <mergeCell ref="A4:H4"/>
    <mergeCell ref="I4:P4"/>
    <mergeCell ref="A6:A7"/>
    <mergeCell ref="B6:B7"/>
    <mergeCell ref="C6:C7"/>
    <mergeCell ref="F6:F7"/>
    <mergeCell ref="P6:P7"/>
    <mergeCell ref="H6:H7"/>
    <mergeCell ref="I6:I7"/>
    <mergeCell ref="K6:K7"/>
  </mergeCells>
  <printOptions horizontalCentered="1"/>
  <pageMargins left="0.5905511811023623" right="0.5905511811023623" top="0.3937007874015748" bottom="0.5905511811023623" header="0.2755905511811024" footer="0.5118110236220472"/>
  <pageSetup horizontalDpi="600" verticalDpi="600" orientation="portrait" paperSize="9" scale="90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2011-04-13T07:13:41Z</dcterms:created>
  <dcterms:modified xsi:type="dcterms:W3CDTF">2011-04-13T07:15:00Z</dcterms:modified>
  <cp:category/>
  <cp:version/>
  <cp:contentType/>
  <cp:contentStatus/>
</cp:coreProperties>
</file>