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202" sheetId="1" r:id="rId1"/>
    <sheet name="202(続)" sheetId="2" r:id="rId2"/>
  </sheets>
  <definedNames/>
  <calcPr fullCalcOnLoad="1"/>
</workbook>
</file>

<file path=xl/sharedStrings.xml><?xml version="1.0" encoding="utf-8"?>
<sst xmlns="http://schemas.openxmlformats.org/spreadsheetml/2006/main" count="123" uniqueCount="88">
  <si>
    <t>年・月</t>
  </si>
  <si>
    <t>急性
灰白
髄炎</t>
  </si>
  <si>
    <t>腸管出血性大腸菌感染症</t>
  </si>
  <si>
    <t>-</t>
  </si>
  <si>
    <t>腸管
出血性
大腸菌
感染症</t>
  </si>
  <si>
    <t>21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</si>
  <si>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</si>
  <si>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</si>
  <si>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</si>
  <si>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</si>
  <si>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</si>
  <si>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</si>
  <si>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</si>
  <si>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</si>
  <si>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</si>
  <si>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202.感 染 症</t>
  </si>
  <si>
    <t>患 者 数</t>
  </si>
  <si>
    <t>平成19年4月1日の法改正により分類が変更になったため，平成18年度以前</t>
  </si>
  <si>
    <t>における数は上段，平成19年度以降における数は下段にわかれている。</t>
  </si>
  <si>
    <t xml:space="preserve">五類(2)定点医療機関からの届出疾患数は，週単位の報告をその月曜日が </t>
  </si>
  <si>
    <t>属する月に集計した。</t>
  </si>
  <si>
    <t>一類とは，エボラ出血熱，クリミア・コンゴ出血熱，ペスト，マールブル</t>
  </si>
  <si>
    <t>ク病及びラッサ熱，ＳＡＲＳ，天然痘である。</t>
  </si>
  <si>
    <t>一類</t>
  </si>
  <si>
    <t>二類</t>
  </si>
  <si>
    <t>三類</t>
  </si>
  <si>
    <t>四類</t>
  </si>
  <si>
    <t>五類（１）全数届出疾患</t>
  </si>
  <si>
    <t>五類（2）定点医療機関からの届出疾患</t>
  </si>
  <si>
    <t>総数</t>
  </si>
  <si>
    <t>コレラ</t>
  </si>
  <si>
    <t>細菌性赤痢</t>
  </si>
  <si>
    <t>ジフ
テリア</t>
  </si>
  <si>
    <t>腸
チフス</t>
  </si>
  <si>
    <t>パラ
チフス</t>
  </si>
  <si>
    <t>Ａ型ｳｲﾙｽ性肝炎</t>
  </si>
  <si>
    <t>Ｅ型ｳｲﾙｽ性肝炎</t>
  </si>
  <si>
    <t>つつが虫病</t>
  </si>
  <si>
    <t>マラリア</t>
  </si>
  <si>
    <t>その他</t>
  </si>
  <si>
    <t>アメーバ赤痢</t>
  </si>
  <si>
    <t>ｳｲﾙｽ性肝炎(A・E以外)</t>
  </si>
  <si>
    <t>ｸﾛｲﾂﾌｪﾙﾄ・ﾔｺﾌﾞ病</t>
  </si>
  <si>
    <t>後天性免疫不全症候群</t>
  </si>
  <si>
    <t>梅毒</t>
  </si>
  <si>
    <t>破傷風</t>
  </si>
  <si>
    <t>百日咳</t>
  </si>
  <si>
    <t>風疹</t>
  </si>
  <si>
    <t>麻疹</t>
  </si>
  <si>
    <t>流行性耳下腺炎</t>
  </si>
  <si>
    <t>インフル
エンザ</t>
  </si>
  <si>
    <t>性器
ｸﾗﾐｼﾞｱ
感染症</t>
  </si>
  <si>
    <t>淋菌
感染症</t>
  </si>
  <si>
    <t>細菌性髄膜炎</t>
  </si>
  <si>
    <t>平成18年度</t>
  </si>
  <si>
    <t xml:space="preserve"> 資料  健康福祉局保健衛生部感染症対策課 </t>
  </si>
  <si>
    <t>202.感 染 症</t>
  </si>
  <si>
    <t>患 者 数</t>
  </si>
  <si>
    <t>一類とは，エボラ出血熱，クリミア・コンゴ出血熱，痘そう，南米出血熱，</t>
  </si>
  <si>
    <t>ペスト，マールブルク病，ラッサ熱である。</t>
  </si>
  <si>
    <t>（続）</t>
  </si>
  <si>
    <t>二類</t>
  </si>
  <si>
    <t>四</t>
  </si>
  <si>
    <t>類</t>
  </si>
  <si>
    <t>総数</t>
  </si>
  <si>
    <t>結核</t>
  </si>
  <si>
    <t>ジフ
テリア</t>
  </si>
  <si>
    <t>重症
急性
呼吸器
症候群</t>
  </si>
  <si>
    <t>細菌性
赤痢</t>
  </si>
  <si>
    <t>腸
チフス</t>
  </si>
  <si>
    <t>パラ
チフス</t>
  </si>
  <si>
    <t>Ａ型
ｳｲﾙｽ性肝炎</t>
  </si>
  <si>
    <t>Ｅ型
ｳｲﾙｽ性肝炎</t>
  </si>
  <si>
    <t>つつが
虫病</t>
  </si>
  <si>
    <t>マラリア</t>
  </si>
  <si>
    <t>後天性
免疫
不全
症候群</t>
  </si>
  <si>
    <t>その他</t>
  </si>
  <si>
    <t>流行性
耳下腺炎</t>
  </si>
  <si>
    <t>細菌性
髄膜炎</t>
  </si>
  <si>
    <t>平成19年度</t>
  </si>
  <si>
    <t>20</t>
  </si>
  <si>
    <t>22</t>
  </si>
  <si>
    <t>平成22年</t>
  </si>
  <si>
    <t>4</t>
  </si>
  <si>
    <t>月</t>
  </si>
  <si>
    <t>5</t>
  </si>
  <si>
    <t>平成23年</t>
  </si>
  <si>
    <t>1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</si>
</sst>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;[Red]\-0\ "/>
    <numFmt numFmtId="197" formatCode="0_ "/>
    <numFmt numFmtId="198" formatCode="0.0_);[Red]\(0.0\)"/>
    <numFmt numFmtId="199" formatCode="#,##0.000"/>
    <numFmt numFmtId="200" formatCode="0.000"/>
    <numFmt numFmtId="201" formatCode="0.000_ "/>
    <numFmt numFmtId="202" formatCode="#,##0.0"/>
    <numFmt numFmtId="203" formatCode="0.0;&quot;▲ &quot;0.0"/>
    <numFmt numFmtId="204" formatCode="0.000E+00"/>
    <numFmt numFmtId="205" formatCode="0.0.E+00"/>
    <numFmt numFmtId="206" formatCode="_ * #,##0;_ * \-#,##0;_ * &quot;-&quot;;_ 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;_ * \-#,##0_ ;_ * &quot;-&quot;;_ @_ "/>
    <numFmt numFmtId="212" formatCode="_ * #,##0.000_ ;_ * \-#,##0.000_ ;_ * &quot;-&quot;???_ ;_ @_ "/>
    <numFmt numFmtId="213" formatCode="_ * \(#,##0.000\);_ * \-#,##0.000_ ;_ * &quot;-&quot;???_ ;_ @_ "/>
    <numFmt numFmtId="214" formatCode="_ \(#,##0.000\);_ * \-#,##0.000_ ;_ * &quot;-&quot;???_ ;_ @_ "/>
    <numFmt numFmtId="215" formatCode="_ \(#,##0.00\);_ * \-#,##0.000_ ;_ * &quot;-&quot;???_ ;_ @_ "/>
    <numFmt numFmtId="216" formatCode="#,##0.000_ "/>
    <numFmt numFmtId="217" formatCode="\(0.000\)"/>
    <numFmt numFmtId="218" formatCode="\(0.00\)"/>
    <numFmt numFmtId="219" formatCode="0.0_ "/>
    <numFmt numFmtId="220" formatCode="0;[Red]\(0\)"/>
    <numFmt numFmtId="221" formatCode="0.0;[Red]\(0.0\)"/>
    <numFmt numFmtId="222" formatCode="\&lt;0"/>
    <numFmt numFmtId="223" formatCode="\&lt;0.0"/>
    <numFmt numFmtId="224" formatCode="\&lt;0.00"/>
    <numFmt numFmtId="225" formatCode="#,##0;&quot;△ &quot;#,##0"/>
    <numFmt numFmtId="226" formatCode="0.0;&quot;△ &quot;0.0"/>
    <numFmt numFmtId="227" formatCode="0;&quot;△ &quot;0"/>
    <numFmt numFmtId="228" formatCode="0.0_);\(0.0\)"/>
    <numFmt numFmtId="229" formatCode="#,##0.0_);\(#,##0.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188" fontId="4" fillId="0" borderId="0" xfId="0" applyNumberFormat="1" applyFont="1" applyFill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186" fontId="4" fillId="0" borderId="0" xfId="0" applyNumberFormat="1" applyFont="1" applyFill="1" applyBorder="1" applyAlignment="1">
      <alignment horizontal="right"/>
    </xf>
    <xf numFmtId="186" fontId="4" fillId="0" borderId="0" xfId="0" applyNumberFormat="1" applyFont="1" applyBorder="1" applyAlignment="1">
      <alignment horizontal="right"/>
    </xf>
    <xf numFmtId="188" fontId="4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 wrapText="1"/>
    </xf>
    <xf numFmtId="0" fontId="10" fillId="0" borderId="5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 wrapText="1"/>
    </xf>
    <xf numFmtId="41" fontId="11" fillId="0" borderId="10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9" xfId="0" applyFont="1" applyBorder="1" applyAlignment="1">
      <alignment/>
    </xf>
    <xf numFmtId="0" fontId="10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10" fillId="0" borderId="6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/>
    </xf>
    <xf numFmtId="41" fontId="11" fillId="0" borderId="10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1" fontId="14" fillId="0" borderId="0" xfId="0" applyNumberFormat="1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7" fillId="0" borderId="16" xfId="0" applyFont="1" applyBorder="1" applyAlignment="1">
      <alignment horizontal="distributed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49" fontId="7" fillId="0" borderId="9" xfId="0" applyNumberFormat="1" applyFont="1" applyBorder="1" applyAlignment="1">
      <alignment horizontal="distributed"/>
    </xf>
    <xf numFmtId="49" fontId="7" fillId="0" borderId="20" xfId="0" applyNumberFormat="1" applyFont="1" applyBorder="1" applyAlignment="1">
      <alignment horizontal="distributed"/>
    </xf>
    <xf numFmtId="49" fontId="7" fillId="0" borderId="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8" fillId="0" borderId="21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49" fontId="13" fillId="0" borderId="0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45"/>
  </sheetPr>
  <dimension ref="A1:AH13"/>
  <sheetViews>
    <sheetView tabSelected="1" workbookViewId="0" topLeftCell="A1">
      <selection activeCell="R2" sqref="R2"/>
    </sheetView>
  </sheetViews>
  <sheetFormatPr defaultColWidth="9.00390625" defaultRowHeight="13.5"/>
  <cols>
    <col min="1" max="1" width="7.75390625" style="0" customWidth="1"/>
    <col min="2" max="2" width="2.625" style="0" customWidth="1"/>
    <col min="3" max="3" width="2.50390625" style="0" customWidth="1"/>
    <col min="4" max="4" width="6.875" style="0" customWidth="1"/>
    <col min="5" max="5" width="5.875" style="0" customWidth="1"/>
    <col min="6" max="11" width="5.625" style="0" customWidth="1"/>
    <col min="12" max="12" width="6.625" style="0" customWidth="1"/>
    <col min="13" max="13" width="5.875" style="0" customWidth="1"/>
    <col min="14" max="18" width="5.625" style="0" customWidth="1"/>
    <col min="19" max="19" width="5.875" style="0" customWidth="1"/>
    <col min="20" max="29" width="5.625" style="0" customWidth="1"/>
    <col min="30" max="30" width="7.875" style="0" bestFit="1" customWidth="1"/>
    <col min="31" max="31" width="8.75390625" style="0" customWidth="1"/>
    <col min="32" max="34" width="6.00390625" style="0" customWidth="1"/>
    <col min="35" max="38" width="6.625" style="0" customWidth="1"/>
  </cols>
  <sheetData>
    <row r="1" spans="18:19" s="1" customFormat="1" ht="22.5" customHeight="1">
      <c r="R1" s="2" t="s">
        <v>15</v>
      </c>
      <c r="S1" s="1" t="s">
        <v>16</v>
      </c>
    </row>
    <row r="2" s="3" customFormat="1" ht="13.5"/>
    <row r="3" spans="1:32" s="5" customFormat="1" ht="11.25">
      <c r="A3" s="4"/>
      <c r="B3" s="4"/>
      <c r="C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 t="s">
        <v>17</v>
      </c>
      <c r="S3" s="5" t="s">
        <v>18</v>
      </c>
      <c r="V3" s="8"/>
      <c r="W3" s="9"/>
      <c r="X3" s="9"/>
      <c r="Y3" s="9"/>
      <c r="Z3" s="8"/>
      <c r="AA3" s="9"/>
      <c r="AB3" s="9"/>
      <c r="AC3" s="9"/>
      <c r="AD3" s="9"/>
      <c r="AE3" s="9"/>
      <c r="AF3" s="9"/>
    </row>
    <row r="4" spans="1:25" s="5" customFormat="1" ht="11.25">
      <c r="A4" s="4"/>
      <c r="B4" s="4"/>
      <c r="C4" s="4"/>
      <c r="E4" s="6"/>
      <c r="F4" s="7"/>
      <c r="G4" s="7"/>
      <c r="H4" s="7"/>
      <c r="I4" s="7"/>
      <c r="J4" s="7"/>
      <c r="K4" s="7"/>
      <c r="L4" s="7"/>
      <c r="M4" s="6"/>
      <c r="N4" s="7"/>
      <c r="O4" s="10"/>
      <c r="P4" s="8"/>
      <c r="Q4" s="8"/>
      <c r="R4" s="9" t="s">
        <v>19</v>
      </c>
      <c r="S4" s="5" t="s">
        <v>20</v>
      </c>
      <c r="T4" s="9"/>
      <c r="U4" s="8"/>
      <c r="V4" s="9"/>
      <c r="W4" s="9"/>
      <c r="X4" s="9"/>
      <c r="Y4" s="9"/>
    </row>
    <row r="5" spans="1:25" s="5" customFormat="1" ht="11.25">
      <c r="A5" s="4"/>
      <c r="B5" s="4"/>
      <c r="C5" s="4"/>
      <c r="E5" s="6"/>
      <c r="F5" s="7"/>
      <c r="G5" s="7"/>
      <c r="H5" s="7"/>
      <c r="I5" s="7"/>
      <c r="J5" s="7"/>
      <c r="K5" s="7"/>
      <c r="L5" s="7"/>
      <c r="M5" s="6"/>
      <c r="N5" s="7"/>
      <c r="O5" s="10"/>
      <c r="P5" s="8"/>
      <c r="Q5" s="8"/>
      <c r="R5" s="9"/>
      <c r="T5" s="9"/>
      <c r="U5" s="8"/>
      <c r="V5" s="9"/>
      <c r="W5" s="9"/>
      <c r="X5" s="9"/>
      <c r="Y5" s="9"/>
    </row>
    <row r="6" spans="1:25" s="5" customFormat="1" ht="11.25">
      <c r="A6" s="4"/>
      <c r="B6" s="4"/>
      <c r="C6" s="4"/>
      <c r="E6" s="6"/>
      <c r="F6" s="7"/>
      <c r="G6" s="7"/>
      <c r="H6" s="7"/>
      <c r="I6" s="7"/>
      <c r="J6" s="7"/>
      <c r="K6" s="7"/>
      <c r="L6" s="7"/>
      <c r="M6" s="6"/>
      <c r="N6" s="7"/>
      <c r="O6" s="10"/>
      <c r="P6" s="8"/>
      <c r="Q6" s="8"/>
      <c r="R6" s="9" t="s">
        <v>21</v>
      </c>
      <c r="S6" s="5" t="s">
        <v>22</v>
      </c>
      <c r="T6" s="9"/>
      <c r="U6" s="8"/>
      <c r="V6" s="9"/>
      <c r="W6" s="9"/>
      <c r="X6" s="9"/>
      <c r="Y6" s="9"/>
    </row>
    <row r="7" spans="1:3" s="12" customFormat="1" ht="13.5" customHeight="1" thickBot="1">
      <c r="A7" s="11"/>
      <c r="B7" s="11"/>
      <c r="C7" s="11"/>
    </row>
    <row r="8" spans="1:34" s="17" customFormat="1" ht="21" customHeight="1">
      <c r="A8" s="55" t="s">
        <v>0</v>
      </c>
      <c r="B8" s="55"/>
      <c r="C8" s="56"/>
      <c r="D8" s="62" t="s">
        <v>23</v>
      </c>
      <c r="E8" s="61" t="s">
        <v>24</v>
      </c>
      <c r="F8" s="59"/>
      <c r="G8" s="59"/>
      <c r="H8" s="59"/>
      <c r="I8" s="59"/>
      <c r="J8" s="59"/>
      <c r="K8" s="60"/>
      <c r="L8" s="16" t="s">
        <v>25</v>
      </c>
      <c r="M8" s="61" t="s">
        <v>26</v>
      </c>
      <c r="N8" s="59"/>
      <c r="O8" s="59"/>
      <c r="P8" s="59"/>
      <c r="Q8" s="59"/>
      <c r="R8" s="59"/>
      <c r="S8" s="59" t="s">
        <v>27</v>
      </c>
      <c r="T8" s="59"/>
      <c r="U8" s="59"/>
      <c r="V8" s="59"/>
      <c r="W8" s="59"/>
      <c r="X8" s="59"/>
      <c r="Y8" s="59"/>
      <c r="Z8" s="60"/>
      <c r="AA8" s="61" t="s">
        <v>28</v>
      </c>
      <c r="AB8" s="59"/>
      <c r="AC8" s="59"/>
      <c r="AD8" s="59"/>
      <c r="AE8" s="59"/>
      <c r="AF8" s="59"/>
      <c r="AG8" s="59"/>
      <c r="AH8" s="59"/>
    </row>
    <row r="9" spans="1:34" s="17" customFormat="1" ht="48" customHeight="1">
      <c r="A9" s="57"/>
      <c r="B9" s="57"/>
      <c r="C9" s="58"/>
      <c r="D9" s="63"/>
      <c r="E9" s="18" t="s">
        <v>29</v>
      </c>
      <c r="F9" s="19" t="s">
        <v>1</v>
      </c>
      <c r="G9" s="20" t="s">
        <v>30</v>
      </c>
      <c r="H9" s="20" t="s">
        <v>31</v>
      </c>
      <c r="I9" s="19" t="s">
        <v>32</v>
      </c>
      <c r="J9" s="19" t="s">
        <v>33</v>
      </c>
      <c r="K9" s="19" t="s">
        <v>34</v>
      </c>
      <c r="L9" s="19" t="s">
        <v>2</v>
      </c>
      <c r="M9" s="18" t="s">
        <v>29</v>
      </c>
      <c r="N9" s="20" t="s">
        <v>35</v>
      </c>
      <c r="O9" s="20" t="s">
        <v>36</v>
      </c>
      <c r="P9" s="20" t="s">
        <v>37</v>
      </c>
      <c r="Q9" s="20" t="s">
        <v>38</v>
      </c>
      <c r="R9" s="21" t="s">
        <v>39</v>
      </c>
      <c r="S9" s="22" t="s">
        <v>29</v>
      </c>
      <c r="T9" s="20" t="s">
        <v>40</v>
      </c>
      <c r="U9" s="19" t="s">
        <v>41</v>
      </c>
      <c r="V9" s="20" t="s">
        <v>42</v>
      </c>
      <c r="W9" s="20" t="s">
        <v>43</v>
      </c>
      <c r="X9" s="20" t="s">
        <v>44</v>
      </c>
      <c r="Y9" s="20" t="s">
        <v>45</v>
      </c>
      <c r="Z9" s="20" t="s">
        <v>39</v>
      </c>
      <c r="AA9" s="20" t="s">
        <v>46</v>
      </c>
      <c r="AB9" s="20" t="s">
        <v>47</v>
      </c>
      <c r="AC9" s="20" t="s">
        <v>48</v>
      </c>
      <c r="AD9" s="20" t="s">
        <v>49</v>
      </c>
      <c r="AE9" s="19" t="s">
        <v>50</v>
      </c>
      <c r="AF9" s="19" t="s">
        <v>51</v>
      </c>
      <c r="AG9" s="19" t="s">
        <v>52</v>
      </c>
      <c r="AH9" s="21" t="s">
        <v>53</v>
      </c>
    </row>
    <row r="10" spans="1:33" s="12" customFormat="1" ht="6" customHeight="1">
      <c r="A10" s="23"/>
      <c r="B10" s="23"/>
      <c r="C10" s="23"/>
      <c r="D10" s="24"/>
      <c r="E10" s="25"/>
      <c r="F10" s="26"/>
      <c r="G10" s="25"/>
      <c r="H10" s="25"/>
      <c r="I10" s="25"/>
      <c r="J10" s="26"/>
      <c r="K10" s="25"/>
      <c r="L10" s="26"/>
      <c r="M10" s="25"/>
      <c r="N10" s="25"/>
      <c r="O10" s="26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4" s="12" customFormat="1" ht="18.75" customHeight="1">
      <c r="A11" s="53" t="s">
        <v>54</v>
      </c>
      <c r="B11" s="53"/>
      <c r="C11" s="54"/>
      <c r="D11" s="27" t="s">
        <v>3</v>
      </c>
      <c r="E11" s="28">
        <v>3</v>
      </c>
      <c r="F11" s="28" t="s">
        <v>3</v>
      </c>
      <c r="G11" s="28" t="s">
        <v>3</v>
      </c>
      <c r="H11" s="28">
        <v>3</v>
      </c>
      <c r="I11" s="28" t="s">
        <v>3</v>
      </c>
      <c r="J11" s="28" t="s">
        <v>3</v>
      </c>
      <c r="K11" s="28" t="s">
        <v>3</v>
      </c>
      <c r="L11" s="28">
        <v>37</v>
      </c>
      <c r="M11" s="28">
        <v>15</v>
      </c>
      <c r="N11" s="28">
        <v>4</v>
      </c>
      <c r="O11" s="28">
        <v>1</v>
      </c>
      <c r="P11" s="28" t="s">
        <v>3</v>
      </c>
      <c r="Q11" s="28" t="s">
        <v>3</v>
      </c>
      <c r="R11" s="28">
        <v>10</v>
      </c>
      <c r="S11" s="28">
        <v>57</v>
      </c>
      <c r="T11" s="28">
        <v>19</v>
      </c>
      <c r="U11" s="28">
        <v>10</v>
      </c>
      <c r="V11" s="28">
        <v>1</v>
      </c>
      <c r="W11" s="28">
        <v>10</v>
      </c>
      <c r="X11" s="28">
        <v>13</v>
      </c>
      <c r="Y11" s="28">
        <v>1</v>
      </c>
      <c r="Z11" s="28">
        <v>3</v>
      </c>
      <c r="AA11" s="28">
        <v>5</v>
      </c>
      <c r="AB11" s="28">
        <v>2</v>
      </c>
      <c r="AC11" s="28">
        <v>6</v>
      </c>
      <c r="AD11" s="28">
        <v>1412</v>
      </c>
      <c r="AE11" s="28">
        <v>7614</v>
      </c>
      <c r="AF11" s="28">
        <v>367</v>
      </c>
      <c r="AG11" s="28">
        <v>101</v>
      </c>
      <c r="AH11" s="28">
        <v>12</v>
      </c>
    </row>
    <row r="12" spans="1:34" s="12" customFormat="1" ht="6" customHeight="1">
      <c r="A12" s="29"/>
      <c r="B12" s="30"/>
      <c r="C12" s="31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4"/>
    </row>
    <row r="13" spans="1:33" s="12" customFormat="1" ht="13.5">
      <c r="A13" s="35" t="s">
        <v>55</v>
      </c>
      <c r="B13" s="36"/>
      <c r="C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="12" customFormat="1" ht="13.5"/>
    <row r="15" s="12" customFormat="1" ht="13.5"/>
  </sheetData>
  <mergeCells count="7">
    <mergeCell ref="A11:C11"/>
    <mergeCell ref="A8:C9"/>
    <mergeCell ref="S8:Z8"/>
    <mergeCell ref="AA8:AH8"/>
    <mergeCell ref="D8:D9"/>
    <mergeCell ref="E8:K8"/>
    <mergeCell ref="M8:R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45"/>
  </sheetPr>
  <dimension ref="A1:AM24"/>
  <sheetViews>
    <sheetView workbookViewId="0" topLeftCell="B1">
      <selection activeCell="R2" sqref="R2"/>
    </sheetView>
  </sheetViews>
  <sheetFormatPr defaultColWidth="9.00390625" defaultRowHeight="13.5"/>
  <cols>
    <col min="1" max="1" width="7.75390625" style="0" customWidth="1"/>
    <col min="2" max="2" width="2.625" style="0" customWidth="1"/>
    <col min="3" max="3" width="2.375" style="0" customWidth="1"/>
    <col min="4" max="5" width="5.625" style="0" customWidth="1"/>
    <col min="6" max="6" width="5.00390625" style="0" customWidth="1"/>
    <col min="7" max="7" width="5.625" style="0" customWidth="1"/>
    <col min="8" max="9" width="5.00390625" style="0" customWidth="1"/>
    <col min="10" max="10" width="5.25390625" style="0" customWidth="1"/>
    <col min="11" max="12" width="5.00390625" style="0" customWidth="1"/>
    <col min="13" max="13" width="5.25390625" style="0" customWidth="1"/>
    <col min="14" max="15" width="5.00390625" style="0" customWidth="1"/>
    <col min="16" max="16" width="5.25390625" style="0" customWidth="1"/>
    <col min="17" max="21" width="5.00390625" style="0" customWidth="1"/>
    <col min="22" max="22" width="5.25390625" style="0" customWidth="1"/>
    <col min="23" max="23" width="5.625" style="0" customWidth="1"/>
    <col min="24" max="26" width="5.00390625" style="0" customWidth="1"/>
    <col min="27" max="27" width="5.50390625" style="0" bestFit="1" customWidth="1"/>
    <col min="28" max="28" width="5.00390625" style="0" customWidth="1"/>
    <col min="29" max="29" width="5.50390625" style="0" bestFit="1" customWidth="1"/>
    <col min="30" max="32" width="5.00390625" style="0" customWidth="1"/>
    <col min="33" max="33" width="5.625" style="0" customWidth="1"/>
    <col min="34" max="34" width="8.75390625" style="0" customWidth="1"/>
    <col min="35" max="36" width="5.875" style="0" customWidth="1"/>
    <col min="37" max="37" width="5.00390625" style="0" customWidth="1"/>
    <col min="38" max="38" width="8.625" style="0" customWidth="1"/>
  </cols>
  <sheetData>
    <row r="1" spans="20:21" s="1" customFormat="1" ht="22.5" customHeight="1">
      <c r="T1" s="2" t="s">
        <v>56</v>
      </c>
      <c r="U1" s="1" t="s">
        <v>57</v>
      </c>
    </row>
    <row r="2" s="3" customFormat="1" ht="13.5"/>
    <row r="3" spans="1:32" s="5" customFormat="1" ht="11.25">
      <c r="A3" s="4"/>
      <c r="B3" s="4"/>
      <c r="C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"/>
      <c r="S3" s="7"/>
      <c r="T3" s="7" t="s">
        <v>58</v>
      </c>
      <c r="U3" s="5" t="s">
        <v>59</v>
      </c>
      <c r="V3" s="8"/>
      <c r="W3" s="9"/>
      <c r="X3" s="9"/>
      <c r="Y3" s="9"/>
      <c r="Z3" s="8"/>
      <c r="AA3" s="9"/>
      <c r="AB3" s="9"/>
      <c r="AC3" s="9"/>
      <c r="AD3" s="9"/>
      <c r="AE3" s="9"/>
      <c r="AF3" s="9"/>
    </row>
    <row r="4" spans="1:3" s="12" customFormat="1" ht="13.5" customHeight="1" thickBot="1">
      <c r="A4" s="75" t="s">
        <v>60</v>
      </c>
      <c r="B4" s="75"/>
      <c r="C4" s="75"/>
    </row>
    <row r="5" spans="1:38" s="17" customFormat="1" ht="21" customHeight="1">
      <c r="A5" s="55" t="s">
        <v>0</v>
      </c>
      <c r="B5" s="55"/>
      <c r="C5" s="56"/>
      <c r="D5" s="71" t="s">
        <v>23</v>
      </c>
      <c r="E5" s="68" t="s">
        <v>61</v>
      </c>
      <c r="F5" s="69"/>
      <c r="G5" s="69"/>
      <c r="H5" s="69"/>
      <c r="I5" s="70"/>
      <c r="J5" s="61" t="s">
        <v>25</v>
      </c>
      <c r="K5" s="59"/>
      <c r="L5" s="59"/>
      <c r="M5" s="59"/>
      <c r="N5" s="59"/>
      <c r="O5" s="60"/>
      <c r="P5" s="13"/>
      <c r="Q5" s="59" t="s">
        <v>62</v>
      </c>
      <c r="R5" s="59"/>
      <c r="S5" s="14"/>
      <c r="T5" s="14" t="s">
        <v>63</v>
      </c>
      <c r="U5" s="15"/>
      <c r="V5" s="61" t="s">
        <v>27</v>
      </c>
      <c r="W5" s="76"/>
      <c r="X5" s="76"/>
      <c r="Y5" s="76"/>
      <c r="Z5" s="76"/>
      <c r="AA5" s="76"/>
      <c r="AB5" s="76"/>
      <c r="AC5" s="76"/>
      <c r="AD5" s="76"/>
      <c r="AE5" s="77"/>
      <c r="AF5" s="61" t="s">
        <v>28</v>
      </c>
      <c r="AG5" s="59"/>
      <c r="AH5" s="59"/>
      <c r="AI5" s="59"/>
      <c r="AJ5" s="59"/>
      <c r="AK5" s="59"/>
      <c r="AL5" s="59"/>
    </row>
    <row r="6" spans="1:38" s="17" customFormat="1" ht="48" customHeight="1">
      <c r="A6" s="57"/>
      <c r="B6" s="57"/>
      <c r="C6" s="58"/>
      <c r="D6" s="72"/>
      <c r="E6" s="18" t="s">
        <v>64</v>
      </c>
      <c r="F6" s="19" t="s">
        <v>1</v>
      </c>
      <c r="G6" s="20" t="s">
        <v>65</v>
      </c>
      <c r="H6" s="19" t="s">
        <v>66</v>
      </c>
      <c r="I6" s="19" t="s">
        <v>67</v>
      </c>
      <c r="J6" s="18" t="s">
        <v>64</v>
      </c>
      <c r="K6" s="19" t="s">
        <v>30</v>
      </c>
      <c r="L6" s="19" t="s">
        <v>68</v>
      </c>
      <c r="M6" s="19" t="s">
        <v>4</v>
      </c>
      <c r="N6" s="19" t="s">
        <v>69</v>
      </c>
      <c r="O6" s="19" t="s">
        <v>70</v>
      </c>
      <c r="P6" s="18" t="s">
        <v>29</v>
      </c>
      <c r="Q6" s="19" t="s">
        <v>71</v>
      </c>
      <c r="R6" s="38" t="s">
        <v>72</v>
      </c>
      <c r="S6" s="38" t="s">
        <v>73</v>
      </c>
      <c r="T6" s="21" t="s">
        <v>74</v>
      </c>
      <c r="U6" s="39" t="s">
        <v>39</v>
      </c>
      <c r="V6" s="18" t="s">
        <v>29</v>
      </c>
      <c r="W6" s="20" t="s">
        <v>40</v>
      </c>
      <c r="X6" s="19" t="s">
        <v>41</v>
      </c>
      <c r="Y6" s="20" t="s">
        <v>42</v>
      </c>
      <c r="Z6" s="19" t="s">
        <v>75</v>
      </c>
      <c r="AA6" s="20" t="s">
        <v>44</v>
      </c>
      <c r="AB6" s="20" t="s">
        <v>45</v>
      </c>
      <c r="AC6" s="20" t="s">
        <v>47</v>
      </c>
      <c r="AD6" s="20" t="s">
        <v>48</v>
      </c>
      <c r="AE6" s="20" t="s">
        <v>76</v>
      </c>
      <c r="AF6" s="40" t="s">
        <v>46</v>
      </c>
      <c r="AG6" s="41" t="s">
        <v>77</v>
      </c>
      <c r="AH6" s="41" t="s">
        <v>50</v>
      </c>
      <c r="AI6" s="41" t="s">
        <v>51</v>
      </c>
      <c r="AJ6" s="41" t="s">
        <v>52</v>
      </c>
      <c r="AK6" s="42" t="s">
        <v>78</v>
      </c>
      <c r="AL6" s="43" t="s">
        <v>76</v>
      </c>
    </row>
    <row r="7" spans="1:38" s="12" customFormat="1" ht="18.75" customHeight="1">
      <c r="A7" s="64" t="s">
        <v>79</v>
      </c>
      <c r="B7" s="64"/>
      <c r="C7" s="65"/>
      <c r="D7" s="44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145</v>
      </c>
      <c r="K7" s="45">
        <v>0</v>
      </c>
      <c r="L7" s="45">
        <v>5</v>
      </c>
      <c r="M7" s="45">
        <v>137</v>
      </c>
      <c r="N7" s="45">
        <v>1</v>
      </c>
      <c r="O7" s="45">
        <v>2</v>
      </c>
      <c r="P7" s="45">
        <v>19</v>
      </c>
      <c r="Q7" s="45">
        <v>7</v>
      </c>
      <c r="R7" s="45">
        <v>3</v>
      </c>
      <c r="S7" s="45">
        <v>0</v>
      </c>
      <c r="T7" s="45">
        <v>0</v>
      </c>
      <c r="U7" s="45">
        <v>9</v>
      </c>
      <c r="V7" s="45">
        <v>48</v>
      </c>
      <c r="W7" s="45">
        <v>14</v>
      </c>
      <c r="X7" s="45">
        <v>2</v>
      </c>
      <c r="Y7" s="45">
        <v>0</v>
      </c>
      <c r="Z7" s="45">
        <v>14</v>
      </c>
      <c r="AA7" s="45">
        <v>7</v>
      </c>
      <c r="AB7" s="45">
        <v>0</v>
      </c>
      <c r="AC7" s="45">
        <v>3</v>
      </c>
      <c r="AD7" s="45">
        <v>6</v>
      </c>
      <c r="AE7" s="45">
        <v>2</v>
      </c>
      <c r="AF7" s="45">
        <v>1</v>
      </c>
      <c r="AG7" s="45">
        <v>688</v>
      </c>
      <c r="AH7" s="45">
        <v>5453</v>
      </c>
      <c r="AI7" s="45">
        <v>0</v>
      </c>
      <c r="AJ7" s="45">
        <v>0</v>
      </c>
      <c r="AK7" s="45">
        <v>15</v>
      </c>
      <c r="AL7" s="45">
        <v>21766</v>
      </c>
    </row>
    <row r="8" spans="1:38" s="47" customFormat="1" ht="18.75" customHeight="1">
      <c r="A8" s="66" t="s">
        <v>80</v>
      </c>
      <c r="B8" s="66"/>
      <c r="C8" s="67"/>
      <c r="D8" s="44">
        <v>0</v>
      </c>
      <c r="E8" s="45">
        <v>178</v>
      </c>
      <c r="F8" s="45">
        <v>0</v>
      </c>
      <c r="G8" s="45">
        <v>178</v>
      </c>
      <c r="H8" s="45">
        <v>0</v>
      </c>
      <c r="I8" s="45">
        <v>0</v>
      </c>
      <c r="J8" s="45">
        <v>52</v>
      </c>
      <c r="K8" s="45">
        <v>4</v>
      </c>
      <c r="L8" s="45">
        <v>4</v>
      </c>
      <c r="M8" s="45">
        <v>44</v>
      </c>
      <c r="N8" s="45">
        <v>0</v>
      </c>
      <c r="O8" s="45">
        <v>0</v>
      </c>
      <c r="P8" s="45">
        <v>29</v>
      </c>
      <c r="Q8" s="45">
        <v>1</v>
      </c>
      <c r="R8" s="45">
        <v>1</v>
      </c>
      <c r="S8" s="45">
        <v>2</v>
      </c>
      <c r="T8" s="45">
        <v>1</v>
      </c>
      <c r="U8" s="45">
        <v>24</v>
      </c>
      <c r="V8" s="45">
        <v>49</v>
      </c>
      <c r="W8" s="45">
        <v>10</v>
      </c>
      <c r="X8" s="45">
        <v>6</v>
      </c>
      <c r="Y8" s="45">
        <v>0</v>
      </c>
      <c r="Z8" s="45">
        <v>14</v>
      </c>
      <c r="AA8" s="45">
        <v>4</v>
      </c>
      <c r="AB8" s="45">
        <v>0</v>
      </c>
      <c r="AC8" s="45">
        <v>3</v>
      </c>
      <c r="AD8" s="45">
        <v>11</v>
      </c>
      <c r="AE8" s="45">
        <v>1</v>
      </c>
      <c r="AF8" s="45">
        <v>11</v>
      </c>
      <c r="AG8" s="45">
        <v>446</v>
      </c>
      <c r="AH8" s="45">
        <v>13432</v>
      </c>
      <c r="AI8" s="45">
        <v>324</v>
      </c>
      <c r="AJ8" s="45">
        <v>109</v>
      </c>
      <c r="AK8" s="45">
        <v>12</v>
      </c>
      <c r="AL8" s="45">
        <v>19055</v>
      </c>
    </row>
    <row r="9" spans="1:38" s="47" customFormat="1" ht="18.75" customHeight="1">
      <c r="A9" s="66" t="s">
        <v>5</v>
      </c>
      <c r="B9" s="66"/>
      <c r="C9" s="67"/>
      <c r="D9" s="45">
        <v>0</v>
      </c>
      <c r="E9" s="45">
        <v>118</v>
      </c>
      <c r="F9" s="45">
        <v>0</v>
      </c>
      <c r="G9" s="45">
        <v>118</v>
      </c>
      <c r="H9" s="45">
        <v>0</v>
      </c>
      <c r="I9" s="45">
        <v>0</v>
      </c>
      <c r="J9" s="45">
        <v>43</v>
      </c>
      <c r="K9" s="45">
        <v>0</v>
      </c>
      <c r="L9" s="45">
        <v>0</v>
      </c>
      <c r="M9" s="45">
        <v>42</v>
      </c>
      <c r="N9" s="45">
        <v>0</v>
      </c>
      <c r="O9" s="45">
        <v>1</v>
      </c>
      <c r="P9" s="45">
        <v>20</v>
      </c>
      <c r="Q9" s="45">
        <v>5</v>
      </c>
      <c r="R9" s="45">
        <v>0</v>
      </c>
      <c r="S9" s="45">
        <v>1</v>
      </c>
      <c r="T9" s="45">
        <v>1</v>
      </c>
      <c r="U9" s="45">
        <v>13</v>
      </c>
      <c r="V9" s="45">
        <v>44</v>
      </c>
      <c r="W9" s="45">
        <v>10</v>
      </c>
      <c r="X9" s="45">
        <v>5</v>
      </c>
      <c r="Y9" s="45">
        <v>0</v>
      </c>
      <c r="Z9" s="45">
        <v>7</v>
      </c>
      <c r="AA9" s="45">
        <v>12</v>
      </c>
      <c r="AB9" s="45">
        <v>2</v>
      </c>
      <c r="AC9" s="45">
        <v>0</v>
      </c>
      <c r="AD9" s="45">
        <v>3</v>
      </c>
      <c r="AE9" s="45">
        <v>5</v>
      </c>
      <c r="AF9" s="45">
        <v>1</v>
      </c>
      <c r="AG9" s="45">
        <v>606</v>
      </c>
      <c r="AH9" s="45">
        <v>16322</v>
      </c>
      <c r="AI9" s="45">
        <v>313</v>
      </c>
      <c r="AJ9" s="45">
        <v>107</v>
      </c>
      <c r="AK9" s="45">
        <v>5</v>
      </c>
      <c r="AL9" s="45">
        <v>16211</v>
      </c>
    </row>
    <row r="10" spans="1:38" s="47" customFormat="1" ht="18.75" customHeight="1">
      <c r="A10" s="73" t="s">
        <v>81</v>
      </c>
      <c r="B10" s="73"/>
      <c r="C10" s="74"/>
      <c r="D10" s="48">
        <f aca="true" t="shared" si="0" ref="D10:AL10">SUM(D11:D22)</f>
        <v>0</v>
      </c>
      <c r="E10" s="48">
        <f t="shared" si="0"/>
        <v>115</v>
      </c>
      <c r="F10" s="48">
        <f t="shared" si="0"/>
        <v>0</v>
      </c>
      <c r="G10" s="48">
        <f t="shared" si="0"/>
        <v>115</v>
      </c>
      <c r="H10" s="48">
        <f t="shared" si="0"/>
        <v>0</v>
      </c>
      <c r="I10" s="48">
        <f t="shared" si="0"/>
        <v>0</v>
      </c>
      <c r="J10" s="48">
        <f t="shared" si="0"/>
        <v>39</v>
      </c>
      <c r="K10" s="48">
        <f t="shared" si="0"/>
        <v>0</v>
      </c>
      <c r="L10" s="48">
        <f t="shared" si="0"/>
        <v>4</v>
      </c>
      <c r="M10" s="48">
        <f t="shared" si="0"/>
        <v>35</v>
      </c>
      <c r="N10" s="48">
        <f t="shared" si="0"/>
        <v>0</v>
      </c>
      <c r="O10" s="48">
        <f t="shared" si="0"/>
        <v>0</v>
      </c>
      <c r="P10" s="48">
        <f t="shared" si="0"/>
        <v>13</v>
      </c>
      <c r="Q10" s="48">
        <f t="shared" si="0"/>
        <v>4</v>
      </c>
      <c r="R10" s="48">
        <f t="shared" si="0"/>
        <v>0</v>
      </c>
      <c r="S10" s="48">
        <f t="shared" si="0"/>
        <v>0</v>
      </c>
      <c r="T10" s="48">
        <f t="shared" si="0"/>
        <v>0</v>
      </c>
      <c r="U10" s="48">
        <f t="shared" si="0"/>
        <v>9</v>
      </c>
      <c r="V10" s="48">
        <f t="shared" si="0"/>
        <v>44</v>
      </c>
      <c r="W10" s="48">
        <f t="shared" si="0"/>
        <v>11</v>
      </c>
      <c r="X10" s="48">
        <f t="shared" si="0"/>
        <v>4</v>
      </c>
      <c r="Y10" s="48">
        <f t="shared" si="0"/>
        <v>1</v>
      </c>
      <c r="Z10" s="48">
        <f t="shared" si="0"/>
        <v>12</v>
      </c>
      <c r="AA10" s="48">
        <f t="shared" si="0"/>
        <v>10</v>
      </c>
      <c r="AB10" s="48">
        <f t="shared" si="0"/>
        <v>2</v>
      </c>
      <c r="AC10" s="48">
        <f t="shared" si="0"/>
        <v>1</v>
      </c>
      <c r="AD10" s="48">
        <f t="shared" si="0"/>
        <v>1</v>
      </c>
      <c r="AE10" s="48">
        <f t="shared" si="0"/>
        <v>2</v>
      </c>
      <c r="AF10" s="48">
        <f t="shared" si="0"/>
        <v>2</v>
      </c>
      <c r="AG10" s="48">
        <f t="shared" si="0"/>
        <v>664</v>
      </c>
      <c r="AH10" s="48">
        <f t="shared" si="0"/>
        <v>5984</v>
      </c>
      <c r="AI10" s="48">
        <f t="shared" si="0"/>
        <v>340</v>
      </c>
      <c r="AJ10" s="48">
        <f t="shared" si="0"/>
        <v>131</v>
      </c>
      <c r="AK10" s="48">
        <f t="shared" si="0"/>
        <v>5</v>
      </c>
      <c r="AL10" s="48">
        <f t="shared" si="0"/>
        <v>21831</v>
      </c>
    </row>
    <row r="11" spans="1:38" s="12" customFormat="1" ht="18.75" customHeight="1">
      <c r="A11" s="49" t="s">
        <v>82</v>
      </c>
      <c r="B11" s="46" t="s">
        <v>83</v>
      </c>
      <c r="C11" s="50" t="s">
        <v>84</v>
      </c>
      <c r="D11" s="44">
        <v>0</v>
      </c>
      <c r="E11" s="45">
        <f aca="true" t="shared" si="1" ref="E11:E22">SUM(F11:I11)</f>
        <v>9</v>
      </c>
      <c r="F11" s="45">
        <v>0</v>
      </c>
      <c r="G11" s="45">
        <v>9</v>
      </c>
      <c r="H11" s="45">
        <v>0</v>
      </c>
      <c r="I11" s="45">
        <v>0</v>
      </c>
      <c r="J11" s="45">
        <f aca="true" t="shared" si="2" ref="J11:J22">SUM(K11:O11)</f>
        <v>1</v>
      </c>
      <c r="K11" s="45">
        <v>0</v>
      </c>
      <c r="L11" s="45">
        <v>0</v>
      </c>
      <c r="M11" s="45">
        <v>1</v>
      </c>
      <c r="N11" s="45">
        <v>0</v>
      </c>
      <c r="O11" s="45">
        <v>0</v>
      </c>
      <c r="P11" s="45">
        <f aca="true" t="shared" si="3" ref="P11:P22">SUM(Q11:U11)</f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f>SUM(W11:AE11)</f>
        <v>5</v>
      </c>
      <c r="W11" s="45">
        <v>0</v>
      </c>
      <c r="X11" s="45">
        <v>1</v>
      </c>
      <c r="Y11" s="45">
        <v>1</v>
      </c>
      <c r="Z11" s="45">
        <v>1</v>
      </c>
      <c r="AA11" s="45">
        <v>1</v>
      </c>
      <c r="AB11" s="45">
        <v>0</v>
      </c>
      <c r="AC11" s="45">
        <v>0</v>
      </c>
      <c r="AD11" s="45">
        <v>1</v>
      </c>
      <c r="AE11" s="45">
        <v>0</v>
      </c>
      <c r="AF11" s="45">
        <v>0</v>
      </c>
      <c r="AG11" s="45">
        <v>50</v>
      </c>
      <c r="AH11" s="45">
        <v>22</v>
      </c>
      <c r="AI11" s="45">
        <v>34</v>
      </c>
      <c r="AJ11" s="45">
        <v>15</v>
      </c>
      <c r="AK11" s="45">
        <v>0</v>
      </c>
      <c r="AL11" s="45">
        <v>2002</v>
      </c>
    </row>
    <row r="12" spans="1:38" s="12" customFormat="1" ht="13.5" customHeight="1">
      <c r="A12" s="49"/>
      <c r="B12" s="46" t="s">
        <v>85</v>
      </c>
      <c r="C12" s="51"/>
      <c r="D12" s="44">
        <v>0</v>
      </c>
      <c r="E12" s="45">
        <f t="shared" si="1"/>
        <v>11</v>
      </c>
      <c r="F12" s="45">
        <v>0</v>
      </c>
      <c r="G12" s="45">
        <v>11</v>
      </c>
      <c r="H12" s="45">
        <v>0</v>
      </c>
      <c r="I12" s="45">
        <v>0</v>
      </c>
      <c r="J12" s="45">
        <f t="shared" si="2"/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f t="shared" si="3"/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f aca="true" t="shared" si="4" ref="V12:V22">SUM(W12:AE12)</f>
        <v>3</v>
      </c>
      <c r="W12" s="45">
        <v>1</v>
      </c>
      <c r="X12" s="45">
        <v>0</v>
      </c>
      <c r="Y12" s="45">
        <v>0</v>
      </c>
      <c r="Z12" s="45">
        <v>1</v>
      </c>
      <c r="AA12" s="45">
        <v>1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66</v>
      </c>
      <c r="AH12" s="45">
        <v>2</v>
      </c>
      <c r="AI12" s="45">
        <v>31</v>
      </c>
      <c r="AJ12" s="45">
        <v>8</v>
      </c>
      <c r="AK12" s="45">
        <v>0</v>
      </c>
      <c r="AL12" s="45">
        <v>2167</v>
      </c>
    </row>
    <row r="13" spans="1:38" s="12" customFormat="1" ht="13.5" customHeight="1">
      <c r="A13" s="49"/>
      <c r="B13" s="46" t="s">
        <v>6</v>
      </c>
      <c r="C13" s="51"/>
      <c r="D13" s="44">
        <v>0</v>
      </c>
      <c r="E13" s="45">
        <f t="shared" si="1"/>
        <v>11</v>
      </c>
      <c r="F13" s="45">
        <v>0</v>
      </c>
      <c r="G13" s="45">
        <v>11</v>
      </c>
      <c r="H13" s="45">
        <v>0</v>
      </c>
      <c r="I13" s="45">
        <v>0</v>
      </c>
      <c r="J13" s="45">
        <f t="shared" si="2"/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f t="shared" si="3"/>
        <v>1</v>
      </c>
      <c r="Q13" s="45">
        <v>0</v>
      </c>
      <c r="R13" s="45">
        <v>0</v>
      </c>
      <c r="S13" s="45">
        <v>0</v>
      </c>
      <c r="T13" s="45">
        <v>0</v>
      </c>
      <c r="U13" s="45">
        <v>1</v>
      </c>
      <c r="V13" s="45">
        <f t="shared" si="4"/>
        <v>2</v>
      </c>
      <c r="W13" s="45">
        <v>1</v>
      </c>
      <c r="X13" s="45">
        <v>0</v>
      </c>
      <c r="Y13" s="45">
        <v>0</v>
      </c>
      <c r="Z13" s="45">
        <v>1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69</v>
      </c>
      <c r="AH13" s="45">
        <v>3</v>
      </c>
      <c r="AI13" s="45">
        <v>23</v>
      </c>
      <c r="AJ13" s="45">
        <v>9</v>
      </c>
      <c r="AK13" s="45">
        <v>2</v>
      </c>
      <c r="AL13" s="45">
        <v>1897</v>
      </c>
    </row>
    <row r="14" spans="1:38" s="12" customFormat="1" ht="18.75" customHeight="1">
      <c r="A14" s="49"/>
      <c r="B14" s="46" t="s">
        <v>7</v>
      </c>
      <c r="C14" s="51"/>
      <c r="D14" s="44">
        <v>0</v>
      </c>
      <c r="E14" s="45">
        <f t="shared" si="1"/>
        <v>10</v>
      </c>
      <c r="F14" s="45">
        <v>0</v>
      </c>
      <c r="G14" s="45">
        <v>10</v>
      </c>
      <c r="H14" s="45">
        <v>0</v>
      </c>
      <c r="I14" s="45">
        <v>0</v>
      </c>
      <c r="J14" s="45">
        <f t="shared" si="2"/>
        <v>4</v>
      </c>
      <c r="K14" s="45">
        <v>0</v>
      </c>
      <c r="L14" s="45">
        <v>0</v>
      </c>
      <c r="M14" s="45">
        <v>4</v>
      </c>
      <c r="N14" s="45">
        <v>0</v>
      </c>
      <c r="O14" s="45">
        <v>0</v>
      </c>
      <c r="P14" s="45">
        <f t="shared" si="3"/>
        <v>4</v>
      </c>
      <c r="Q14" s="45">
        <v>1</v>
      </c>
      <c r="R14" s="45">
        <v>0</v>
      </c>
      <c r="S14" s="45">
        <v>0</v>
      </c>
      <c r="T14" s="45">
        <v>0</v>
      </c>
      <c r="U14" s="45">
        <v>3</v>
      </c>
      <c r="V14" s="45">
        <f t="shared" si="4"/>
        <v>5</v>
      </c>
      <c r="W14" s="45">
        <v>2</v>
      </c>
      <c r="X14" s="45">
        <v>0</v>
      </c>
      <c r="Y14" s="45">
        <v>0</v>
      </c>
      <c r="Z14" s="45">
        <v>1</v>
      </c>
      <c r="AA14" s="45">
        <v>2</v>
      </c>
      <c r="AB14" s="45">
        <v>0</v>
      </c>
      <c r="AC14" s="45">
        <v>0</v>
      </c>
      <c r="AD14" s="45">
        <v>0</v>
      </c>
      <c r="AE14" s="45">
        <v>0</v>
      </c>
      <c r="AF14" s="45">
        <v>1</v>
      </c>
      <c r="AG14" s="45">
        <v>89</v>
      </c>
      <c r="AH14" s="45">
        <v>2</v>
      </c>
      <c r="AI14" s="45">
        <v>42</v>
      </c>
      <c r="AJ14" s="45">
        <v>9</v>
      </c>
      <c r="AK14" s="45">
        <v>1</v>
      </c>
      <c r="AL14" s="45">
        <v>2354</v>
      </c>
    </row>
    <row r="15" spans="1:38" s="12" customFormat="1" ht="13.5" customHeight="1">
      <c r="A15" s="49"/>
      <c r="B15" s="46" t="s">
        <v>8</v>
      </c>
      <c r="C15" s="51"/>
      <c r="D15" s="44">
        <v>0</v>
      </c>
      <c r="E15" s="45">
        <f t="shared" si="1"/>
        <v>18</v>
      </c>
      <c r="F15" s="45">
        <v>0</v>
      </c>
      <c r="G15" s="45">
        <v>18</v>
      </c>
      <c r="H15" s="45">
        <v>0</v>
      </c>
      <c r="I15" s="45">
        <v>0</v>
      </c>
      <c r="J15" s="45">
        <f t="shared" si="2"/>
        <v>11</v>
      </c>
      <c r="K15" s="45">
        <v>0</v>
      </c>
      <c r="L15" s="45">
        <v>1</v>
      </c>
      <c r="M15" s="45">
        <v>10</v>
      </c>
      <c r="N15" s="45">
        <v>0</v>
      </c>
      <c r="O15" s="45">
        <v>0</v>
      </c>
      <c r="P15" s="45">
        <f t="shared" si="3"/>
        <v>2</v>
      </c>
      <c r="Q15" s="45">
        <v>0</v>
      </c>
      <c r="R15" s="45">
        <v>0</v>
      </c>
      <c r="S15" s="45">
        <v>0</v>
      </c>
      <c r="T15" s="45">
        <v>0</v>
      </c>
      <c r="U15" s="45">
        <v>2</v>
      </c>
      <c r="V15" s="45">
        <f t="shared" si="4"/>
        <v>3</v>
      </c>
      <c r="W15" s="45">
        <v>2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1</v>
      </c>
      <c r="AF15" s="45">
        <v>1</v>
      </c>
      <c r="AG15" s="45">
        <v>79</v>
      </c>
      <c r="AH15" s="45">
        <v>0</v>
      </c>
      <c r="AI15" s="45">
        <v>30</v>
      </c>
      <c r="AJ15" s="45">
        <v>18</v>
      </c>
      <c r="AK15" s="45">
        <v>0</v>
      </c>
      <c r="AL15" s="45">
        <v>1144</v>
      </c>
    </row>
    <row r="16" spans="1:38" s="12" customFormat="1" ht="13.5" customHeight="1">
      <c r="A16" s="52"/>
      <c r="B16" s="46" t="s">
        <v>9</v>
      </c>
      <c r="C16" s="51"/>
      <c r="D16" s="44">
        <v>0</v>
      </c>
      <c r="E16" s="45">
        <f t="shared" si="1"/>
        <v>10</v>
      </c>
      <c r="F16" s="45">
        <v>0</v>
      </c>
      <c r="G16" s="45">
        <v>10</v>
      </c>
      <c r="H16" s="45">
        <v>0</v>
      </c>
      <c r="I16" s="45">
        <v>0</v>
      </c>
      <c r="J16" s="45">
        <f t="shared" si="2"/>
        <v>14</v>
      </c>
      <c r="K16" s="45">
        <v>0</v>
      </c>
      <c r="L16" s="45">
        <v>0</v>
      </c>
      <c r="M16" s="45">
        <v>14</v>
      </c>
      <c r="N16" s="45">
        <v>0</v>
      </c>
      <c r="O16" s="45">
        <v>0</v>
      </c>
      <c r="P16" s="45">
        <f t="shared" si="3"/>
        <v>1</v>
      </c>
      <c r="Q16" s="45">
        <v>0</v>
      </c>
      <c r="R16" s="45">
        <v>0</v>
      </c>
      <c r="S16" s="45">
        <v>0</v>
      </c>
      <c r="T16" s="45">
        <v>0</v>
      </c>
      <c r="U16" s="45">
        <v>1</v>
      </c>
      <c r="V16" s="45">
        <f t="shared" si="4"/>
        <v>5</v>
      </c>
      <c r="W16" s="45">
        <v>2</v>
      </c>
      <c r="X16" s="45">
        <v>0</v>
      </c>
      <c r="Y16" s="45">
        <v>0</v>
      </c>
      <c r="Z16" s="45">
        <v>2</v>
      </c>
      <c r="AA16" s="45">
        <v>1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61</v>
      </c>
      <c r="AH16" s="45">
        <v>2</v>
      </c>
      <c r="AI16" s="45">
        <v>36</v>
      </c>
      <c r="AJ16" s="45">
        <v>12</v>
      </c>
      <c r="AK16" s="45">
        <v>0</v>
      </c>
      <c r="AL16" s="45">
        <v>765</v>
      </c>
    </row>
    <row r="17" spans="1:38" s="12" customFormat="1" ht="18.75" customHeight="1">
      <c r="A17" s="52"/>
      <c r="B17" s="46" t="s">
        <v>10</v>
      </c>
      <c r="C17" s="51"/>
      <c r="D17" s="44">
        <v>0</v>
      </c>
      <c r="E17" s="45">
        <f t="shared" si="1"/>
        <v>11</v>
      </c>
      <c r="F17" s="45">
        <v>0</v>
      </c>
      <c r="G17" s="45">
        <v>11</v>
      </c>
      <c r="H17" s="45">
        <v>0</v>
      </c>
      <c r="I17" s="45">
        <v>0</v>
      </c>
      <c r="J17" s="45">
        <f t="shared" si="2"/>
        <v>3</v>
      </c>
      <c r="K17" s="45">
        <v>0</v>
      </c>
      <c r="L17" s="45">
        <v>2</v>
      </c>
      <c r="M17" s="45">
        <v>1</v>
      </c>
      <c r="N17" s="45">
        <v>0</v>
      </c>
      <c r="O17" s="45">
        <v>0</v>
      </c>
      <c r="P17" s="45">
        <f t="shared" si="3"/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f t="shared" si="4"/>
        <v>4</v>
      </c>
      <c r="W17" s="45">
        <v>0</v>
      </c>
      <c r="X17" s="45">
        <v>0</v>
      </c>
      <c r="Y17" s="45">
        <v>0</v>
      </c>
      <c r="Z17" s="45">
        <v>1</v>
      </c>
      <c r="AA17" s="45">
        <v>2</v>
      </c>
      <c r="AB17" s="45">
        <v>1</v>
      </c>
      <c r="AC17" s="45">
        <v>0</v>
      </c>
      <c r="AD17" s="45">
        <v>0</v>
      </c>
      <c r="AE17" s="45">
        <v>0</v>
      </c>
      <c r="AF17" s="45">
        <v>0</v>
      </c>
      <c r="AG17" s="45">
        <v>45</v>
      </c>
      <c r="AH17" s="45">
        <v>58</v>
      </c>
      <c r="AI17" s="45">
        <v>35</v>
      </c>
      <c r="AJ17" s="45">
        <v>21</v>
      </c>
      <c r="AK17" s="45">
        <v>0</v>
      </c>
      <c r="AL17" s="45">
        <v>917</v>
      </c>
    </row>
    <row r="18" spans="1:38" s="12" customFormat="1" ht="13.5" customHeight="1">
      <c r="A18" s="52"/>
      <c r="B18" s="46" t="s">
        <v>11</v>
      </c>
      <c r="C18" s="51"/>
      <c r="D18" s="44">
        <v>0</v>
      </c>
      <c r="E18" s="45">
        <f t="shared" si="1"/>
        <v>13</v>
      </c>
      <c r="F18" s="45">
        <v>0</v>
      </c>
      <c r="G18" s="45">
        <v>13</v>
      </c>
      <c r="H18" s="45">
        <v>0</v>
      </c>
      <c r="I18" s="45">
        <v>0</v>
      </c>
      <c r="J18" s="45">
        <f t="shared" si="2"/>
        <v>2</v>
      </c>
      <c r="K18" s="45">
        <v>0</v>
      </c>
      <c r="L18" s="45">
        <v>0</v>
      </c>
      <c r="M18" s="45">
        <v>2</v>
      </c>
      <c r="N18" s="45">
        <v>0</v>
      </c>
      <c r="O18" s="45">
        <v>0</v>
      </c>
      <c r="P18" s="45">
        <f t="shared" si="3"/>
        <v>3</v>
      </c>
      <c r="Q18" s="45">
        <v>2</v>
      </c>
      <c r="R18" s="45">
        <v>0</v>
      </c>
      <c r="S18" s="45">
        <v>0</v>
      </c>
      <c r="T18" s="45">
        <v>0</v>
      </c>
      <c r="U18" s="45">
        <v>1</v>
      </c>
      <c r="V18" s="45">
        <f t="shared" si="4"/>
        <v>4</v>
      </c>
      <c r="W18" s="45">
        <v>1</v>
      </c>
      <c r="X18" s="45">
        <v>1</v>
      </c>
      <c r="Y18" s="45">
        <v>0</v>
      </c>
      <c r="Z18" s="45">
        <v>0</v>
      </c>
      <c r="AA18" s="45">
        <v>1</v>
      </c>
      <c r="AB18" s="45">
        <v>0</v>
      </c>
      <c r="AC18" s="45">
        <v>0</v>
      </c>
      <c r="AD18" s="45">
        <v>0</v>
      </c>
      <c r="AE18" s="45">
        <v>1</v>
      </c>
      <c r="AF18" s="45">
        <v>0</v>
      </c>
      <c r="AG18" s="45">
        <v>53</v>
      </c>
      <c r="AH18" s="45">
        <v>126</v>
      </c>
      <c r="AI18" s="45">
        <v>13</v>
      </c>
      <c r="AJ18" s="45">
        <v>7</v>
      </c>
      <c r="AK18" s="45">
        <v>0</v>
      </c>
      <c r="AL18" s="45">
        <v>2468</v>
      </c>
    </row>
    <row r="19" spans="1:38" s="12" customFormat="1" ht="13.5" customHeight="1">
      <c r="A19" s="52"/>
      <c r="B19" s="46" t="s">
        <v>12</v>
      </c>
      <c r="C19" s="51"/>
      <c r="D19" s="44">
        <v>0</v>
      </c>
      <c r="E19" s="45">
        <f t="shared" si="1"/>
        <v>7</v>
      </c>
      <c r="F19" s="45">
        <v>0</v>
      </c>
      <c r="G19" s="45">
        <v>7</v>
      </c>
      <c r="H19" s="45">
        <v>0</v>
      </c>
      <c r="I19" s="45">
        <v>0</v>
      </c>
      <c r="J19" s="45">
        <f t="shared" si="2"/>
        <v>1</v>
      </c>
      <c r="K19" s="45">
        <v>0</v>
      </c>
      <c r="L19" s="45">
        <v>0</v>
      </c>
      <c r="M19" s="45">
        <v>1</v>
      </c>
      <c r="N19" s="45">
        <v>0</v>
      </c>
      <c r="O19" s="45">
        <v>0</v>
      </c>
      <c r="P19" s="45">
        <f t="shared" si="3"/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f t="shared" si="4"/>
        <v>3</v>
      </c>
      <c r="W19" s="45">
        <v>1</v>
      </c>
      <c r="X19" s="45">
        <v>0</v>
      </c>
      <c r="Y19" s="45">
        <v>0</v>
      </c>
      <c r="Z19" s="45">
        <v>2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36</v>
      </c>
      <c r="AH19" s="45">
        <v>377</v>
      </c>
      <c r="AI19" s="45">
        <v>25</v>
      </c>
      <c r="AJ19" s="45">
        <v>9</v>
      </c>
      <c r="AK19" s="45">
        <v>1</v>
      </c>
      <c r="AL19" s="45">
        <v>2425</v>
      </c>
    </row>
    <row r="20" spans="1:38" s="12" customFormat="1" ht="18.75" customHeight="1">
      <c r="A20" s="49" t="s">
        <v>86</v>
      </c>
      <c r="B20" s="46" t="s">
        <v>87</v>
      </c>
      <c r="C20" s="50" t="s">
        <v>84</v>
      </c>
      <c r="D20" s="44">
        <v>0</v>
      </c>
      <c r="E20" s="45">
        <f t="shared" si="1"/>
        <v>7</v>
      </c>
      <c r="F20" s="45">
        <v>0</v>
      </c>
      <c r="G20" s="45">
        <v>7</v>
      </c>
      <c r="H20" s="45">
        <v>0</v>
      </c>
      <c r="I20" s="45">
        <v>0</v>
      </c>
      <c r="J20" s="45">
        <f t="shared" si="2"/>
        <v>2</v>
      </c>
      <c r="K20" s="45">
        <v>0</v>
      </c>
      <c r="L20" s="45">
        <v>1</v>
      </c>
      <c r="M20" s="45">
        <v>1</v>
      </c>
      <c r="N20" s="45">
        <v>0</v>
      </c>
      <c r="O20" s="45">
        <v>0</v>
      </c>
      <c r="P20" s="45">
        <f t="shared" si="3"/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f t="shared" si="4"/>
        <v>6</v>
      </c>
      <c r="W20" s="45">
        <v>0</v>
      </c>
      <c r="X20" s="45">
        <v>2</v>
      </c>
      <c r="Y20" s="45">
        <v>0</v>
      </c>
      <c r="Z20" s="45">
        <v>2</v>
      </c>
      <c r="AA20" s="45">
        <v>1</v>
      </c>
      <c r="AB20" s="45">
        <v>0</v>
      </c>
      <c r="AC20" s="45">
        <v>1</v>
      </c>
      <c r="AD20" s="45">
        <v>0</v>
      </c>
      <c r="AE20" s="45">
        <v>0</v>
      </c>
      <c r="AF20" s="45">
        <v>0</v>
      </c>
      <c r="AG20" s="45">
        <v>30</v>
      </c>
      <c r="AH20" s="45">
        <v>3741</v>
      </c>
      <c r="AI20" s="45">
        <v>27</v>
      </c>
      <c r="AJ20" s="45">
        <v>8</v>
      </c>
      <c r="AK20" s="45">
        <v>0</v>
      </c>
      <c r="AL20" s="45">
        <v>2442</v>
      </c>
    </row>
    <row r="21" spans="1:38" s="12" customFormat="1" ht="13.5" customHeight="1">
      <c r="A21" s="52"/>
      <c r="B21" s="46" t="s">
        <v>13</v>
      </c>
      <c r="C21" s="51"/>
      <c r="D21" s="44">
        <v>0</v>
      </c>
      <c r="E21" s="45">
        <f t="shared" si="1"/>
        <v>5</v>
      </c>
      <c r="F21" s="45">
        <v>0</v>
      </c>
      <c r="G21" s="45">
        <v>5</v>
      </c>
      <c r="H21" s="45">
        <v>0</v>
      </c>
      <c r="I21" s="45">
        <v>0</v>
      </c>
      <c r="J21" s="45">
        <f t="shared" si="2"/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f t="shared" si="3"/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f t="shared" si="4"/>
        <v>3</v>
      </c>
      <c r="W21" s="45">
        <v>1</v>
      </c>
      <c r="X21" s="45">
        <v>0</v>
      </c>
      <c r="Y21" s="45">
        <v>0</v>
      </c>
      <c r="Z21" s="45">
        <v>1</v>
      </c>
      <c r="AA21" s="45">
        <v>1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40</v>
      </c>
      <c r="AH21" s="45">
        <v>1085</v>
      </c>
      <c r="AI21" s="45">
        <v>18</v>
      </c>
      <c r="AJ21" s="45">
        <v>11</v>
      </c>
      <c r="AK21" s="45">
        <v>1</v>
      </c>
      <c r="AL21" s="45">
        <v>2172</v>
      </c>
    </row>
    <row r="22" spans="1:39" s="12" customFormat="1" ht="13.5" customHeight="1">
      <c r="A22" s="52"/>
      <c r="B22" s="46" t="s">
        <v>14</v>
      </c>
      <c r="C22" s="51"/>
      <c r="D22" s="44">
        <v>0</v>
      </c>
      <c r="E22" s="45">
        <f t="shared" si="1"/>
        <v>3</v>
      </c>
      <c r="F22" s="45">
        <v>0</v>
      </c>
      <c r="G22" s="45">
        <v>3</v>
      </c>
      <c r="H22" s="45">
        <v>0</v>
      </c>
      <c r="I22" s="45">
        <v>0</v>
      </c>
      <c r="J22" s="45">
        <f t="shared" si="2"/>
        <v>1</v>
      </c>
      <c r="K22" s="45">
        <v>0</v>
      </c>
      <c r="L22" s="45">
        <v>0</v>
      </c>
      <c r="M22" s="45">
        <v>1</v>
      </c>
      <c r="N22" s="45">
        <v>0</v>
      </c>
      <c r="O22" s="45">
        <v>0</v>
      </c>
      <c r="P22" s="45">
        <f t="shared" si="3"/>
        <v>2</v>
      </c>
      <c r="Q22" s="45">
        <v>1</v>
      </c>
      <c r="R22" s="45">
        <v>0</v>
      </c>
      <c r="S22" s="45">
        <v>0</v>
      </c>
      <c r="T22" s="45">
        <v>0</v>
      </c>
      <c r="U22" s="45">
        <v>1</v>
      </c>
      <c r="V22" s="45">
        <f t="shared" si="4"/>
        <v>1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1</v>
      </c>
      <c r="AC22" s="45">
        <v>0</v>
      </c>
      <c r="AD22" s="45">
        <v>0</v>
      </c>
      <c r="AE22" s="45">
        <v>0</v>
      </c>
      <c r="AF22" s="45">
        <v>0</v>
      </c>
      <c r="AG22" s="45">
        <v>46</v>
      </c>
      <c r="AH22" s="45">
        <v>566</v>
      </c>
      <c r="AI22" s="45">
        <v>26</v>
      </c>
      <c r="AJ22" s="45">
        <v>4</v>
      </c>
      <c r="AK22" s="45">
        <v>0</v>
      </c>
      <c r="AL22" s="45">
        <v>1078</v>
      </c>
      <c r="AM22" s="30"/>
    </row>
    <row r="23" spans="1:39" s="12" customFormat="1" ht="6" customHeight="1">
      <c r="A23" s="29"/>
      <c r="B23" s="30"/>
      <c r="C23" s="31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45"/>
      <c r="AF23" s="33"/>
      <c r="AG23" s="33"/>
      <c r="AH23" s="33"/>
      <c r="AI23" s="33"/>
      <c r="AJ23" s="33"/>
      <c r="AK23" s="34"/>
      <c r="AM23" s="30"/>
    </row>
    <row r="24" spans="1:39" s="12" customFormat="1" ht="13.5">
      <c r="A24" s="35" t="s">
        <v>55</v>
      </c>
      <c r="B24" s="36"/>
      <c r="C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0"/>
    </row>
  </sheetData>
  <mergeCells count="12">
    <mergeCell ref="A9:C9"/>
    <mergeCell ref="A10:C10"/>
    <mergeCell ref="A4:C4"/>
    <mergeCell ref="V5:AE5"/>
    <mergeCell ref="AF5:AL5"/>
    <mergeCell ref="A7:C7"/>
    <mergeCell ref="A8:C8"/>
    <mergeCell ref="E5:I5"/>
    <mergeCell ref="J5:O5"/>
    <mergeCell ref="Q5:R5"/>
    <mergeCell ref="D5:D6"/>
    <mergeCell ref="A5:C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88" r:id="rId1"/>
  <colBreaks count="1" manualBreakCount="1">
    <brk id="20" max="23" man="1"/>
  </colBreaks>
  <ignoredErrors>
    <ignoredError sqref="B11:B22 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2012-03-29T07:07:14Z</cp:lastPrinted>
  <dcterms:created xsi:type="dcterms:W3CDTF">2012-03-26T07:30:48Z</dcterms:created>
  <dcterms:modified xsi:type="dcterms:W3CDTF">2012-03-29T07:07:29Z</dcterms:modified>
  <cp:category/>
  <cp:version/>
  <cp:contentType/>
  <cp:contentStatus/>
</cp:coreProperties>
</file>