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<sst xmlns="http://schemas.openxmlformats.org/spreadsheetml/2006/main" count="46" uniqueCount="45">
  <si>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預金</t>
  </si>
  <si>
    <t>現金</t>
  </si>
  <si>
    <t>預け金</t>
  </si>
  <si>
    <t>信託</t>
  </si>
  <si>
    <t>総額</t>
  </si>
  <si>
    <t>当座預金</t>
  </si>
  <si>
    <t>普通預金</t>
  </si>
  <si>
    <t>通知預金</t>
  </si>
  <si>
    <t>定期預金</t>
  </si>
  <si>
    <t>定期積立</t>
  </si>
  <si>
    <t>その他</t>
  </si>
  <si>
    <t>当座貸越</t>
  </si>
  <si>
    <t>割引手形</t>
  </si>
  <si>
    <t>金銭信託</t>
  </si>
  <si>
    <t>貸付信託</t>
  </si>
  <si>
    <t>　　 　　19</t>
  </si>
  <si>
    <t>　　 　　21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</si>
  <si>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</si>
  <si>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</si>
  <si>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</si>
  <si>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</si>
  <si>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</si>
  <si>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</si>
  <si>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</si>
  <si>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</si>
  <si>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</si>
  <si>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</si>
  <si>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 xml:space="preserve">85.　銀　行 </t>
  </si>
  <si>
    <t xml:space="preserve"> 諸　勘　定</t>
  </si>
  <si>
    <t>本表は仙台市内に所在する都銀・地銀・第二地銀・信託・
信金中金・全信組連・農協・県漁協・労働金庫の年末，月</t>
  </si>
  <si>
    <t xml:space="preserve">その他銀行・信用金庫・信用組合・商工中金・農林中金・
末の各合計計数である。
</t>
  </si>
  <si>
    <t>（単位　百万円）</t>
  </si>
  <si>
    <t>（年・月末現在）</t>
  </si>
  <si>
    <t>年・月</t>
  </si>
  <si>
    <t>貸付金</t>
  </si>
  <si>
    <t>コールローン
買入手形</t>
  </si>
  <si>
    <t>商品有価
証券</t>
  </si>
  <si>
    <t>有価証券
総額</t>
  </si>
  <si>
    <t>手形貸付，証書
貸付，給付金等</t>
  </si>
  <si>
    <t xml:space="preserve"> 　平成18年</t>
  </si>
  <si>
    <t>　　 　　20</t>
  </si>
  <si>
    <t>平成22年 1月</t>
  </si>
  <si>
    <t>　　　　2</t>
  </si>
  <si>
    <t xml:space="preserve"> 資料  (社)宮城県銀行協会</t>
  </si>
  <si>
    <t>　     22(2010)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</si>
</sst>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\ "/>
    <numFmt numFmtId="179" formatCode="#,##0.0;[Red]\-#,##0.0"/>
    <numFmt numFmtId="180" formatCode="#,##0;&quot;△ &quot;#,##0"/>
    <numFmt numFmtId="181" formatCode="#,##0_);\(#,##0\)"/>
    <numFmt numFmtId="182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distributed" vertical="center" wrapText="1" shrinkToFit="1"/>
    </xf>
    <xf numFmtId="0" fontId="6" fillId="0" borderId="10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/>
    </xf>
    <xf numFmtId="177" fontId="9" fillId="0" borderId="11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177" fontId="12" fillId="0" borderId="11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177" fontId="9" fillId="0" borderId="5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distributed" vertical="center" wrapText="1" shrinkToFit="1"/>
    </xf>
    <xf numFmtId="0" fontId="6" fillId="0" borderId="13" xfId="0" applyFont="1" applyFill="1" applyBorder="1" applyAlignment="1">
      <alignment horizontal="distributed" vertical="center" wrapText="1" shrinkToFit="1"/>
    </xf>
    <xf numFmtId="0" fontId="6" fillId="0" borderId="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top" wrapText="1"/>
    </xf>
    <xf numFmtId="0" fontId="6" fillId="0" borderId="15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 shrinkToFit="1"/>
    </xf>
    <xf numFmtId="0" fontId="6" fillId="0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U28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2.125" style="1" customWidth="1"/>
    <col min="2" max="13" width="10.875" style="1" customWidth="1"/>
    <col min="14" max="15" width="9.625" style="1" customWidth="1"/>
    <col min="16" max="19" width="9.125" style="1" customWidth="1"/>
    <col min="20" max="20" width="5.00390625" style="1" customWidth="1"/>
    <col min="21" max="21" width="11.25390625" style="1" bestFit="1" customWidth="1"/>
    <col min="22" max="16384" width="9.00390625" style="1" customWidth="1"/>
  </cols>
  <sheetData>
    <row r="1" ht="19.5" customHeight="1"/>
    <row r="2" spans="9:10" ht="30" customHeight="1">
      <c r="I2" s="2" t="s">
        <v>27</v>
      </c>
      <c r="J2" s="3" t="s">
        <v>28</v>
      </c>
    </row>
    <row r="3" ht="13.5" customHeight="1"/>
    <row r="4" spans="6:13" s="4" customFormat="1" ht="28.5" customHeight="1">
      <c r="F4" s="41" t="s">
        <v>29</v>
      </c>
      <c r="G4" s="41"/>
      <c r="H4" s="41"/>
      <c r="I4" s="41"/>
      <c r="J4" s="41" t="s">
        <v>30</v>
      </c>
      <c r="K4" s="41"/>
      <c r="L4" s="41"/>
      <c r="M4" s="41"/>
    </row>
    <row r="5" s="4" customFormat="1" ht="13.5" customHeight="1">
      <c r="P5" s="5"/>
    </row>
    <row r="6" spans="1:19" ht="14.25" thickBot="1">
      <c r="A6" s="6" t="s">
        <v>31</v>
      </c>
      <c r="R6" s="42" t="s">
        <v>32</v>
      </c>
      <c r="S6" s="42"/>
    </row>
    <row r="7" spans="1:19" ht="21.75" customHeight="1">
      <c r="A7" s="45" t="s">
        <v>33</v>
      </c>
      <c r="B7" s="39" t="s">
        <v>0</v>
      </c>
      <c r="C7" s="40"/>
      <c r="D7" s="40"/>
      <c r="E7" s="40"/>
      <c r="F7" s="40"/>
      <c r="G7" s="40"/>
      <c r="H7" s="40"/>
      <c r="I7" s="7"/>
      <c r="J7" s="40" t="s">
        <v>34</v>
      </c>
      <c r="K7" s="47"/>
      <c r="L7" s="48"/>
      <c r="M7" s="49" t="s">
        <v>35</v>
      </c>
      <c r="N7" s="43" t="s">
        <v>36</v>
      </c>
      <c r="O7" s="43" t="s">
        <v>37</v>
      </c>
      <c r="P7" s="37" t="s">
        <v>1</v>
      </c>
      <c r="Q7" s="37" t="s">
        <v>2</v>
      </c>
      <c r="R7" s="39" t="s">
        <v>3</v>
      </c>
      <c r="S7" s="40"/>
    </row>
    <row r="8" spans="1:19" s="16" customFormat="1" ht="27" customHeight="1">
      <c r="A8" s="46"/>
      <c r="B8" s="9" t="s">
        <v>4</v>
      </c>
      <c r="C8" s="10" t="s">
        <v>5</v>
      </c>
      <c r="D8" s="11" t="s">
        <v>6</v>
      </c>
      <c r="E8" s="10" t="s">
        <v>7</v>
      </c>
      <c r="F8" s="11" t="s">
        <v>8</v>
      </c>
      <c r="G8" s="10" t="s">
        <v>9</v>
      </c>
      <c r="H8" s="8" t="s">
        <v>10</v>
      </c>
      <c r="I8" s="12" t="s">
        <v>4</v>
      </c>
      <c r="J8" s="13" t="s">
        <v>38</v>
      </c>
      <c r="K8" s="14" t="s">
        <v>11</v>
      </c>
      <c r="L8" s="14" t="s">
        <v>12</v>
      </c>
      <c r="M8" s="50"/>
      <c r="N8" s="44"/>
      <c r="O8" s="44"/>
      <c r="P8" s="38"/>
      <c r="Q8" s="38"/>
      <c r="R8" s="10" t="s">
        <v>13</v>
      </c>
      <c r="S8" s="15" t="s">
        <v>14</v>
      </c>
    </row>
    <row r="9" spans="1:19" s="16" customFormat="1" ht="6" customHeight="1">
      <c r="A9" s="17"/>
      <c r="B9" s="18"/>
      <c r="C9" s="19"/>
      <c r="D9" s="19"/>
      <c r="E9" s="19"/>
      <c r="F9" s="19"/>
      <c r="G9" s="19"/>
      <c r="H9" s="19"/>
      <c r="I9" s="19"/>
      <c r="J9" s="20"/>
      <c r="K9" s="19"/>
      <c r="L9" s="19"/>
      <c r="M9" s="21"/>
      <c r="N9" s="22"/>
      <c r="O9" s="22"/>
      <c r="P9" s="23"/>
      <c r="Q9" s="23"/>
      <c r="R9" s="24"/>
      <c r="S9" s="24"/>
    </row>
    <row r="10" spans="1:21" ht="15" customHeight="1">
      <c r="A10" s="25" t="s">
        <v>39</v>
      </c>
      <c r="B10" s="26">
        <v>6923105</v>
      </c>
      <c r="C10" s="27">
        <v>182995</v>
      </c>
      <c r="D10" s="27">
        <v>2442105</v>
      </c>
      <c r="E10" s="27">
        <v>182504</v>
      </c>
      <c r="F10" s="27">
        <v>3906623</v>
      </c>
      <c r="G10" s="27">
        <v>37794</v>
      </c>
      <c r="H10" s="27">
        <v>171084</v>
      </c>
      <c r="I10" s="27">
        <v>4522035</v>
      </c>
      <c r="J10" s="27">
        <v>3948332</v>
      </c>
      <c r="K10" s="27">
        <v>535197</v>
      </c>
      <c r="L10" s="27">
        <v>38506</v>
      </c>
      <c r="M10" s="27">
        <v>203207</v>
      </c>
      <c r="N10" s="27">
        <v>37214</v>
      </c>
      <c r="O10" s="27">
        <v>2312648</v>
      </c>
      <c r="P10" s="27">
        <v>85855</v>
      </c>
      <c r="Q10" s="27">
        <v>484991</v>
      </c>
      <c r="R10" s="27">
        <v>67355</v>
      </c>
      <c r="S10" s="27">
        <v>35129</v>
      </c>
      <c r="U10" s="28"/>
    </row>
    <row r="11" spans="1:21" s="29" customFormat="1" ht="15" customHeight="1">
      <c r="A11" s="25" t="s">
        <v>15</v>
      </c>
      <c r="B11" s="26">
        <v>7214243</v>
      </c>
      <c r="C11" s="27">
        <v>154925</v>
      </c>
      <c r="D11" s="27">
        <v>2481208</v>
      </c>
      <c r="E11" s="27">
        <v>217313</v>
      </c>
      <c r="F11" s="27">
        <v>4136901</v>
      </c>
      <c r="G11" s="27">
        <v>37245</v>
      </c>
      <c r="H11" s="27">
        <v>186651</v>
      </c>
      <c r="I11" s="27">
        <v>4487629</v>
      </c>
      <c r="J11" s="27">
        <v>3878193</v>
      </c>
      <c r="K11" s="27">
        <v>573686</v>
      </c>
      <c r="L11" s="27">
        <v>35750</v>
      </c>
      <c r="M11" s="27">
        <v>191241</v>
      </c>
      <c r="N11" s="27">
        <v>42731</v>
      </c>
      <c r="O11" s="27">
        <v>2407424</v>
      </c>
      <c r="P11" s="27">
        <v>82183</v>
      </c>
      <c r="Q11" s="27">
        <v>542801</v>
      </c>
      <c r="R11" s="27">
        <v>66124</v>
      </c>
      <c r="S11" s="27">
        <v>22367</v>
      </c>
      <c r="U11" s="30"/>
    </row>
    <row r="12" spans="1:21" s="29" customFormat="1" ht="15" customHeight="1">
      <c r="A12" s="25" t="s">
        <v>40</v>
      </c>
      <c r="B12" s="26">
        <v>7270707</v>
      </c>
      <c r="C12" s="27">
        <v>147427</v>
      </c>
      <c r="D12" s="27">
        <v>2442665</v>
      </c>
      <c r="E12" s="27">
        <v>205062</v>
      </c>
      <c r="F12" s="27">
        <v>4278823</v>
      </c>
      <c r="G12" s="27">
        <v>37832</v>
      </c>
      <c r="H12" s="27">
        <v>158898</v>
      </c>
      <c r="I12" s="27">
        <v>4590060</v>
      </c>
      <c r="J12" s="27">
        <v>3940074</v>
      </c>
      <c r="K12" s="27">
        <v>617730</v>
      </c>
      <c r="L12" s="27">
        <v>32256</v>
      </c>
      <c r="M12" s="27">
        <v>47065</v>
      </c>
      <c r="N12" s="27">
        <v>30103</v>
      </c>
      <c r="O12" s="27">
        <v>2156551</v>
      </c>
      <c r="P12" s="27">
        <v>88632</v>
      </c>
      <c r="Q12" s="27">
        <v>628119</v>
      </c>
      <c r="R12" s="27">
        <v>61531</v>
      </c>
      <c r="S12" s="27">
        <v>15231</v>
      </c>
      <c r="U12" s="30"/>
    </row>
    <row r="13" spans="1:21" s="29" customFormat="1" ht="15" customHeight="1">
      <c r="A13" s="25" t="s">
        <v>16</v>
      </c>
      <c r="B13" s="26">
        <v>7504770</v>
      </c>
      <c r="C13" s="27">
        <v>148887</v>
      </c>
      <c r="D13" s="27">
        <v>2526307</v>
      </c>
      <c r="E13" s="27">
        <v>249580</v>
      </c>
      <c r="F13" s="27">
        <v>4386330</v>
      </c>
      <c r="G13" s="27">
        <v>37559</v>
      </c>
      <c r="H13" s="27">
        <v>156107</v>
      </c>
      <c r="I13" s="27">
        <v>4608790</v>
      </c>
      <c r="J13" s="27">
        <v>4021949</v>
      </c>
      <c r="K13" s="27">
        <v>561850</v>
      </c>
      <c r="L13" s="27">
        <v>24991</v>
      </c>
      <c r="M13" s="27">
        <v>72787</v>
      </c>
      <c r="N13" s="27">
        <v>37371</v>
      </c>
      <c r="O13" s="27">
        <v>2298542</v>
      </c>
      <c r="P13" s="27">
        <v>81473</v>
      </c>
      <c r="Q13" s="27">
        <v>619163</v>
      </c>
      <c r="R13" s="27">
        <v>59764</v>
      </c>
      <c r="S13" s="27">
        <v>9585</v>
      </c>
      <c r="U13" s="30"/>
    </row>
    <row r="14" spans="1:21" s="29" customFormat="1" ht="15" customHeight="1">
      <c r="A14" s="31" t="s">
        <v>44</v>
      </c>
      <c r="B14" s="32">
        <f aca="true" t="shared" si="0" ref="B14:S14">B26</f>
        <v>7601569</v>
      </c>
      <c r="C14" s="33">
        <f t="shared" si="0"/>
        <v>137621</v>
      </c>
      <c r="D14" s="33">
        <f t="shared" si="0"/>
        <v>2577263</v>
      </c>
      <c r="E14" s="33">
        <f t="shared" si="0"/>
        <v>229270</v>
      </c>
      <c r="F14" s="33">
        <f t="shared" si="0"/>
        <v>4462698</v>
      </c>
      <c r="G14" s="33">
        <f t="shared" si="0"/>
        <v>36131</v>
      </c>
      <c r="H14" s="33">
        <f t="shared" si="0"/>
        <v>158586</v>
      </c>
      <c r="I14" s="33">
        <f t="shared" si="0"/>
        <v>4539493</v>
      </c>
      <c r="J14" s="33">
        <f t="shared" si="0"/>
        <v>4033990</v>
      </c>
      <c r="K14" s="33">
        <f t="shared" si="0"/>
        <v>482064</v>
      </c>
      <c r="L14" s="33">
        <f t="shared" si="0"/>
        <v>23439</v>
      </c>
      <c r="M14" s="33">
        <f t="shared" si="0"/>
        <v>75950</v>
      </c>
      <c r="N14" s="33">
        <f t="shared" si="0"/>
        <v>41853</v>
      </c>
      <c r="O14" s="33">
        <f t="shared" si="0"/>
        <v>2481503</v>
      </c>
      <c r="P14" s="33">
        <f t="shared" si="0"/>
        <v>75290</v>
      </c>
      <c r="Q14" s="33">
        <f t="shared" si="0"/>
        <v>644819</v>
      </c>
      <c r="R14" s="33">
        <f t="shared" si="0"/>
        <v>58933</v>
      </c>
      <c r="S14" s="33">
        <f t="shared" si="0"/>
        <v>4236</v>
      </c>
      <c r="U14" s="30"/>
    </row>
    <row r="15" spans="1:21" ht="18" customHeight="1">
      <c r="A15" s="34" t="s">
        <v>41</v>
      </c>
      <c r="B15" s="26">
        <f aca="true" t="shared" si="1" ref="B15:B26">SUM(C15:H15)</f>
        <v>7420707</v>
      </c>
      <c r="C15" s="27">
        <v>150446</v>
      </c>
      <c r="D15" s="27">
        <v>2428364</v>
      </c>
      <c r="E15" s="27">
        <v>223312</v>
      </c>
      <c r="F15" s="27">
        <v>4408536</v>
      </c>
      <c r="G15" s="27">
        <v>38539</v>
      </c>
      <c r="H15" s="27">
        <v>171510</v>
      </c>
      <c r="I15" s="27">
        <v>4628317</v>
      </c>
      <c r="J15" s="27">
        <v>4012565</v>
      </c>
      <c r="K15" s="27">
        <v>592021</v>
      </c>
      <c r="L15" s="27">
        <v>23731</v>
      </c>
      <c r="M15" s="27">
        <v>50226</v>
      </c>
      <c r="N15" s="27">
        <v>34029</v>
      </c>
      <c r="O15" s="27">
        <v>2267283</v>
      </c>
      <c r="P15" s="27">
        <v>64202</v>
      </c>
      <c r="Q15" s="27">
        <v>660772</v>
      </c>
      <c r="R15" s="27">
        <v>59385</v>
      </c>
      <c r="S15" s="27">
        <v>8997</v>
      </c>
      <c r="U15" s="28"/>
    </row>
    <row r="16" spans="1:21" ht="15" customHeight="1">
      <c r="A16" s="34" t="s">
        <v>42</v>
      </c>
      <c r="B16" s="26">
        <f t="shared" si="1"/>
        <v>7467073</v>
      </c>
      <c r="C16" s="27">
        <v>147283</v>
      </c>
      <c r="D16" s="27">
        <v>2485898</v>
      </c>
      <c r="E16" s="27">
        <v>235556</v>
      </c>
      <c r="F16" s="27">
        <v>4389735</v>
      </c>
      <c r="G16" s="27">
        <v>39315</v>
      </c>
      <c r="H16" s="27">
        <v>169286</v>
      </c>
      <c r="I16" s="27">
        <v>4632001</v>
      </c>
      <c r="J16" s="27">
        <v>4014779</v>
      </c>
      <c r="K16" s="27">
        <v>593683</v>
      </c>
      <c r="L16" s="27">
        <v>23539</v>
      </c>
      <c r="M16" s="27">
        <v>81348</v>
      </c>
      <c r="N16" s="27">
        <v>36254</v>
      </c>
      <c r="O16" s="27">
        <v>2312441</v>
      </c>
      <c r="P16" s="27">
        <v>64031</v>
      </c>
      <c r="Q16" s="27">
        <v>554008</v>
      </c>
      <c r="R16" s="27">
        <v>59262</v>
      </c>
      <c r="S16" s="27">
        <v>8592</v>
      </c>
      <c r="U16" s="28"/>
    </row>
    <row r="17" spans="1:21" ht="15" customHeight="1">
      <c r="A17" s="34" t="s">
        <v>17</v>
      </c>
      <c r="B17" s="26">
        <f t="shared" si="1"/>
        <v>7287703</v>
      </c>
      <c r="C17" s="27">
        <v>149345</v>
      </c>
      <c r="D17" s="27">
        <v>2536463</v>
      </c>
      <c r="E17" s="27">
        <v>120422</v>
      </c>
      <c r="F17" s="27">
        <v>4251740</v>
      </c>
      <c r="G17" s="27">
        <v>39754</v>
      </c>
      <c r="H17" s="27">
        <v>189979</v>
      </c>
      <c r="I17" s="27">
        <v>4595760</v>
      </c>
      <c r="J17" s="27">
        <v>4028653</v>
      </c>
      <c r="K17" s="27">
        <v>544740</v>
      </c>
      <c r="L17" s="27">
        <v>22367</v>
      </c>
      <c r="M17" s="27">
        <v>34226</v>
      </c>
      <c r="N17" s="27">
        <v>28308</v>
      </c>
      <c r="O17" s="27">
        <v>2303939</v>
      </c>
      <c r="P17" s="27">
        <v>75618</v>
      </c>
      <c r="Q17" s="27">
        <v>755397</v>
      </c>
      <c r="R17" s="27">
        <v>59077</v>
      </c>
      <c r="S17" s="27">
        <v>8074</v>
      </c>
      <c r="U17" s="28"/>
    </row>
    <row r="18" spans="1:21" ht="18" customHeight="1">
      <c r="A18" s="34" t="s">
        <v>18</v>
      </c>
      <c r="B18" s="26">
        <f t="shared" si="1"/>
        <v>7525107</v>
      </c>
      <c r="C18" s="27">
        <v>155436</v>
      </c>
      <c r="D18" s="27">
        <v>2527536</v>
      </c>
      <c r="E18" s="27">
        <v>278513</v>
      </c>
      <c r="F18" s="27">
        <v>4327086</v>
      </c>
      <c r="G18" s="27">
        <v>39537</v>
      </c>
      <c r="H18" s="27">
        <v>196999</v>
      </c>
      <c r="I18" s="27">
        <v>4591430</v>
      </c>
      <c r="J18" s="27">
        <v>4007960</v>
      </c>
      <c r="K18" s="27">
        <v>561004</v>
      </c>
      <c r="L18" s="27">
        <v>22466</v>
      </c>
      <c r="M18" s="27">
        <v>126367</v>
      </c>
      <c r="N18" s="27">
        <v>43883</v>
      </c>
      <c r="O18" s="27">
        <v>2394028</v>
      </c>
      <c r="P18" s="27">
        <v>71114</v>
      </c>
      <c r="Q18" s="27">
        <v>556618</v>
      </c>
      <c r="R18" s="27">
        <v>58735</v>
      </c>
      <c r="S18" s="27">
        <v>7679</v>
      </c>
      <c r="U18" s="28"/>
    </row>
    <row r="19" spans="1:21" ht="15" customHeight="1">
      <c r="A19" s="34" t="s">
        <v>19</v>
      </c>
      <c r="B19" s="26">
        <f t="shared" si="1"/>
        <v>7532095</v>
      </c>
      <c r="C19" s="27">
        <v>130780</v>
      </c>
      <c r="D19" s="27">
        <v>2443779</v>
      </c>
      <c r="E19" s="27">
        <v>299299</v>
      </c>
      <c r="F19" s="27">
        <v>4387015</v>
      </c>
      <c r="G19" s="27">
        <v>39442</v>
      </c>
      <c r="H19" s="27">
        <v>231780</v>
      </c>
      <c r="I19" s="27">
        <v>4553054</v>
      </c>
      <c r="J19" s="27">
        <v>3987076</v>
      </c>
      <c r="K19" s="27">
        <v>544951</v>
      </c>
      <c r="L19" s="27">
        <v>21027</v>
      </c>
      <c r="M19" s="27">
        <v>79613</v>
      </c>
      <c r="N19" s="27">
        <v>25216</v>
      </c>
      <c r="O19" s="27">
        <v>2472667</v>
      </c>
      <c r="P19" s="27">
        <v>69068</v>
      </c>
      <c r="Q19" s="27">
        <v>575461</v>
      </c>
      <c r="R19" s="27">
        <v>58693</v>
      </c>
      <c r="S19" s="27">
        <v>7366</v>
      </c>
      <c r="U19" s="28"/>
    </row>
    <row r="20" spans="1:21" ht="15" customHeight="1">
      <c r="A20" s="34" t="s">
        <v>20</v>
      </c>
      <c r="B20" s="26">
        <f t="shared" si="1"/>
        <v>7649914</v>
      </c>
      <c r="C20" s="27">
        <v>136079</v>
      </c>
      <c r="D20" s="27">
        <v>2520843</v>
      </c>
      <c r="E20" s="27">
        <v>362084</v>
      </c>
      <c r="F20" s="27">
        <v>4399339</v>
      </c>
      <c r="G20" s="27">
        <v>38438</v>
      </c>
      <c r="H20" s="27">
        <v>193131</v>
      </c>
      <c r="I20" s="27">
        <v>4542045</v>
      </c>
      <c r="J20" s="27">
        <v>3990135</v>
      </c>
      <c r="K20" s="27">
        <v>531153</v>
      </c>
      <c r="L20" s="27">
        <v>20757</v>
      </c>
      <c r="M20" s="27">
        <v>88044</v>
      </c>
      <c r="N20" s="27">
        <v>44094</v>
      </c>
      <c r="O20" s="27">
        <v>2552368</v>
      </c>
      <c r="P20" s="27">
        <v>64599</v>
      </c>
      <c r="Q20" s="27">
        <v>572888</v>
      </c>
      <c r="R20" s="27">
        <v>59283</v>
      </c>
      <c r="S20" s="27">
        <v>7027</v>
      </c>
      <c r="U20" s="28"/>
    </row>
    <row r="21" spans="1:21" ht="18" customHeight="1">
      <c r="A21" s="34" t="s">
        <v>21</v>
      </c>
      <c r="B21" s="26">
        <f t="shared" si="1"/>
        <v>7565502</v>
      </c>
      <c r="C21" s="27">
        <v>141836</v>
      </c>
      <c r="D21" s="27">
        <v>2486241</v>
      </c>
      <c r="E21" s="27">
        <v>269042</v>
      </c>
      <c r="F21" s="27">
        <v>4464764</v>
      </c>
      <c r="G21" s="27">
        <v>37427</v>
      </c>
      <c r="H21" s="27">
        <v>166192</v>
      </c>
      <c r="I21" s="27">
        <v>4552627</v>
      </c>
      <c r="J21" s="27">
        <v>4010445</v>
      </c>
      <c r="K21" s="27">
        <v>519562</v>
      </c>
      <c r="L21" s="27">
        <v>22620</v>
      </c>
      <c r="M21" s="27">
        <v>120789</v>
      </c>
      <c r="N21" s="27">
        <v>30752</v>
      </c>
      <c r="O21" s="27">
        <v>2514623</v>
      </c>
      <c r="P21" s="27">
        <v>63159</v>
      </c>
      <c r="Q21" s="27">
        <v>568352</v>
      </c>
      <c r="R21" s="27">
        <v>59423</v>
      </c>
      <c r="S21" s="27">
        <v>6019</v>
      </c>
      <c r="U21" s="28"/>
    </row>
    <row r="22" spans="1:21" ht="15" customHeight="1">
      <c r="A22" s="34" t="s">
        <v>22</v>
      </c>
      <c r="B22" s="26">
        <f t="shared" si="1"/>
        <v>7592983</v>
      </c>
      <c r="C22" s="27">
        <v>122512</v>
      </c>
      <c r="D22" s="27">
        <v>2476768</v>
      </c>
      <c r="E22" s="27">
        <v>269495</v>
      </c>
      <c r="F22" s="27">
        <v>4482991</v>
      </c>
      <c r="G22" s="27">
        <v>37545</v>
      </c>
      <c r="H22" s="27">
        <v>203672</v>
      </c>
      <c r="I22" s="27">
        <v>4535248</v>
      </c>
      <c r="J22" s="27">
        <v>4007248</v>
      </c>
      <c r="K22" s="27">
        <v>509171</v>
      </c>
      <c r="L22" s="27">
        <v>18829</v>
      </c>
      <c r="M22" s="27">
        <v>167686</v>
      </c>
      <c r="N22" s="27">
        <v>33946</v>
      </c>
      <c r="O22" s="27">
        <v>2531085</v>
      </c>
      <c r="P22" s="27">
        <v>62950</v>
      </c>
      <c r="Q22" s="27">
        <v>550815</v>
      </c>
      <c r="R22" s="27">
        <v>59194</v>
      </c>
      <c r="S22" s="27">
        <v>5747</v>
      </c>
      <c r="U22" s="28"/>
    </row>
    <row r="23" spans="1:21" ht="15" customHeight="1">
      <c r="A23" s="34" t="s">
        <v>23</v>
      </c>
      <c r="B23" s="26">
        <f t="shared" si="1"/>
        <v>7537766</v>
      </c>
      <c r="C23" s="27">
        <v>133741</v>
      </c>
      <c r="D23" s="27">
        <v>2490857</v>
      </c>
      <c r="E23" s="27">
        <v>209034</v>
      </c>
      <c r="F23" s="27">
        <v>4466749</v>
      </c>
      <c r="G23" s="27">
        <v>37599</v>
      </c>
      <c r="H23" s="27">
        <v>199786</v>
      </c>
      <c r="I23" s="27">
        <v>4593648</v>
      </c>
      <c r="J23" s="27">
        <v>4023587</v>
      </c>
      <c r="K23" s="27">
        <v>550200</v>
      </c>
      <c r="L23" s="27">
        <v>19861</v>
      </c>
      <c r="M23" s="27">
        <v>163729</v>
      </c>
      <c r="N23" s="27">
        <v>23356</v>
      </c>
      <c r="O23" s="27">
        <v>2466601</v>
      </c>
      <c r="P23" s="27">
        <v>70858</v>
      </c>
      <c r="Q23" s="27">
        <v>535449</v>
      </c>
      <c r="R23" s="27">
        <v>58817</v>
      </c>
      <c r="S23" s="27">
        <v>5405</v>
      </c>
      <c r="U23" s="28"/>
    </row>
    <row r="24" spans="1:21" ht="18" customHeight="1">
      <c r="A24" s="34" t="s">
        <v>24</v>
      </c>
      <c r="B24" s="26">
        <f t="shared" si="1"/>
        <v>7569482</v>
      </c>
      <c r="C24" s="27">
        <v>133036</v>
      </c>
      <c r="D24" s="27">
        <v>2492490</v>
      </c>
      <c r="E24" s="27">
        <v>247811</v>
      </c>
      <c r="F24" s="27">
        <v>4494113</v>
      </c>
      <c r="G24" s="27">
        <v>37768</v>
      </c>
      <c r="H24" s="27">
        <v>164264</v>
      </c>
      <c r="I24" s="27">
        <v>4548145</v>
      </c>
      <c r="J24" s="27">
        <v>4018462</v>
      </c>
      <c r="K24" s="27">
        <v>507371</v>
      </c>
      <c r="L24" s="27">
        <v>22312</v>
      </c>
      <c r="M24" s="27">
        <v>117142</v>
      </c>
      <c r="N24" s="27">
        <v>39062</v>
      </c>
      <c r="O24" s="27">
        <v>2482787</v>
      </c>
      <c r="P24" s="27">
        <v>66561</v>
      </c>
      <c r="Q24" s="27">
        <v>547323</v>
      </c>
      <c r="R24" s="27">
        <v>58785</v>
      </c>
      <c r="S24" s="27">
        <v>4917</v>
      </c>
      <c r="U24" s="28"/>
    </row>
    <row r="25" spans="1:21" ht="15" customHeight="1">
      <c r="A25" s="34" t="s">
        <v>25</v>
      </c>
      <c r="B25" s="26">
        <f t="shared" si="1"/>
        <v>7539243</v>
      </c>
      <c r="C25" s="27">
        <v>122567</v>
      </c>
      <c r="D25" s="27">
        <v>2457774</v>
      </c>
      <c r="E25" s="27">
        <v>219609</v>
      </c>
      <c r="F25" s="27">
        <v>4472609</v>
      </c>
      <c r="G25" s="27">
        <v>37694</v>
      </c>
      <c r="H25" s="27">
        <v>228990</v>
      </c>
      <c r="I25" s="27">
        <v>4541706</v>
      </c>
      <c r="J25" s="27">
        <v>4016021</v>
      </c>
      <c r="K25" s="27">
        <v>505943</v>
      </c>
      <c r="L25" s="27">
        <v>19742</v>
      </c>
      <c r="M25" s="27">
        <v>90890</v>
      </c>
      <c r="N25" s="27">
        <v>39061</v>
      </c>
      <c r="O25" s="27">
        <v>2498966</v>
      </c>
      <c r="P25" s="27">
        <v>67077</v>
      </c>
      <c r="Q25" s="27">
        <v>552583</v>
      </c>
      <c r="R25" s="27">
        <v>58594</v>
      </c>
      <c r="S25" s="27">
        <v>4601</v>
      </c>
      <c r="U25" s="28"/>
    </row>
    <row r="26" spans="1:21" ht="15" customHeight="1">
      <c r="A26" s="34" t="s">
        <v>26</v>
      </c>
      <c r="B26" s="26">
        <f t="shared" si="1"/>
        <v>7601569</v>
      </c>
      <c r="C26" s="27">
        <v>137621</v>
      </c>
      <c r="D26" s="27">
        <v>2577263</v>
      </c>
      <c r="E26" s="27">
        <v>229270</v>
      </c>
      <c r="F26" s="27">
        <v>4462698</v>
      </c>
      <c r="G26" s="27">
        <v>36131</v>
      </c>
      <c r="H26" s="27">
        <v>158586</v>
      </c>
      <c r="I26" s="27">
        <v>4539493</v>
      </c>
      <c r="J26" s="27">
        <v>4033990</v>
      </c>
      <c r="K26" s="27">
        <v>482064</v>
      </c>
      <c r="L26" s="27">
        <v>23439</v>
      </c>
      <c r="M26" s="27">
        <v>75950</v>
      </c>
      <c r="N26" s="27">
        <v>41853</v>
      </c>
      <c r="O26" s="27">
        <v>2481503</v>
      </c>
      <c r="P26" s="27">
        <v>75290</v>
      </c>
      <c r="Q26" s="27">
        <v>644819</v>
      </c>
      <c r="R26" s="27">
        <v>58933</v>
      </c>
      <c r="S26" s="27">
        <v>4236</v>
      </c>
      <c r="U26" s="28"/>
    </row>
    <row r="27" spans="1:21" ht="6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U27" s="28"/>
    </row>
    <row r="28" spans="1:2" ht="13.5">
      <c r="A28" s="6" t="s">
        <v>43</v>
      </c>
      <c r="B28" s="6"/>
    </row>
  </sheetData>
  <mergeCells count="12">
    <mergeCell ref="A7:A8"/>
    <mergeCell ref="B7:H7"/>
    <mergeCell ref="J7:L7"/>
    <mergeCell ref="M7:M8"/>
    <mergeCell ref="Q7:Q8"/>
    <mergeCell ref="R7:S7"/>
    <mergeCell ref="F4:I4"/>
    <mergeCell ref="J4:M4"/>
    <mergeCell ref="R6:S6"/>
    <mergeCell ref="N7:N8"/>
    <mergeCell ref="O7:O8"/>
    <mergeCell ref="P7:P8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2012-03-23T08:24:04Z</dcterms:created>
  <dcterms:modified xsi:type="dcterms:W3CDTF">2012-03-30T01:29:00Z</dcterms:modified>
  <cp:category/>
  <cp:version/>
  <cp:contentType/>
  <cp:contentStatus/>
</cp:coreProperties>
</file>