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.159\保健管理課共有\01_保健総務係\★保健総務係用★\10105_ホームページ関係\R04\R040830_令和3年版（令和2年）保健統計年報\Excel資料\"/>
    </mc:Choice>
  </mc:AlternateContent>
  <bookViews>
    <workbookView xWindow="1455" yWindow="0" windowWidth="27345" windowHeight="12360"/>
  </bookViews>
  <sheets>
    <sheet name="R2-2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I20" i="1"/>
  <c r="H20" i="1"/>
  <c r="G20" i="1"/>
  <c r="G6" i="1" s="1"/>
  <c r="F20" i="1"/>
  <c r="E20" i="1"/>
  <c r="I13" i="1"/>
  <c r="I6" i="1" s="1"/>
  <c r="H13" i="1"/>
  <c r="H6" i="1" s="1"/>
  <c r="G13" i="1"/>
  <c r="F13" i="1"/>
  <c r="E13" i="1"/>
  <c r="E6" i="1" s="1"/>
  <c r="P11" i="1"/>
  <c r="F6" i="1"/>
</calcChain>
</file>

<file path=xl/sharedStrings.xml><?xml version="1.0" encoding="utf-8"?>
<sst xmlns="http://schemas.openxmlformats.org/spreadsheetml/2006/main" count="43" uniqueCount="38">
  <si>
    <t xml:space="preserve">  表26  死産数（出産順位別，母の年齢階層別，区別）</t>
    <rPh sb="2" eb="3">
      <t>ヒョウ</t>
    </rPh>
    <rPh sb="7" eb="9">
      <t>シザン</t>
    </rPh>
    <rPh sb="9" eb="10">
      <t>スウ</t>
    </rPh>
    <rPh sb="17" eb="18">
      <t>ハハ</t>
    </rPh>
    <rPh sb="19" eb="21">
      <t>ネンレイ</t>
    </rPh>
    <rPh sb="21" eb="23">
      <t>カイソウ</t>
    </rPh>
    <rPh sb="23" eb="24">
      <t>ベツ</t>
    </rPh>
    <rPh sb="25" eb="26">
      <t>ク</t>
    </rPh>
    <rPh sb="26" eb="27">
      <t>ベツ</t>
    </rPh>
    <phoneticPr fontId="4"/>
  </si>
  <si>
    <t>（令和2年）</t>
    <rPh sb="1" eb="3">
      <t>レイワ</t>
    </rPh>
    <rPh sb="4" eb="5">
      <t>ネン</t>
    </rPh>
    <phoneticPr fontId="7"/>
  </si>
  <si>
    <t>出産順位、自然・人工別、区別</t>
    <rPh sb="0" eb="2">
      <t>シュッサン</t>
    </rPh>
    <rPh sb="2" eb="4">
      <t>ジュンイ</t>
    </rPh>
    <rPh sb="5" eb="7">
      <t>シゼン</t>
    </rPh>
    <rPh sb="8" eb="10">
      <t>ジンコウ</t>
    </rPh>
    <rPh sb="10" eb="11">
      <t>ベツ</t>
    </rPh>
    <rPh sb="12" eb="14">
      <t>クベツ</t>
    </rPh>
    <phoneticPr fontId="7"/>
  </si>
  <si>
    <t>青</t>
    <rPh sb="0" eb="1">
      <t>アオ</t>
    </rPh>
    <phoneticPr fontId="4"/>
  </si>
  <si>
    <t>宮</t>
    <rPh sb="0" eb="1">
      <t>ミヤ</t>
    </rPh>
    <phoneticPr fontId="4"/>
  </si>
  <si>
    <t>若</t>
    <rPh sb="0" eb="1">
      <t>ワカ</t>
    </rPh>
    <phoneticPr fontId="4"/>
  </si>
  <si>
    <t>太</t>
    <rPh sb="0" eb="1">
      <t>タ</t>
    </rPh>
    <phoneticPr fontId="4"/>
  </si>
  <si>
    <t>出産順位、年齢階層別</t>
    <rPh sb="0" eb="2">
      <t>シュッサン</t>
    </rPh>
    <rPh sb="2" eb="4">
      <t>ジュンイ</t>
    </rPh>
    <rPh sb="5" eb="7">
      <t>ネンレイ</t>
    </rPh>
    <rPh sb="7" eb="9">
      <t>カイソウ</t>
    </rPh>
    <rPh sb="9" eb="10">
      <t>ベツ</t>
    </rPh>
    <phoneticPr fontId="7"/>
  </si>
  <si>
    <t>計</t>
    <rPh sb="0" eb="1">
      <t>ケイ</t>
    </rPh>
    <phoneticPr fontId="7"/>
  </si>
  <si>
    <t>城</t>
    <rPh sb="0" eb="1">
      <t>シロ</t>
    </rPh>
    <phoneticPr fontId="4"/>
  </si>
  <si>
    <t>泉</t>
    <rPh sb="0" eb="1">
      <t>イズミ</t>
    </rPh>
    <phoneticPr fontId="4"/>
  </si>
  <si>
    <t>葉</t>
    <rPh sb="0" eb="1">
      <t>ハ</t>
    </rPh>
    <phoneticPr fontId="4"/>
  </si>
  <si>
    <t>野</t>
    <rPh sb="0" eb="1">
      <t>ノ</t>
    </rPh>
    <phoneticPr fontId="4"/>
  </si>
  <si>
    <t>林</t>
    <rPh sb="0" eb="1">
      <t>ハヤシ</t>
    </rPh>
    <phoneticPr fontId="4"/>
  </si>
  <si>
    <t>白</t>
    <rPh sb="0" eb="1">
      <t>シロ</t>
    </rPh>
    <phoneticPr fontId="4"/>
  </si>
  <si>
    <t>出産順位</t>
    <rPh sb="0" eb="2">
      <t>シュッサン</t>
    </rPh>
    <rPh sb="2" eb="4">
      <t>ジュンイ</t>
    </rPh>
    <phoneticPr fontId="7"/>
  </si>
  <si>
    <t>第１児</t>
    <rPh sb="0" eb="1">
      <t>ダイ</t>
    </rPh>
    <rPh sb="2" eb="3">
      <t>ジ</t>
    </rPh>
    <phoneticPr fontId="4"/>
  </si>
  <si>
    <t>総    数</t>
    <rPh sb="0" eb="1">
      <t>フサ</t>
    </rPh>
    <rPh sb="5" eb="6">
      <t>カズ</t>
    </rPh>
    <phoneticPr fontId="4"/>
  </si>
  <si>
    <t>第２児</t>
    <rPh sb="0" eb="1">
      <t>ダイ</t>
    </rPh>
    <rPh sb="2" eb="3">
      <t>ジ</t>
    </rPh>
    <phoneticPr fontId="4"/>
  </si>
  <si>
    <t>第３児</t>
    <rPh sb="0" eb="1">
      <t>ダイ</t>
    </rPh>
    <rPh sb="2" eb="3">
      <t>ジ</t>
    </rPh>
    <phoneticPr fontId="4"/>
  </si>
  <si>
    <t>自</t>
    <rPh sb="0" eb="1">
      <t>ジ</t>
    </rPh>
    <phoneticPr fontId="7"/>
  </si>
  <si>
    <t>第４児</t>
    <rPh sb="0" eb="1">
      <t>ダイ</t>
    </rPh>
    <rPh sb="2" eb="3">
      <t>ジ</t>
    </rPh>
    <phoneticPr fontId="4"/>
  </si>
  <si>
    <t>第５児</t>
    <rPh sb="0" eb="1">
      <t>ダイ</t>
    </rPh>
    <rPh sb="2" eb="3">
      <t>ジ</t>
    </rPh>
    <phoneticPr fontId="4"/>
  </si>
  <si>
    <t>第６児</t>
    <rPh sb="0" eb="1">
      <t>ダイ</t>
    </rPh>
    <rPh sb="2" eb="3">
      <t>ジ</t>
    </rPh>
    <phoneticPr fontId="4"/>
  </si>
  <si>
    <t>然</t>
    <rPh sb="0" eb="1">
      <t>ゼン</t>
    </rPh>
    <phoneticPr fontId="7"/>
  </si>
  <si>
    <t>計</t>
    <rPh sb="0" eb="1">
      <t>ケイ</t>
    </rPh>
    <phoneticPr fontId="4"/>
  </si>
  <si>
    <t>年齢階層</t>
    <rPh sb="0" eb="2">
      <t>ネンレイ</t>
    </rPh>
    <rPh sb="2" eb="4">
      <t>カイソウ</t>
    </rPh>
    <phoneticPr fontId="7"/>
  </si>
  <si>
    <t>19歳以下</t>
    <rPh sb="2" eb="3">
      <t>サイ</t>
    </rPh>
    <rPh sb="3" eb="5">
      <t>イカ</t>
    </rPh>
    <phoneticPr fontId="4"/>
  </si>
  <si>
    <t>20歳～24歳</t>
    <rPh sb="2" eb="3">
      <t>サイ</t>
    </rPh>
    <rPh sb="6" eb="7">
      <t>サイ</t>
    </rPh>
    <phoneticPr fontId="7"/>
  </si>
  <si>
    <t>25歳～29歳</t>
    <rPh sb="2" eb="3">
      <t>サイ</t>
    </rPh>
    <rPh sb="6" eb="7">
      <t>サイ</t>
    </rPh>
    <phoneticPr fontId="7"/>
  </si>
  <si>
    <t>人</t>
    <rPh sb="0" eb="1">
      <t>ヒト</t>
    </rPh>
    <phoneticPr fontId="7"/>
  </si>
  <si>
    <t>30歳～34歳</t>
    <rPh sb="2" eb="3">
      <t>サイ</t>
    </rPh>
    <rPh sb="6" eb="7">
      <t>サイ</t>
    </rPh>
    <phoneticPr fontId="7"/>
  </si>
  <si>
    <t>35歳～39歳</t>
    <rPh sb="2" eb="3">
      <t>サイ</t>
    </rPh>
    <rPh sb="6" eb="7">
      <t>サイ</t>
    </rPh>
    <phoneticPr fontId="7"/>
  </si>
  <si>
    <t>40歳～44歳</t>
    <rPh sb="2" eb="3">
      <t>サイ</t>
    </rPh>
    <rPh sb="6" eb="7">
      <t>サイ</t>
    </rPh>
    <phoneticPr fontId="7"/>
  </si>
  <si>
    <t>工</t>
    <rPh sb="0" eb="1">
      <t>コウ</t>
    </rPh>
    <phoneticPr fontId="7"/>
  </si>
  <si>
    <t>45歳～49歳</t>
    <rPh sb="2" eb="3">
      <t>サイ</t>
    </rPh>
    <rPh sb="6" eb="7">
      <t>サイ</t>
    </rPh>
    <phoneticPr fontId="7"/>
  </si>
  <si>
    <t>50歳以上</t>
    <rPh sb="2" eb="3">
      <t>サイ</t>
    </rPh>
    <rPh sb="3" eb="5">
      <t>イジョウ</t>
    </rPh>
    <phoneticPr fontId="7"/>
  </si>
  <si>
    <t>（厚生労働省提供データより抜粋）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</si>
</sst>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&quot;#,##0;&quot;-&quot;"/>
  </numFmts>
  <fonts count="12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1">
    <xf numFmtId="0" fontId="0" fillId="0" borderId="0" xfId="0">
      <alignment vertical="center"/>
    </xf>
    <xf numFmtId="0" fontId="2" fillId="2" borderId="0" xfId="1" applyNumberFormat="1" applyFont="1" applyFill="1" applyAlignment="1"/>
    <xf numFmtId="0" fontId="5" fillId="2" borderId="0" xfId="1" applyNumberFormat="1" applyFont="1" applyFill="1" applyAlignment="1"/>
    <xf numFmtId="0" fontId="1" fillId="2" borderId="0" xfId="1" applyNumberFormat="1" applyFont="1" applyFill="1" applyAlignment="1"/>
    <xf numFmtId="0" fontId="6" fillId="2" borderId="0" xfId="1" applyFont="1" applyFill="1" applyAlignment="1">
      <alignment horizontal="right"/>
    </xf>
    <xf numFmtId="0" fontId="8" fillId="0" borderId="0" xfId="1" applyFont="1"/>
    <xf numFmtId="0" fontId="8" fillId="2" borderId="0" xfId="1" applyNumberFormat="1" applyFont="1" applyFill="1" applyAlignment="1">
      <alignment vertical="center"/>
    </xf>
    <xf numFmtId="0" fontId="9" fillId="2" borderId="0" xfId="1" applyNumberFormat="1" applyFont="1" applyFill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2" borderId="3" xfId="1" applyNumberFormat="1" applyFont="1" applyFill="1" applyBorder="1" applyAlignment="1">
      <alignment horizontal="center"/>
    </xf>
    <xf numFmtId="0" fontId="9" fillId="2" borderId="0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2" borderId="8" xfId="1" applyNumberFormat="1" applyFont="1" applyFill="1" applyBorder="1" applyAlignment="1">
      <alignment horizontal="center" vertical="center"/>
    </xf>
    <xf numFmtId="0" fontId="6" fillId="2" borderId="9" xfId="1" applyNumberFormat="1" applyFont="1" applyFill="1" applyBorder="1" applyAlignment="1">
      <alignment horizontal="center" vertical="center"/>
    </xf>
    <xf numFmtId="0" fontId="6" fillId="2" borderId="7" xfId="1" applyNumberFormat="1" applyFont="1" applyFill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2" borderId="13" xfId="1" applyNumberFormat="1" applyFont="1" applyFill="1" applyBorder="1" applyAlignment="1">
      <alignment horizontal="center" vertical="top"/>
    </xf>
    <xf numFmtId="0" fontId="6" fillId="2" borderId="14" xfId="1" applyNumberFormat="1" applyFont="1" applyFill="1" applyBorder="1" applyAlignment="1">
      <alignment horizontal="center" vertical="top"/>
    </xf>
    <xf numFmtId="0" fontId="6" fillId="2" borderId="12" xfId="1" applyNumberFormat="1" applyFont="1" applyFill="1" applyBorder="1" applyAlignment="1">
      <alignment horizontal="center" vertical="top"/>
    </xf>
    <xf numFmtId="0" fontId="6" fillId="0" borderId="15" xfId="1" applyFont="1" applyBorder="1" applyAlignment="1">
      <alignment horizontal="center" vertical="center" textRotation="255"/>
    </xf>
    <xf numFmtId="176" fontId="6" fillId="2" borderId="1" xfId="1" applyNumberFormat="1" applyFont="1" applyFill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center" vertical="center"/>
    </xf>
    <xf numFmtId="176" fontId="6" fillId="2" borderId="3" xfId="1" applyNumberFormat="1" applyFont="1" applyFill="1" applyBorder="1" applyAlignment="1">
      <alignment horizontal="center" vertical="center"/>
    </xf>
    <xf numFmtId="176" fontId="6" fillId="0" borderId="16" xfId="1" applyNumberFormat="1" applyFont="1" applyFill="1" applyBorder="1" applyAlignment="1">
      <alignment horizontal="right" vertical="center"/>
    </xf>
    <xf numFmtId="176" fontId="6" fillId="0" borderId="17" xfId="1" applyNumberFormat="1" applyFont="1" applyFill="1" applyBorder="1" applyAlignment="1">
      <alignment horizontal="right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176" fontId="6" fillId="0" borderId="20" xfId="1" applyNumberFormat="1" applyFont="1" applyFill="1" applyBorder="1" applyAlignment="1">
      <alignment vertical="center"/>
    </xf>
    <xf numFmtId="176" fontId="6" fillId="0" borderId="21" xfId="1" applyNumberFormat="1" applyFont="1" applyFill="1" applyBorder="1" applyAlignment="1">
      <alignment vertical="center"/>
    </xf>
    <xf numFmtId="176" fontId="6" fillId="0" borderId="22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0" fontId="6" fillId="0" borderId="23" xfId="1" applyFont="1" applyBorder="1" applyAlignment="1">
      <alignment horizontal="center" vertical="center" textRotation="255"/>
    </xf>
    <xf numFmtId="176" fontId="6" fillId="2" borderId="24" xfId="1" applyNumberFormat="1" applyFont="1" applyFill="1" applyBorder="1" applyAlignment="1">
      <alignment horizontal="center" vertical="center"/>
    </xf>
    <xf numFmtId="176" fontId="6" fillId="2" borderId="25" xfId="1" applyNumberFormat="1" applyFont="1" applyFill="1" applyBorder="1" applyAlignment="1">
      <alignment horizontal="center" vertical="center"/>
    </xf>
    <xf numFmtId="176" fontId="6" fillId="2" borderId="26" xfId="1" applyNumberFormat="1" applyFont="1" applyFill="1" applyBorder="1" applyAlignment="1">
      <alignment horizontal="center" vertical="center"/>
    </xf>
    <xf numFmtId="176" fontId="6" fillId="0" borderId="27" xfId="1" applyNumberFormat="1" applyFont="1" applyFill="1" applyBorder="1" applyAlignment="1">
      <alignment horizontal="right" vertical="center"/>
    </xf>
    <xf numFmtId="176" fontId="6" fillId="0" borderId="28" xfId="1" applyNumberFormat="1" applyFont="1" applyFill="1" applyBorder="1" applyAlignment="1">
      <alignment horizontal="right" vertical="center"/>
    </xf>
    <xf numFmtId="0" fontId="1" fillId="0" borderId="23" xfId="1" applyBorder="1" applyAlignment="1">
      <alignment horizontal="center" vertical="center" textRotation="255"/>
    </xf>
    <xf numFmtId="176" fontId="6" fillId="2" borderId="29" xfId="1" applyNumberFormat="1" applyFont="1" applyFill="1" applyBorder="1" applyAlignment="1">
      <alignment horizontal="center" vertical="center"/>
    </xf>
    <xf numFmtId="176" fontId="6" fillId="2" borderId="30" xfId="1" applyNumberFormat="1" applyFont="1" applyFill="1" applyBorder="1" applyAlignment="1">
      <alignment horizontal="center" vertical="center"/>
    </xf>
    <xf numFmtId="176" fontId="6" fillId="0" borderId="15" xfId="1" applyNumberFormat="1" applyFont="1" applyFill="1" applyBorder="1" applyAlignment="1">
      <alignment vertical="center"/>
    </xf>
    <xf numFmtId="176" fontId="6" fillId="0" borderId="4" xfId="1" applyNumberFormat="1" applyFont="1" applyFill="1" applyBorder="1" applyAlignment="1">
      <alignment vertical="center"/>
    </xf>
    <xf numFmtId="176" fontId="6" fillId="0" borderId="5" xfId="1" applyNumberFormat="1" applyFont="1" applyFill="1" applyBorder="1" applyAlignment="1">
      <alignment vertical="center"/>
    </xf>
    <xf numFmtId="176" fontId="6" fillId="0" borderId="31" xfId="1" applyNumberFormat="1" applyFont="1" applyFill="1" applyBorder="1" applyAlignment="1">
      <alignment vertical="center"/>
    </xf>
    <xf numFmtId="0" fontId="6" fillId="0" borderId="23" xfId="1" applyFont="1" applyBorder="1" applyAlignment="1">
      <alignment horizontal="center" vertical="center" textRotation="255"/>
    </xf>
    <xf numFmtId="176" fontId="6" fillId="0" borderId="32" xfId="1" applyNumberFormat="1" applyFont="1" applyFill="1" applyBorder="1" applyAlignment="1">
      <alignment vertical="center"/>
    </xf>
    <xf numFmtId="176" fontId="6" fillId="0" borderId="33" xfId="1" applyNumberFormat="1" applyFont="1" applyFill="1" applyBorder="1" applyAlignment="1">
      <alignment vertical="center"/>
    </xf>
    <xf numFmtId="176" fontId="6" fillId="0" borderId="34" xfId="1" applyNumberFormat="1" applyFont="1" applyFill="1" applyBorder="1" applyAlignment="1">
      <alignment vertical="center"/>
    </xf>
    <xf numFmtId="176" fontId="6" fillId="0" borderId="26" xfId="1" applyNumberFormat="1" applyFont="1" applyFill="1" applyBorder="1" applyAlignment="1">
      <alignment vertical="center"/>
    </xf>
    <xf numFmtId="176" fontId="6" fillId="2" borderId="35" xfId="1" applyNumberFormat="1" applyFont="1" applyFill="1" applyBorder="1" applyAlignment="1">
      <alignment horizontal="center" vertical="center"/>
    </xf>
    <xf numFmtId="176" fontId="6" fillId="2" borderId="36" xfId="1" applyNumberFormat="1" applyFont="1" applyFill="1" applyBorder="1" applyAlignment="1">
      <alignment horizontal="center" vertical="center"/>
    </xf>
    <xf numFmtId="176" fontId="6" fillId="2" borderId="37" xfId="1" applyNumberFormat="1" applyFont="1" applyFill="1" applyBorder="1" applyAlignment="1">
      <alignment horizontal="center" vertical="center"/>
    </xf>
    <xf numFmtId="176" fontId="6" fillId="0" borderId="38" xfId="1" applyNumberFormat="1" applyFont="1" applyFill="1" applyBorder="1" applyAlignment="1">
      <alignment horizontal="right" vertical="center"/>
    </xf>
    <xf numFmtId="176" fontId="6" fillId="0" borderId="39" xfId="1" applyNumberFormat="1" applyFont="1" applyFill="1" applyBorder="1" applyAlignment="1">
      <alignment horizontal="right" vertical="center"/>
    </xf>
    <xf numFmtId="0" fontId="6" fillId="0" borderId="40" xfId="1" applyFont="1" applyBorder="1" applyAlignment="1">
      <alignment horizontal="center" vertical="center" textRotation="255"/>
    </xf>
    <xf numFmtId="176" fontId="6" fillId="2" borderId="10" xfId="1" applyNumberFormat="1" applyFont="1" applyFill="1" applyBorder="1" applyAlignment="1">
      <alignment horizontal="center" vertical="center"/>
    </xf>
    <xf numFmtId="176" fontId="6" fillId="2" borderId="11" xfId="1" applyNumberFormat="1" applyFont="1" applyFill="1" applyBorder="1" applyAlignment="1">
      <alignment horizontal="center" vertical="center"/>
    </xf>
    <xf numFmtId="176" fontId="6" fillId="2" borderId="12" xfId="1" applyNumberFormat="1" applyFont="1" applyFill="1" applyBorder="1" applyAlignment="1">
      <alignment horizontal="center" vertical="center"/>
    </xf>
    <xf numFmtId="176" fontId="6" fillId="0" borderId="41" xfId="1" applyNumberFormat="1" applyFont="1" applyFill="1" applyBorder="1" applyAlignment="1">
      <alignment horizontal="right" vertical="center"/>
    </xf>
    <xf numFmtId="176" fontId="6" fillId="0" borderId="42" xfId="1" applyNumberFormat="1" applyFont="1" applyFill="1" applyBorder="1" applyAlignment="1">
      <alignment horizontal="right" vertical="center"/>
    </xf>
    <xf numFmtId="176" fontId="6" fillId="0" borderId="43" xfId="1" applyNumberFormat="1" applyFont="1" applyFill="1" applyBorder="1" applyAlignment="1">
      <alignment vertical="center"/>
    </xf>
    <xf numFmtId="176" fontId="6" fillId="0" borderId="44" xfId="1" applyNumberFormat="1" applyFont="1" applyFill="1" applyBorder="1" applyAlignment="1">
      <alignment vertical="center"/>
    </xf>
    <xf numFmtId="176" fontId="6" fillId="0" borderId="45" xfId="1" applyNumberFormat="1" applyFont="1" applyFill="1" applyBorder="1" applyAlignment="1">
      <alignment vertical="center"/>
    </xf>
    <xf numFmtId="176" fontId="6" fillId="0" borderId="37" xfId="1" applyNumberFormat="1" applyFont="1" applyFill="1" applyBorder="1" applyAlignment="1">
      <alignment vertical="center"/>
    </xf>
    <xf numFmtId="176" fontId="6" fillId="2" borderId="46" xfId="1" applyNumberFormat="1" applyFont="1" applyFill="1" applyBorder="1" applyAlignment="1">
      <alignment horizontal="center" vertical="center"/>
    </xf>
    <xf numFmtId="176" fontId="6" fillId="0" borderId="40" xfId="1" applyNumberFormat="1" applyFont="1" applyFill="1" applyBorder="1" applyAlignment="1">
      <alignment vertical="center"/>
    </xf>
    <xf numFmtId="176" fontId="6" fillId="0" borderId="13" xfId="1" applyNumberFormat="1" applyFont="1" applyFill="1" applyBorder="1" applyAlignment="1">
      <alignment vertical="center"/>
    </xf>
    <xf numFmtId="176" fontId="6" fillId="0" borderId="14" xfId="1" applyNumberFormat="1" applyFont="1" applyFill="1" applyBorder="1" applyAlignment="1">
      <alignment vertical="center"/>
    </xf>
    <xf numFmtId="176" fontId="6" fillId="0" borderId="12" xfId="1" applyNumberFormat="1" applyFont="1" applyFill="1" applyBorder="1" applyAlignment="1">
      <alignment vertical="center"/>
    </xf>
    <xf numFmtId="0" fontId="6" fillId="0" borderId="15" xfId="1" applyFont="1" applyBorder="1" applyAlignment="1">
      <alignment horizontal="center" vertical="center" textRotation="255"/>
    </xf>
    <xf numFmtId="176" fontId="6" fillId="0" borderId="47" xfId="1" applyNumberFormat="1" applyFont="1" applyFill="1" applyBorder="1" applyAlignment="1">
      <alignment vertical="center"/>
    </xf>
    <xf numFmtId="176" fontId="6" fillId="0" borderId="48" xfId="1" applyNumberFormat="1" applyFont="1" applyFill="1" applyBorder="1" applyAlignment="1">
      <alignment vertical="center"/>
    </xf>
    <xf numFmtId="176" fontId="6" fillId="0" borderId="49" xfId="1" applyNumberFormat="1" applyFont="1" applyFill="1" applyBorder="1" applyAlignment="1">
      <alignment vertical="center"/>
    </xf>
    <xf numFmtId="176" fontId="6" fillId="0" borderId="50" xfId="1" applyNumberFormat="1" applyFont="1" applyFill="1" applyBorder="1" applyAlignment="1">
      <alignment vertical="center"/>
    </xf>
    <xf numFmtId="176" fontId="6" fillId="0" borderId="27" xfId="1" applyNumberFormat="1" applyFont="1" applyFill="1" applyBorder="1" applyAlignment="1">
      <alignment vertical="center"/>
    </xf>
    <xf numFmtId="176" fontId="6" fillId="0" borderId="28" xfId="1" applyNumberFormat="1" applyFont="1" applyFill="1" applyBorder="1" applyAlignment="1">
      <alignment vertical="center"/>
    </xf>
    <xf numFmtId="0" fontId="6" fillId="0" borderId="40" xfId="1" applyFont="1" applyBorder="1" applyAlignment="1">
      <alignment horizontal="center" vertical="center" textRotation="255"/>
    </xf>
    <xf numFmtId="0" fontId="11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workbookViewId="0">
      <selection activeCell="H6" sqref="H6"/>
    </sheetView>
  </sheetViews>
  <sheetFormatPr defaultRowHeight="13.5"/>
  <sheetData>
    <row r="1" spans="1:17" ht="1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4" t="s">
        <v>1</v>
      </c>
      <c r="L1" s="4"/>
      <c r="M1" s="4"/>
      <c r="N1" s="4"/>
      <c r="O1" s="4"/>
      <c r="P1" s="4"/>
      <c r="Q1" s="4"/>
    </row>
    <row r="2" spans="1:17" ht="17.25">
      <c r="A2" s="5"/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</row>
    <row r="3" spans="1:17">
      <c r="A3" s="8" t="s">
        <v>2</v>
      </c>
      <c r="B3" s="9"/>
      <c r="C3" s="9"/>
      <c r="D3" s="10"/>
      <c r="E3" s="11" t="s">
        <v>3</v>
      </c>
      <c r="F3" s="12" t="s">
        <v>4</v>
      </c>
      <c r="G3" s="12" t="s">
        <v>5</v>
      </c>
      <c r="H3" s="12" t="s">
        <v>6</v>
      </c>
      <c r="I3" s="13"/>
      <c r="J3" s="14"/>
      <c r="K3" s="8" t="s">
        <v>7</v>
      </c>
      <c r="L3" s="9"/>
      <c r="M3" s="9"/>
      <c r="N3" s="9"/>
      <c r="O3" s="10"/>
      <c r="P3" s="15" t="s">
        <v>8</v>
      </c>
      <c r="Q3" s="16"/>
    </row>
    <row r="4" spans="1:17">
      <c r="A4" s="17"/>
      <c r="B4" s="18"/>
      <c r="C4" s="18"/>
      <c r="D4" s="19"/>
      <c r="E4" s="20"/>
      <c r="F4" s="21" t="s">
        <v>9</v>
      </c>
      <c r="G4" s="21"/>
      <c r="H4" s="21"/>
      <c r="I4" s="22" t="s">
        <v>10</v>
      </c>
      <c r="J4" s="14"/>
      <c r="K4" s="23"/>
      <c r="L4" s="24"/>
      <c r="M4" s="24"/>
      <c r="N4" s="24"/>
      <c r="O4" s="25"/>
      <c r="P4" s="26"/>
      <c r="Q4" s="27"/>
    </row>
    <row r="5" spans="1:17">
      <c r="A5" s="23"/>
      <c r="B5" s="24"/>
      <c r="C5" s="24"/>
      <c r="D5" s="25"/>
      <c r="E5" s="28" t="s">
        <v>11</v>
      </c>
      <c r="F5" s="29" t="s">
        <v>12</v>
      </c>
      <c r="G5" s="29" t="s">
        <v>13</v>
      </c>
      <c r="H5" s="29" t="s">
        <v>14</v>
      </c>
      <c r="I5" s="30"/>
      <c r="J5" s="14"/>
      <c r="K5" s="31" t="s">
        <v>15</v>
      </c>
      <c r="L5" s="32" t="s">
        <v>16</v>
      </c>
      <c r="M5" s="33"/>
      <c r="N5" s="33"/>
      <c r="O5" s="34"/>
      <c r="P5" s="35">
        <v>73</v>
      </c>
      <c r="Q5" s="36"/>
    </row>
    <row r="6" spans="1:17">
      <c r="A6" s="37" t="s">
        <v>17</v>
      </c>
      <c r="B6" s="38"/>
      <c r="C6" s="38"/>
      <c r="D6" s="39">
        <v>147</v>
      </c>
      <c r="E6" s="40">
        <f>E13+E20</f>
        <v>48</v>
      </c>
      <c r="F6" s="40">
        <f>F13+F20</f>
        <v>27</v>
      </c>
      <c r="G6" s="40">
        <f>G13+G20</f>
        <v>19</v>
      </c>
      <c r="H6" s="40">
        <f>H13+H20</f>
        <v>31</v>
      </c>
      <c r="I6" s="41">
        <f>I13+I20</f>
        <v>22</v>
      </c>
      <c r="J6" s="42"/>
      <c r="K6" s="43"/>
      <c r="L6" s="44" t="s">
        <v>18</v>
      </c>
      <c r="M6" s="45"/>
      <c r="N6" s="45"/>
      <c r="O6" s="46"/>
      <c r="P6" s="47">
        <v>36</v>
      </c>
      <c r="Q6" s="48"/>
    </row>
    <row r="7" spans="1:17">
      <c r="A7" s="49"/>
      <c r="B7" s="50" t="s">
        <v>16</v>
      </c>
      <c r="C7" s="51"/>
      <c r="D7" s="52">
        <v>31</v>
      </c>
      <c r="E7" s="53">
        <v>13</v>
      </c>
      <c r="F7" s="54">
        <v>1</v>
      </c>
      <c r="G7" s="54">
        <v>6</v>
      </c>
      <c r="H7" s="54">
        <v>9</v>
      </c>
      <c r="I7" s="55">
        <v>2</v>
      </c>
      <c r="J7" s="42"/>
      <c r="K7" s="43"/>
      <c r="L7" s="44" t="s">
        <v>19</v>
      </c>
      <c r="M7" s="45"/>
      <c r="N7" s="45"/>
      <c r="O7" s="46"/>
      <c r="P7" s="47">
        <v>25</v>
      </c>
      <c r="Q7" s="48"/>
    </row>
    <row r="8" spans="1:17">
      <c r="A8" s="56" t="s">
        <v>20</v>
      </c>
      <c r="B8" s="44">
        <v>2</v>
      </c>
      <c r="C8" s="45"/>
      <c r="D8" s="57">
        <v>13</v>
      </c>
      <c r="E8" s="58">
        <v>3</v>
      </c>
      <c r="F8" s="59">
        <v>4</v>
      </c>
      <c r="G8" s="59">
        <v>1</v>
      </c>
      <c r="H8" s="59">
        <v>2</v>
      </c>
      <c r="I8" s="60">
        <v>3</v>
      </c>
      <c r="J8" s="42"/>
      <c r="K8" s="43"/>
      <c r="L8" s="44" t="s">
        <v>21</v>
      </c>
      <c r="M8" s="45"/>
      <c r="N8" s="45"/>
      <c r="O8" s="46"/>
      <c r="P8" s="47">
        <v>8</v>
      </c>
      <c r="Q8" s="48"/>
    </row>
    <row r="9" spans="1:17">
      <c r="A9" s="56"/>
      <c r="B9" s="44">
        <v>3</v>
      </c>
      <c r="C9" s="45"/>
      <c r="D9" s="57">
        <v>10</v>
      </c>
      <c r="E9" s="58">
        <v>5</v>
      </c>
      <c r="F9" s="59">
        <v>2</v>
      </c>
      <c r="G9" s="59">
        <v>0</v>
      </c>
      <c r="H9" s="59">
        <v>2</v>
      </c>
      <c r="I9" s="60">
        <v>1</v>
      </c>
      <c r="J9" s="42"/>
      <c r="K9" s="43"/>
      <c r="L9" s="44" t="s">
        <v>22</v>
      </c>
      <c r="M9" s="45"/>
      <c r="N9" s="45"/>
      <c r="O9" s="46"/>
      <c r="P9" s="47">
        <v>5</v>
      </c>
      <c r="Q9" s="48"/>
    </row>
    <row r="10" spans="1:17">
      <c r="A10" s="56"/>
      <c r="B10" s="44">
        <v>4</v>
      </c>
      <c r="C10" s="45"/>
      <c r="D10" s="57">
        <v>5</v>
      </c>
      <c r="E10" s="58">
        <v>1</v>
      </c>
      <c r="F10" s="59">
        <v>2</v>
      </c>
      <c r="G10" s="59">
        <v>1</v>
      </c>
      <c r="H10" s="59">
        <v>1</v>
      </c>
      <c r="I10" s="60">
        <v>0</v>
      </c>
      <c r="J10" s="42"/>
      <c r="K10" s="43"/>
      <c r="L10" s="61" t="s">
        <v>23</v>
      </c>
      <c r="M10" s="62"/>
      <c r="N10" s="62"/>
      <c r="O10" s="63"/>
      <c r="P10" s="64">
        <v>0</v>
      </c>
      <c r="Q10" s="65"/>
    </row>
    <row r="11" spans="1:17">
      <c r="A11" s="56" t="s">
        <v>24</v>
      </c>
      <c r="B11" s="44">
        <v>5</v>
      </c>
      <c r="C11" s="45"/>
      <c r="D11" s="57">
        <v>0</v>
      </c>
      <c r="E11" s="58">
        <v>0</v>
      </c>
      <c r="F11" s="59">
        <v>0</v>
      </c>
      <c r="G11" s="59">
        <v>0</v>
      </c>
      <c r="H11" s="59">
        <v>0</v>
      </c>
      <c r="I11" s="60">
        <v>0</v>
      </c>
      <c r="J11" s="42"/>
      <c r="K11" s="66"/>
      <c r="L11" s="67" t="s">
        <v>25</v>
      </c>
      <c r="M11" s="68"/>
      <c r="N11" s="68"/>
      <c r="O11" s="69"/>
      <c r="P11" s="70">
        <f>SUM(P5:P10)</f>
        <v>147</v>
      </c>
      <c r="Q11" s="71"/>
    </row>
    <row r="12" spans="1:17">
      <c r="A12" s="56"/>
      <c r="B12" s="61">
        <v>6</v>
      </c>
      <c r="C12" s="62"/>
      <c r="D12" s="72">
        <v>0</v>
      </c>
      <c r="E12" s="73">
        <v>0</v>
      </c>
      <c r="F12" s="74">
        <v>0</v>
      </c>
      <c r="G12" s="74">
        <v>0</v>
      </c>
      <c r="H12" s="74">
        <v>0</v>
      </c>
      <c r="I12" s="75">
        <v>0</v>
      </c>
      <c r="J12" s="42"/>
      <c r="K12" s="31" t="s">
        <v>26</v>
      </c>
      <c r="L12" s="50" t="s">
        <v>27</v>
      </c>
      <c r="M12" s="51"/>
      <c r="N12" s="51"/>
      <c r="O12" s="76"/>
      <c r="P12" s="35">
        <v>10</v>
      </c>
      <c r="Q12" s="36"/>
    </row>
    <row r="13" spans="1:17">
      <c r="A13" s="56"/>
      <c r="B13" s="67" t="s">
        <v>25</v>
      </c>
      <c r="C13" s="68"/>
      <c r="D13" s="77">
        <v>59</v>
      </c>
      <c r="E13" s="78">
        <f>SUM(E7:E12)</f>
        <v>22</v>
      </c>
      <c r="F13" s="79">
        <f>SUM(F7:F12)</f>
        <v>9</v>
      </c>
      <c r="G13" s="79">
        <f>SUM(G7:G12)</f>
        <v>8</v>
      </c>
      <c r="H13" s="79">
        <f>SUM(H7:H12)</f>
        <v>14</v>
      </c>
      <c r="I13" s="80">
        <f>SUM(I7:I12)</f>
        <v>6</v>
      </c>
      <c r="J13" s="42"/>
      <c r="K13" s="43"/>
      <c r="L13" s="44" t="s">
        <v>28</v>
      </c>
      <c r="M13" s="45"/>
      <c r="N13" s="45"/>
      <c r="O13" s="46"/>
      <c r="P13" s="47">
        <v>21</v>
      </c>
      <c r="Q13" s="48"/>
    </row>
    <row r="14" spans="1:17">
      <c r="A14" s="81"/>
      <c r="B14" s="50" t="s">
        <v>16</v>
      </c>
      <c r="C14" s="51"/>
      <c r="D14" s="82">
        <v>52</v>
      </c>
      <c r="E14" s="83">
        <v>15</v>
      </c>
      <c r="F14" s="84">
        <v>10</v>
      </c>
      <c r="G14" s="84">
        <v>10</v>
      </c>
      <c r="H14" s="84">
        <v>9</v>
      </c>
      <c r="I14" s="85">
        <v>8</v>
      </c>
      <c r="J14" s="42"/>
      <c r="K14" s="43"/>
      <c r="L14" s="44" t="s">
        <v>29</v>
      </c>
      <c r="M14" s="45"/>
      <c r="N14" s="45"/>
      <c r="O14" s="46"/>
      <c r="P14" s="47">
        <v>25</v>
      </c>
      <c r="Q14" s="48"/>
    </row>
    <row r="15" spans="1:17">
      <c r="A15" s="56" t="s">
        <v>30</v>
      </c>
      <c r="B15" s="44">
        <v>2</v>
      </c>
      <c r="C15" s="45"/>
      <c r="D15" s="82">
        <v>20</v>
      </c>
      <c r="E15" s="58">
        <v>5</v>
      </c>
      <c r="F15" s="59">
        <v>8</v>
      </c>
      <c r="G15" s="59">
        <v>0</v>
      </c>
      <c r="H15" s="59">
        <v>3</v>
      </c>
      <c r="I15" s="60">
        <v>4</v>
      </c>
      <c r="J15" s="42"/>
      <c r="K15" s="43"/>
      <c r="L15" s="44" t="s">
        <v>31</v>
      </c>
      <c r="M15" s="45"/>
      <c r="N15" s="45"/>
      <c r="O15" s="46"/>
      <c r="P15" s="47">
        <v>41</v>
      </c>
      <c r="Q15" s="48"/>
    </row>
    <row r="16" spans="1:17">
      <c r="A16" s="56"/>
      <c r="B16" s="44">
        <v>3</v>
      </c>
      <c r="C16" s="45"/>
      <c r="D16" s="82">
        <v>11</v>
      </c>
      <c r="E16" s="58">
        <v>4</v>
      </c>
      <c r="F16" s="59">
        <v>0</v>
      </c>
      <c r="G16" s="59">
        <v>0</v>
      </c>
      <c r="H16" s="59">
        <v>5</v>
      </c>
      <c r="I16" s="60">
        <v>2</v>
      </c>
      <c r="J16" s="42"/>
      <c r="K16" s="43"/>
      <c r="L16" s="44" t="s">
        <v>32</v>
      </c>
      <c r="M16" s="45"/>
      <c r="N16" s="45"/>
      <c r="O16" s="46"/>
      <c r="P16" s="47">
        <v>32</v>
      </c>
      <c r="Q16" s="48"/>
    </row>
    <row r="17" spans="1:17">
      <c r="A17" s="56"/>
      <c r="B17" s="44">
        <v>4</v>
      </c>
      <c r="C17" s="45"/>
      <c r="D17" s="82">
        <v>2</v>
      </c>
      <c r="E17" s="86">
        <v>1</v>
      </c>
      <c r="F17" s="59">
        <v>0</v>
      </c>
      <c r="G17" s="59">
        <v>1</v>
      </c>
      <c r="H17" s="59">
        <v>0</v>
      </c>
      <c r="I17" s="60">
        <v>0</v>
      </c>
      <c r="J17" s="42"/>
      <c r="K17" s="43"/>
      <c r="L17" s="44" t="s">
        <v>33</v>
      </c>
      <c r="M17" s="45"/>
      <c r="N17" s="45"/>
      <c r="O17" s="46"/>
      <c r="P17" s="47">
        <v>17</v>
      </c>
      <c r="Q17" s="48"/>
    </row>
    <row r="18" spans="1:17">
      <c r="A18" s="56" t="s">
        <v>34</v>
      </c>
      <c r="B18" s="44">
        <v>5</v>
      </c>
      <c r="C18" s="46"/>
      <c r="D18" s="57">
        <v>3</v>
      </c>
      <c r="E18" s="58">
        <v>1</v>
      </c>
      <c r="F18" s="59">
        <v>0</v>
      </c>
      <c r="G18" s="59">
        <v>0</v>
      </c>
      <c r="H18" s="59">
        <v>0</v>
      </c>
      <c r="I18" s="87">
        <v>2</v>
      </c>
      <c r="J18" s="42"/>
      <c r="K18" s="43"/>
      <c r="L18" s="44" t="s">
        <v>35</v>
      </c>
      <c r="M18" s="45"/>
      <c r="N18" s="45"/>
      <c r="O18" s="46"/>
      <c r="P18" s="47">
        <v>1</v>
      </c>
      <c r="Q18" s="48"/>
    </row>
    <row r="19" spans="1:17">
      <c r="A19" s="56"/>
      <c r="B19" s="61">
        <v>6</v>
      </c>
      <c r="C19" s="62"/>
      <c r="D19" s="72">
        <v>0</v>
      </c>
      <c r="E19" s="73">
        <v>0</v>
      </c>
      <c r="F19" s="74">
        <v>0</v>
      </c>
      <c r="G19" s="74">
        <v>0</v>
      </c>
      <c r="H19" s="74">
        <v>0</v>
      </c>
      <c r="I19" s="75">
        <v>0</v>
      </c>
      <c r="J19" s="42"/>
      <c r="K19" s="43"/>
      <c r="L19" s="61" t="s">
        <v>36</v>
      </c>
      <c r="M19" s="62"/>
      <c r="N19" s="62"/>
      <c r="O19" s="63"/>
      <c r="P19" s="64">
        <v>0</v>
      </c>
      <c r="Q19" s="65"/>
    </row>
    <row r="20" spans="1:17">
      <c r="A20" s="88"/>
      <c r="B20" s="67" t="s">
        <v>25</v>
      </c>
      <c r="C20" s="68"/>
      <c r="D20" s="77">
        <v>88</v>
      </c>
      <c r="E20" s="78">
        <f>SUM(E14:E19)</f>
        <v>26</v>
      </c>
      <c r="F20" s="79">
        <f>SUM(F14:F19)</f>
        <v>18</v>
      </c>
      <c r="G20" s="79">
        <f>SUM(G14:G19)</f>
        <v>11</v>
      </c>
      <c r="H20" s="79">
        <f>SUM(H14:H19)</f>
        <v>17</v>
      </c>
      <c r="I20" s="80">
        <f>SUM(I14:I19)</f>
        <v>16</v>
      </c>
      <c r="J20" s="42"/>
      <c r="K20" s="66"/>
      <c r="L20" s="67" t="s">
        <v>25</v>
      </c>
      <c r="M20" s="68"/>
      <c r="N20" s="68"/>
      <c r="O20" s="69"/>
      <c r="P20" s="70">
        <f>SUM(P12:P19)</f>
        <v>147</v>
      </c>
      <c r="Q20" s="71"/>
    </row>
    <row r="21" spans="1:17">
      <c r="F21" s="89"/>
      <c r="G21" s="90"/>
      <c r="H21" s="90"/>
      <c r="I21" s="90"/>
      <c r="M21" s="89" t="s">
        <v>37</v>
      </c>
      <c r="N21" s="89"/>
      <c r="O21" s="89"/>
      <c r="P21" s="89"/>
      <c r="Q21" s="89"/>
    </row>
  </sheetData>
  <mergeCells count="56">
    <mergeCell ref="B19:C19"/>
    <mergeCell ref="B20:C20"/>
    <mergeCell ref="K12:K20"/>
    <mergeCell ref="K5:K11"/>
    <mergeCell ref="J3:J5"/>
    <mergeCell ref="B14:C14"/>
    <mergeCell ref="B7:C7"/>
    <mergeCell ref="B8:C8"/>
    <mergeCell ref="B9:C9"/>
    <mergeCell ref="B10:C10"/>
    <mergeCell ref="P5:Q5"/>
    <mergeCell ref="P6:Q6"/>
    <mergeCell ref="P7:Q7"/>
    <mergeCell ref="P8:Q8"/>
    <mergeCell ref="P9:Q9"/>
    <mergeCell ref="B11:C11"/>
    <mergeCell ref="P16:Q16"/>
    <mergeCell ref="P17:Q17"/>
    <mergeCell ref="P13:Q13"/>
    <mergeCell ref="P14:Q14"/>
    <mergeCell ref="P18:Q18"/>
    <mergeCell ref="A6:C6"/>
    <mergeCell ref="B12:C12"/>
    <mergeCell ref="B13:C13"/>
    <mergeCell ref="L19:O19"/>
    <mergeCell ref="L20:O20"/>
    <mergeCell ref="P10:Q10"/>
    <mergeCell ref="P11:Q11"/>
    <mergeCell ref="P12:Q12"/>
    <mergeCell ref="B15:C15"/>
    <mergeCell ref="B16:C16"/>
    <mergeCell ref="B17:C17"/>
    <mergeCell ref="B18:C18"/>
    <mergeCell ref="P15:Q15"/>
    <mergeCell ref="L13:O13"/>
    <mergeCell ref="L14:O14"/>
    <mergeCell ref="L15:O15"/>
    <mergeCell ref="L16:O16"/>
    <mergeCell ref="L17:O17"/>
    <mergeCell ref="L18:O18"/>
    <mergeCell ref="L7:O7"/>
    <mergeCell ref="L8:O8"/>
    <mergeCell ref="L9:O9"/>
    <mergeCell ref="L10:O10"/>
    <mergeCell ref="L11:O11"/>
    <mergeCell ref="L12:O12"/>
    <mergeCell ref="F21:I21"/>
    <mergeCell ref="M21:Q21"/>
    <mergeCell ref="A3:D5"/>
    <mergeCell ref="P3:Q4"/>
    <mergeCell ref="K1:Q1"/>
    <mergeCell ref="P19:Q19"/>
    <mergeCell ref="P20:Q20"/>
    <mergeCell ref="K3:O4"/>
    <mergeCell ref="L5:O5"/>
    <mergeCell ref="L6:O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R2-26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2022-09-01T05:02:30Z</dcterms:created>
  <dcterms:modified xsi:type="dcterms:W3CDTF">2022-09-01T05:03:15Z</dcterms:modified>
</cp:coreProperties>
</file>