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nt226om\温暖化対策推進課\200_エネルギー企画係\★新規作成中\04_補助支援制度\02_民間防災拠点施設補助金\■年度別情報（要綱含む）\R05\00_要綱・募集要項・チラシ\05_広報関係\R050410_HPアップロード（募集開始）\要綱等\"/>
    </mc:Choice>
  </mc:AlternateContent>
  <bookViews>
    <workbookView xWindow="-15" yWindow="4125" windowWidth="15420" windowHeight="4185" tabRatio="959" activeTab="5"/>
  </bookViews>
  <sheets>
    <sheet name="表紙" sheetId="27" r:id="rId1"/>
    <sheet name="様式１" sheetId="1" r:id="rId2"/>
    <sheet name="様式１別紙１（規模算定シート）" sheetId="28" r:id="rId3"/>
    <sheet name="様式１別紙２（事業費の配分）" sheetId="16" r:id="rId4"/>
    <sheet name="様式１別紙３（経費の調達方法）" sheetId="19" r:id="rId5"/>
    <sheet name="様式１別紙４（スケジュール）" sheetId="17" r:id="rId6"/>
  </sheets>
  <externalReferences>
    <externalReference r:id="rId7"/>
  </externalReferences>
  <definedNames>
    <definedName name="_xlnm.Print_Area" localSheetId="1">様式１!$B$1:$AF$264</definedName>
    <definedName name="_xlnm.Print_Area" localSheetId="2">'様式１別紙１（規模算定シート）'!$A$1:$L$53</definedName>
    <definedName name="_xlnm.Print_Area" localSheetId="3">'様式１別紙２（事業費の配分）'!$B$1:$K$50</definedName>
    <definedName name="_xlnm.Print_Area" localSheetId="4">'様式１別紙３（経費の調達方法）'!$A$1:$L$21</definedName>
    <definedName name="_xlnm.Print_Area" localSheetId="5">'様式１別紙４（スケジュール）'!$A$1:$AK$20</definedName>
    <definedName name="Print_Area_MI">'[1]１県単'!#REF!</definedName>
  </definedNames>
  <calcPr calcId="162913"/>
</workbook>
</file>

<file path=xl/calcChain.xml><?xml version="1.0" encoding="utf-8"?>
<calcChain xmlns="http://schemas.openxmlformats.org/spreadsheetml/2006/main">
  <c r="H5" i="28" l="1"/>
  <c r="L5" i="28"/>
  <c r="H6" i="28"/>
  <c r="L6" i="28"/>
  <c r="H7" i="28"/>
  <c r="L7" i="28"/>
  <c r="H8" i="28"/>
  <c r="L8" i="28"/>
  <c r="H9" i="28"/>
  <c r="L9" i="28"/>
  <c r="H10" i="28"/>
  <c r="L10" i="28"/>
  <c r="H11" i="28"/>
  <c r="L11" i="28"/>
  <c r="H12" i="28"/>
  <c r="L12" i="28"/>
  <c r="H13" i="28"/>
  <c r="L13" i="28"/>
  <c r="H14" i="28"/>
  <c r="L14" i="28"/>
  <c r="H15" i="28"/>
  <c r="L15" i="28"/>
  <c r="H16" i="28"/>
  <c r="L16" i="28"/>
  <c r="H17" i="28"/>
  <c r="L17" i="28"/>
  <c r="H18" i="28"/>
  <c r="L18" i="28"/>
  <c r="H19" i="28"/>
  <c r="D25" i="28"/>
  <c r="D27" i="28"/>
  <c r="L19" i="28"/>
  <c r="H20" i="28"/>
  <c r="L20" i="28"/>
  <c r="H21" i="28"/>
  <c r="L21" i="28"/>
  <c r="H22" i="28"/>
  <c r="L22" i="28"/>
  <c r="J27" i="16"/>
  <c r="J28" i="16"/>
  <c r="J30" i="16"/>
  <c r="J32" i="16"/>
  <c r="J29" i="16"/>
  <c r="G30" i="16"/>
  <c r="G32" i="16"/>
  <c r="E30" i="16"/>
  <c r="E31" i="16"/>
  <c r="J26" i="16"/>
  <c r="G39" i="16"/>
  <c r="E39" i="16"/>
  <c r="E40" i="16"/>
  <c r="I38" i="16"/>
  <c r="J38" i="16"/>
  <c r="J39" i="16"/>
  <c r="J41" i="16"/>
  <c r="J37" i="16"/>
  <c r="G19" i="16"/>
  <c r="G21" i="16"/>
  <c r="E19" i="16"/>
  <c r="E20" i="16"/>
  <c r="I18" i="16"/>
  <c r="J18" i="16"/>
  <c r="J17" i="16"/>
  <c r="J19" i="16"/>
  <c r="J21" i="16"/>
  <c r="G20" i="19"/>
  <c r="E11" i="19"/>
  <c r="F11" i="19"/>
  <c r="J11" i="19"/>
  <c r="E10" i="16"/>
  <c r="J8" i="16"/>
  <c r="I9" i="16"/>
  <c r="J9" i="16"/>
  <c r="J10" i="16"/>
  <c r="J12" i="16"/>
  <c r="J46" i="16"/>
  <c r="G10" i="16"/>
  <c r="G12" i="16"/>
  <c r="G41" i="16"/>
  <c r="H23" i="28"/>
  <c r="L23" i="28"/>
  <c r="D26" i="28"/>
  <c r="G46" i="16"/>
  <c r="E11" i="16"/>
  <c r="E12" i="16"/>
  <c r="E46" i="16"/>
  <c r="E32" i="16"/>
  <c r="E21" i="16"/>
  <c r="E41" i="16"/>
</calcChain>
</file>

<file path=xl/comments1.xml><?xml version="1.0" encoding="utf-8"?>
<comments xmlns="http://schemas.openxmlformats.org/spreadsheetml/2006/main">
  <authors>
    <author>宮城県</author>
  </authors>
  <commentList>
    <comment ref="J10" authorId="0" shapeId="0">
      <text>
        <r>
          <rPr>
            <b/>
            <sz val="9"/>
            <color indexed="81"/>
            <rFont val="ＭＳ Ｐゴシック"/>
            <family val="3"/>
            <charset val="128"/>
          </rPr>
          <t>宮城県:</t>
        </r>
        <r>
          <rPr>
            <sz val="9"/>
            <color indexed="81"/>
            <rFont val="ＭＳ Ｐゴシック"/>
            <family val="3"/>
            <charset val="128"/>
          </rPr>
          <t xml:space="preserve">
水色のセルには，関数が入っているので，入力しないでください。</t>
        </r>
      </text>
    </comment>
  </commentList>
</comments>
</file>

<file path=xl/sharedStrings.xml><?xml version="1.0" encoding="utf-8"?>
<sst xmlns="http://schemas.openxmlformats.org/spreadsheetml/2006/main" count="394" uniqueCount="269">
  <si>
    <t>申請者名称</t>
    <rPh sb="0" eb="3">
      <t>シンセイシャ</t>
    </rPh>
    <rPh sb="3" eb="5">
      <t>メイショウ</t>
    </rPh>
    <phoneticPr fontId="2"/>
  </si>
  <si>
    <t>住所</t>
    <rPh sb="0" eb="2">
      <t>ジュウショ</t>
    </rPh>
    <phoneticPr fontId="2"/>
  </si>
  <si>
    <t>郵便番号</t>
    <rPh sb="0" eb="2">
      <t>ユウビン</t>
    </rPh>
    <rPh sb="2" eb="4">
      <t>バンゴウ</t>
    </rPh>
    <phoneticPr fontId="2"/>
  </si>
  <si>
    <t>氏名</t>
    <rPh sb="0" eb="2">
      <t>シメイ</t>
    </rPh>
    <phoneticPr fontId="2"/>
  </si>
  <si>
    <t>所属部署名</t>
    <rPh sb="0" eb="2">
      <t>ショゾク</t>
    </rPh>
    <rPh sb="2" eb="5">
      <t>ブショメイ</t>
    </rPh>
    <phoneticPr fontId="2"/>
  </si>
  <si>
    <t>電子メールアドレス</t>
    <rPh sb="0" eb="2">
      <t>デンシ</t>
    </rPh>
    <phoneticPr fontId="2"/>
  </si>
  <si>
    <t>電話番号</t>
    <rPh sb="0" eb="2">
      <t>デンワ</t>
    </rPh>
    <rPh sb="2" eb="4">
      <t>バンゴウ</t>
    </rPh>
    <phoneticPr fontId="2"/>
  </si>
  <si>
    <t>ＦＡＸ番号</t>
    <rPh sb="3" eb="5">
      <t>バンゴウ</t>
    </rPh>
    <phoneticPr fontId="2"/>
  </si>
  <si>
    <t>主たる業種</t>
    <rPh sb="0" eb="1">
      <t>シュ</t>
    </rPh>
    <rPh sb="3" eb="5">
      <t>ギョウシュ</t>
    </rPh>
    <phoneticPr fontId="2"/>
  </si>
  <si>
    <t>従業者数</t>
    <rPh sb="0" eb="3">
      <t>ジュウギョウシャ</t>
    </rPh>
    <rPh sb="3" eb="4">
      <t>スウ</t>
    </rPh>
    <phoneticPr fontId="2"/>
  </si>
  <si>
    <t>事業内容</t>
    <rPh sb="0" eb="2">
      <t>ジギョウ</t>
    </rPh>
    <rPh sb="2" eb="4">
      <t>ナイヨウ</t>
    </rPh>
    <phoneticPr fontId="2"/>
  </si>
  <si>
    <t>人</t>
    <rPh sb="0" eb="1">
      <t>ニン</t>
    </rPh>
    <phoneticPr fontId="2"/>
  </si>
  <si>
    <t>大分類</t>
    <rPh sb="0" eb="3">
      <t>ダイブンルイ</t>
    </rPh>
    <phoneticPr fontId="2"/>
  </si>
  <si>
    <t>中分類</t>
    <rPh sb="0" eb="3">
      <t>チュウブンルイ</t>
    </rPh>
    <phoneticPr fontId="2"/>
  </si>
  <si>
    <t>資本金額</t>
    <rPh sb="0" eb="2">
      <t>シホン</t>
    </rPh>
    <rPh sb="2" eb="4">
      <t>キンガク</t>
    </rPh>
    <phoneticPr fontId="2"/>
  </si>
  <si>
    <t>消費税及び地方消費税仕入額控除の</t>
    <rPh sb="0" eb="3">
      <t>ショウヒゼイ</t>
    </rPh>
    <rPh sb="3" eb="4">
      <t>オヨ</t>
    </rPh>
    <rPh sb="5" eb="7">
      <t>チホウ</t>
    </rPh>
    <rPh sb="7" eb="10">
      <t>ショウヒゼイ</t>
    </rPh>
    <rPh sb="10" eb="12">
      <t>シイレ</t>
    </rPh>
    <rPh sb="12" eb="13">
      <t>ガク</t>
    </rPh>
    <rPh sb="13" eb="15">
      <t>コウジョ</t>
    </rPh>
    <phoneticPr fontId="2"/>
  </si>
  <si>
    <t>対象である</t>
    <rPh sb="0" eb="2">
      <t>タイショウ</t>
    </rPh>
    <phoneticPr fontId="2"/>
  </si>
  <si>
    <t>・</t>
    <phoneticPr fontId="2"/>
  </si>
  <si>
    <t>対象ではない</t>
    <rPh sb="0" eb="2">
      <t>タイショウ</t>
    </rPh>
    <phoneticPr fontId="2"/>
  </si>
  <si>
    <t>代表者の役職・氏名</t>
    <rPh sb="0" eb="3">
      <t>ダイヒョウシャ</t>
    </rPh>
    <rPh sb="4" eb="6">
      <t>ヤクショク</t>
    </rPh>
    <rPh sb="7" eb="9">
      <t>シメイ</t>
    </rPh>
    <phoneticPr fontId="2"/>
  </si>
  <si>
    <t>施設の名称</t>
    <rPh sb="0" eb="2">
      <t>シセツ</t>
    </rPh>
    <rPh sb="3" eb="5">
      <t>メイショウ</t>
    </rPh>
    <phoneticPr fontId="2"/>
  </si>
  <si>
    <t>３　設備導入等の事業内容</t>
    <rPh sb="2" eb="4">
      <t>セツビ</t>
    </rPh>
    <rPh sb="4" eb="6">
      <t>ドウニュウ</t>
    </rPh>
    <rPh sb="6" eb="7">
      <t>トウ</t>
    </rPh>
    <rPh sb="8" eb="10">
      <t>ジギョウ</t>
    </rPh>
    <rPh sb="10" eb="12">
      <t>ナイヨウ</t>
    </rPh>
    <phoneticPr fontId="2"/>
  </si>
  <si>
    <t>事業に要する経費</t>
    <rPh sb="0" eb="2">
      <t>ジギョウ</t>
    </rPh>
    <rPh sb="3" eb="4">
      <t>ヨウ</t>
    </rPh>
    <rPh sb="6" eb="8">
      <t>ケイヒ</t>
    </rPh>
    <phoneticPr fontId="2"/>
  </si>
  <si>
    <t>導入数量</t>
    <rPh sb="0" eb="2">
      <t>ドウニュウ</t>
    </rPh>
    <rPh sb="2" eb="4">
      <t>スウリョウ</t>
    </rPh>
    <phoneticPr fontId="2"/>
  </si>
  <si>
    <t>備考</t>
    <rPh sb="0" eb="2">
      <t>ビコウ</t>
    </rPh>
    <phoneticPr fontId="2"/>
  </si>
  <si>
    <t>時から</t>
    <rPh sb="0" eb="1">
      <t>ジ</t>
    </rPh>
    <phoneticPr fontId="2"/>
  </si>
  <si>
    <t>時まで）</t>
    <rPh sb="0" eb="1">
      <t>ジ</t>
    </rPh>
    <phoneticPr fontId="2"/>
  </si>
  <si>
    <t>概要</t>
    <rPh sb="0" eb="2">
      <t>ガイヨウ</t>
    </rPh>
    <phoneticPr fontId="2"/>
  </si>
  <si>
    <t>設置場所</t>
    <rPh sb="0" eb="2">
      <t>セッチ</t>
    </rPh>
    <rPh sb="2" eb="4">
      <t>バショ</t>
    </rPh>
    <phoneticPr fontId="2"/>
  </si>
  <si>
    <t>人</t>
    <rPh sb="0" eb="1">
      <t>ニン</t>
    </rPh>
    <phoneticPr fontId="2"/>
  </si>
  <si>
    <t>千円</t>
    <rPh sb="0" eb="2">
      <t>センエン</t>
    </rPh>
    <phoneticPr fontId="2"/>
  </si>
  <si>
    <t>合計</t>
    <rPh sb="0" eb="2">
      <t>ゴウケイ</t>
    </rPh>
    <phoneticPr fontId="2"/>
  </si>
  <si>
    <t>太陽光設備</t>
    <rPh sb="0" eb="3">
      <t>タイヨウコウ</t>
    </rPh>
    <rPh sb="3" eb="5">
      <t>セツビ</t>
    </rPh>
    <phoneticPr fontId="2"/>
  </si>
  <si>
    <t>風力設備</t>
    <rPh sb="0" eb="2">
      <t>フウリョク</t>
    </rPh>
    <rPh sb="2" eb="4">
      <t>セツビ</t>
    </rPh>
    <phoneticPr fontId="2"/>
  </si>
  <si>
    <t>小水力設備</t>
    <rPh sb="0" eb="1">
      <t>ショウ</t>
    </rPh>
    <rPh sb="1" eb="3">
      <t>スイリョク</t>
    </rPh>
    <rPh sb="3" eb="5">
      <t>セツビ</t>
    </rPh>
    <phoneticPr fontId="2"/>
  </si>
  <si>
    <t>地中熱設備</t>
    <rPh sb="0" eb="2">
      <t>チチュウ</t>
    </rPh>
    <rPh sb="2" eb="3">
      <t>ネツ</t>
    </rPh>
    <rPh sb="3" eb="5">
      <t>セツビ</t>
    </rPh>
    <phoneticPr fontId="2"/>
  </si>
  <si>
    <t>廃熱や地熱設備</t>
    <rPh sb="0" eb="2">
      <t>ハイネツ</t>
    </rPh>
    <rPh sb="3" eb="5">
      <t>チネツ</t>
    </rPh>
    <rPh sb="5" eb="7">
      <t>セツビ</t>
    </rPh>
    <phoneticPr fontId="2"/>
  </si>
  <si>
    <t>バイオマス設備</t>
    <rPh sb="5" eb="7">
      <t>セツビ</t>
    </rPh>
    <phoneticPr fontId="2"/>
  </si>
  <si>
    <t>太陽熱・雪氷等設備</t>
    <rPh sb="0" eb="3">
      <t>タイヨウネツ</t>
    </rPh>
    <rPh sb="4" eb="6">
      <t>セッピョウ</t>
    </rPh>
    <rPh sb="6" eb="7">
      <t>トウ</t>
    </rPh>
    <rPh sb="7" eb="9">
      <t>セツビ</t>
    </rPh>
    <phoneticPr fontId="2"/>
  </si>
  <si>
    <t>蓄電池</t>
    <rPh sb="0" eb="3">
      <t>チクデンチ</t>
    </rPh>
    <phoneticPr fontId="2"/>
  </si>
  <si>
    <t>該当設備に「○」を記入</t>
    <rPh sb="0" eb="2">
      <t>ガイトウ</t>
    </rPh>
    <rPh sb="2" eb="4">
      <t>セツビ</t>
    </rPh>
    <phoneticPr fontId="2"/>
  </si>
  <si>
    <t>計</t>
    <rPh sb="0" eb="1">
      <t>ケイ</t>
    </rPh>
    <phoneticPr fontId="2"/>
  </si>
  <si>
    <t>所在地</t>
    <rPh sb="0" eb="3">
      <t>ショザイチ</t>
    </rPh>
    <phoneticPr fontId="2"/>
  </si>
  <si>
    <t>２　民間防災拠点施設の概要</t>
    <rPh sb="2" eb="4">
      <t>ミンカン</t>
    </rPh>
    <rPh sb="4" eb="6">
      <t>ボウサイ</t>
    </rPh>
    <rPh sb="6" eb="8">
      <t>キョテン</t>
    </rPh>
    <rPh sb="8" eb="10">
      <t>シセツ</t>
    </rPh>
    <rPh sb="11" eb="13">
      <t>ガイヨウ</t>
    </rPh>
    <phoneticPr fontId="2"/>
  </si>
  <si>
    <t>）</t>
    <phoneticPr fontId="2"/>
  </si>
  <si>
    <t>既設蓄電池の有無</t>
    <rPh sb="0" eb="2">
      <t>キセツ</t>
    </rPh>
    <rPh sb="2" eb="5">
      <t>チクデンチ</t>
    </rPh>
    <rPh sb="6" eb="8">
      <t>ウム</t>
    </rPh>
    <phoneticPr fontId="2"/>
  </si>
  <si>
    <t>設備の機能，構成機器，仕様等</t>
    <rPh sb="13" eb="14">
      <t>トウ</t>
    </rPh>
    <phoneticPr fontId="2"/>
  </si>
  <si>
    <t>１　設計費</t>
    <rPh sb="2" eb="5">
      <t>セッケイヒ</t>
    </rPh>
    <phoneticPr fontId="2"/>
  </si>
  <si>
    <t>区分</t>
    <rPh sb="0" eb="2">
      <t>クブン</t>
    </rPh>
    <phoneticPr fontId="2"/>
  </si>
  <si>
    <t>内容</t>
    <rPh sb="0" eb="2">
      <t>ナイヨウ</t>
    </rPh>
    <phoneticPr fontId="2"/>
  </si>
  <si>
    <t>補助対象経費の額</t>
    <rPh sb="0" eb="2">
      <t>ホジョ</t>
    </rPh>
    <rPh sb="2" eb="4">
      <t>タイショウ</t>
    </rPh>
    <rPh sb="4" eb="6">
      <t>ケイヒ</t>
    </rPh>
    <rPh sb="7" eb="8">
      <t>ガク</t>
    </rPh>
    <phoneticPr fontId="2"/>
  </si>
  <si>
    <t>積算内訳</t>
    <rPh sb="0" eb="2">
      <t>セキサン</t>
    </rPh>
    <rPh sb="2" eb="4">
      <t>ウチワケ</t>
    </rPh>
    <phoneticPr fontId="2"/>
  </si>
  <si>
    <t>補助率</t>
    <rPh sb="0" eb="3">
      <t>ホジョリツ</t>
    </rPh>
    <phoneticPr fontId="2"/>
  </si>
  <si>
    <t>1/2以内</t>
    <rPh sb="3" eb="5">
      <t>イナイ</t>
    </rPh>
    <phoneticPr fontId="2"/>
  </si>
  <si>
    <t>設計費</t>
    <rPh sb="0" eb="3">
      <t>セッケイヒ</t>
    </rPh>
    <phoneticPr fontId="2"/>
  </si>
  <si>
    <t>消費税</t>
    <rPh sb="0" eb="3">
      <t>ショウヒゼイ</t>
    </rPh>
    <phoneticPr fontId="2"/>
  </si>
  <si>
    <t>工事費</t>
    <rPh sb="0" eb="3">
      <t>コウジヒ</t>
    </rPh>
    <phoneticPr fontId="2"/>
  </si>
  <si>
    <t>その他</t>
    <rPh sb="2" eb="3">
      <t>タ</t>
    </rPh>
    <phoneticPr fontId="2"/>
  </si>
  <si>
    <t>小計</t>
    <rPh sb="0" eb="2">
      <t>ショウケイ</t>
    </rPh>
    <phoneticPr fontId="2"/>
  </si>
  <si>
    <t>金額（円）</t>
    <rPh sb="0" eb="2">
      <t>キンガク</t>
    </rPh>
    <rPh sb="3" eb="4">
      <t>エン</t>
    </rPh>
    <phoneticPr fontId="2"/>
  </si>
  <si>
    <t>補助交付</t>
    <rPh sb="0" eb="2">
      <t>ホジョ</t>
    </rPh>
    <rPh sb="2" eb="4">
      <t>コウフ</t>
    </rPh>
    <phoneticPr fontId="2"/>
  </si>
  <si>
    <t>申請予定額</t>
    <phoneticPr fontId="2"/>
  </si>
  <si>
    <t>総計</t>
    <rPh sb="0" eb="2">
      <t>ソウケイ</t>
    </rPh>
    <phoneticPr fontId="2"/>
  </si>
  <si>
    <t>なし</t>
    <phoneticPr fontId="2"/>
  </si>
  <si>
    <t>あり</t>
    <phoneticPr fontId="2"/>
  </si>
  <si>
    <t>（種類：</t>
    <rPh sb="1" eb="3">
      <t>シュルイ</t>
    </rPh>
    <phoneticPr fontId="2"/>
  </si>
  <si>
    <t>（定格出力：</t>
    <rPh sb="1" eb="3">
      <t>テイカク</t>
    </rPh>
    <rPh sb="3" eb="5">
      <t>シュツリョク</t>
    </rPh>
    <phoneticPr fontId="2"/>
  </si>
  <si>
    <t>（導入年度：</t>
    <rPh sb="1" eb="3">
      <t>ドウニュウ</t>
    </rPh>
    <rPh sb="3" eb="5">
      <t>ネンド</t>
    </rPh>
    <phoneticPr fontId="2"/>
  </si>
  <si>
    <t>（災害時自立運転の可否：</t>
    <rPh sb="1" eb="4">
      <t>サイガイジ</t>
    </rPh>
    <rPh sb="4" eb="6">
      <t>ジリツ</t>
    </rPh>
    <rPh sb="6" eb="8">
      <t>ウンテン</t>
    </rPh>
    <rPh sb="9" eb="11">
      <t>カヒ</t>
    </rPh>
    <phoneticPr fontId="2"/>
  </si>
  <si>
    <t>（定格容量：</t>
    <rPh sb="1" eb="3">
      <t>テイカク</t>
    </rPh>
    <rPh sb="3" eb="5">
      <t>ヨウリョウ</t>
    </rPh>
    <phoneticPr fontId="2"/>
  </si>
  <si>
    <t>（再生可能エネルギー等との連系の可否：</t>
    <rPh sb="1" eb="3">
      <t>サイセイ</t>
    </rPh>
    <rPh sb="3" eb="5">
      <t>カノウ</t>
    </rPh>
    <rPh sb="10" eb="11">
      <t>トウ</t>
    </rPh>
    <rPh sb="13" eb="15">
      <t>レンケイ</t>
    </rPh>
    <rPh sb="16" eb="18">
      <t>カヒ</t>
    </rPh>
    <phoneticPr fontId="2"/>
  </si>
  <si>
    <t>（種別：</t>
    <rPh sb="1" eb="3">
      <t>シュベツ</t>
    </rPh>
    <phoneticPr fontId="2"/>
  </si>
  <si>
    <t>（非常用燃料の確保状況：</t>
    <rPh sb="1" eb="4">
      <t>ヒジョウヨウ</t>
    </rPh>
    <rPh sb="4" eb="6">
      <t>ネンリョウ</t>
    </rPh>
    <rPh sb="7" eb="9">
      <t>カクホ</t>
    </rPh>
    <rPh sb="9" eb="11">
      <t>ジョウキョウ</t>
    </rPh>
    <phoneticPr fontId="2"/>
  </si>
  <si>
    <t>事業実施スケジュール</t>
    <rPh sb="0" eb="2">
      <t>ジギョウ</t>
    </rPh>
    <rPh sb="2" eb="4">
      <t>ジッシ</t>
    </rPh>
    <phoneticPr fontId="2"/>
  </si>
  <si>
    <t>項目</t>
    <rPh sb="0" eb="2">
      <t>コウモク</t>
    </rPh>
    <phoneticPr fontId="2"/>
  </si>
  <si>
    <t>実施設計</t>
    <rPh sb="0" eb="2">
      <t>ジッシ</t>
    </rPh>
    <rPh sb="2" eb="4">
      <t>セッケイ</t>
    </rPh>
    <phoneticPr fontId="2"/>
  </si>
  <si>
    <t>完了確認</t>
    <rPh sb="0" eb="2">
      <t>カンリョウ</t>
    </rPh>
    <rPh sb="2" eb="4">
      <t>カクニン</t>
    </rPh>
    <phoneticPr fontId="2"/>
  </si>
  <si>
    <t>補助金交付申請</t>
    <rPh sb="0" eb="3">
      <t>ホジョキン</t>
    </rPh>
    <rPh sb="3" eb="5">
      <t>コウフ</t>
    </rPh>
    <rPh sb="5" eb="7">
      <t>シンセイ</t>
    </rPh>
    <phoneticPr fontId="2"/>
  </si>
  <si>
    <t>支払</t>
    <rPh sb="0" eb="2">
      <t>シハラ</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</si>
  <si>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</si>
  <si>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</si>
  <si>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</si>
  <si>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</si>
  <si>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</si>
  <si>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</si>
  <si>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</si>
  <si>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</si>
  <si>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</si>
  <si>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</si>
  <si>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</si>
  <si>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年度</t>
    <rPh sb="0" eb="2">
      <t>ネンド</t>
    </rPh>
    <phoneticPr fontId="2"/>
  </si>
  <si>
    <t>工事請負等契約完了届出（実施設計関係）の提出</t>
    <rPh sb="0" eb="2">
      <t>コウジ</t>
    </rPh>
    <rPh sb="2" eb="4">
      <t>ウケオイ</t>
    </rPh>
    <rPh sb="4" eb="5">
      <t>トウ</t>
    </rPh>
    <rPh sb="5" eb="7">
      <t>ケイヤク</t>
    </rPh>
    <rPh sb="7" eb="9">
      <t>カンリョウ</t>
    </rPh>
    <rPh sb="9" eb="11">
      <t>トドケデ</t>
    </rPh>
    <rPh sb="12" eb="14">
      <t>ジッシ</t>
    </rPh>
    <rPh sb="14" eb="16">
      <t>セッケイ</t>
    </rPh>
    <rPh sb="16" eb="18">
      <t>カンケイ</t>
    </rPh>
    <rPh sb="20" eb="22">
      <t>テイシュツ</t>
    </rPh>
    <phoneticPr fontId="2"/>
  </si>
  <si>
    <t>実績報告書提出</t>
    <phoneticPr fontId="2"/>
  </si>
  <si>
    <t>（注１）　円未満は，切捨てとすること。</t>
    <rPh sb="1" eb="2">
      <t>チュウ</t>
    </rPh>
    <rPh sb="5" eb="8">
      <t>エンミマン</t>
    </rPh>
    <rPh sb="10" eb="11">
      <t>キ</t>
    </rPh>
    <rPh sb="11" eb="12">
      <t>ス</t>
    </rPh>
    <phoneticPr fontId="2"/>
  </si>
  <si>
    <t>（注３）　必要に応じて行を追加して使用すること。</t>
    <rPh sb="1" eb="2">
      <t>チュウ</t>
    </rPh>
    <rPh sb="5" eb="7">
      <t>ヒツヨウ</t>
    </rPh>
    <rPh sb="8" eb="9">
      <t>オウ</t>
    </rPh>
    <rPh sb="11" eb="12">
      <t>ギョウ</t>
    </rPh>
    <rPh sb="13" eb="15">
      <t>ツイカ</t>
    </rPh>
    <rPh sb="17" eb="19">
      <t>シヨウ</t>
    </rPh>
    <phoneticPr fontId="2"/>
  </si>
  <si>
    <t>（注）導入設備の保守に関する実施内容，体制，その他計画の概要を記載すること。</t>
    <rPh sb="1" eb="2">
      <t>チュウ</t>
    </rPh>
    <rPh sb="3" eb="5">
      <t>ドウニュウ</t>
    </rPh>
    <rPh sb="5" eb="7">
      <t>セツビ</t>
    </rPh>
    <rPh sb="8" eb="10">
      <t>ホシュ</t>
    </rPh>
    <rPh sb="11" eb="12">
      <t>カン</t>
    </rPh>
    <rPh sb="14" eb="16">
      <t>ジッシ</t>
    </rPh>
    <rPh sb="16" eb="18">
      <t>ナイヨウ</t>
    </rPh>
    <rPh sb="19" eb="21">
      <t>タイセイ</t>
    </rPh>
    <rPh sb="24" eb="25">
      <t>タ</t>
    </rPh>
    <rPh sb="25" eb="27">
      <t>ケイカク</t>
    </rPh>
    <rPh sb="28" eb="30">
      <t>ガイヨウ</t>
    </rPh>
    <rPh sb="31" eb="33">
      <t>キサイ</t>
    </rPh>
    <phoneticPr fontId="2"/>
  </si>
  <si>
    <t>（注）事業の実施にあたっての許認可（届出），権利使用（又は取得等）の必要な事項については，その状況，見通し等を記載すること。</t>
    <rPh sb="1" eb="2">
      <t>チュウ</t>
    </rPh>
    <rPh sb="3" eb="5">
      <t>ジギョウ</t>
    </rPh>
    <rPh sb="6" eb="8">
      <t>ジッシ</t>
    </rPh>
    <rPh sb="14" eb="17">
      <t>キョニンカ</t>
    </rPh>
    <rPh sb="18" eb="20">
      <t>トドケデ</t>
    </rPh>
    <rPh sb="22" eb="24">
      <t>ケンリ</t>
    </rPh>
    <rPh sb="24" eb="26">
      <t>シヨウ</t>
    </rPh>
    <rPh sb="27" eb="28">
      <t>マタ</t>
    </rPh>
    <rPh sb="29" eb="31">
      <t>シュトク</t>
    </rPh>
    <rPh sb="31" eb="32">
      <t>トウ</t>
    </rPh>
    <rPh sb="34" eb="36">
      <t>ヒツヨウ</t>
    </rPh>
    <rPh sb="37" eb="39">
      <t>ジコウ</t>
    </rPh>
    <rPh sb="47" eb="49">
      <t>ジョウキョウ</t>
    </rPh>
    <rPh sb="50" eb="52">
      <t>ミトオ</t>
    </rPh>
    <rPh sb="53" eb="54">
      <t>トウ</t>
    </rPh>
    <rPh sb="55" eb="57">
      <t>キサイ</t>
    </rPh>
    <phoneticPr fontId="2"/>
  </si>
  <si>
    <t>（注）その他，事業実施上問題となる事項があれば，その内容と解決の見通しを記載すること。</t>
    <rPh sb="1" eb="2">
      <t>チュウ</t>
    </rPh>
    <rPh sb="5" eb="6">
      <t>タ</t>
    </rPh>
    <rPh sb="7" eb="9">
      <t>ジギョウ</t>
    </rPh>
    <rPh sb="9" eb="11">
      <t>ジッシ</t>
    </rPh>
    <rPh sb="11" eb="12">
      <t>ジョウ</t>
    </rPh>
    <rPh sb="12" eb="14">
      <t>モンダイ</t>
    </rPh>
    <rPh sb="17" eb="19">
      <t>ジコウ</t>
    </rPh>
    <rPh sb="26" eb="28">
      <t>ナイヨウ</t>
    </rPh>
    <rPh sb="29" eb="31">
      <t>カイケツ</t>
    </rPh>
    <rPh sb="32" eb="34">
      <t>ミトオ</t>
    </rPh>
    <rPh sb="36" eb="38">
      <t>キサイ</t>
    </rPh>
    <phoneticPr fontId="2"/>
  </si>
  <si>
    <t>導入設備の種類</t>
    <rPh sb="0" eb="2">
      <t>ドウニュウ</t>
    </rPh>
    <rPh sb="2" eb="4">
      <t>セツビ</t>
    </rPh>
    <rPh sb="5" eb="7">
      <t>シュルイ</t>
    </rPh>
    <phoneticPr fontId="2"/>
  </si>
  <si>
    <t>既設再生可能エネルギーの有無</t>
    <rPh sb="0" eb="2">
      <t>キセツ</t>
    </rPh>
    <rPh sb="2" eb="4">
      <t>サイセイ</t>
    </rPh>
    <rPh sb="4" eb="6">
      <t>カノウ</t>
    </rPh>
    <rPh sb="12" eb="14">
      <t>ウム</t>
    </rPh>
    <phoneticPr fontId="2"/>
  </si>
  <si>
    <t>自家発電設備の有無</t>
    <rPh sb="0" eb="2">
      <t>ジカ</t>
    </rPh>
    <rPh sb="2" eb="4">
      <t>ハツデン</t>
    </rPh>
    <rPh sb="4" eb="6">
      <t>セツビ</t>
    </rPh>
    <rPh sb="7" eb="9">
      <t>ウム</t>
    </rPh>
    <phoneticPr fontId="2"/>
  </si>
  <si>
    <t>他の補助金・寄付金等との関係</t>
    <rPh sb="0" eb="1">
      <t>タ</t>
    </rPh>
    <rPh sb="2" eb="5">
      <t>ホジョキン</t>
    </rPh>
    <rPh sb="6" eb="9">
      <t>キフキン</t>
    </rPh>
    <rPh sb="9" eb="10">
      <t>トウ</t>
    </rPh>
    <rPh sb="12" eb="14">
      <t>カンケイ</t>
    </rPh>
    <phoneticPr fontId="2"/>
  </si>
  <si>
    <t>導入設備の保守</t>
    <rPh sb="0" eb="2">
      <t>ドウニュウ</t>
    </rPh>
    <rPh sb="2" eb="4">
      <t>セツビ</t>
    </rPh>
    <rPh sb="5" eb="7">
      <t>ホシュ</t>
    </rPh>
    <phoneticPr fontId="2"/>
  </si>
  <si>
    <r>
      <rPr>
        <sz val="10"/>
        <color indexed="8"/>
        <rFont val="ＭＳ Ｐゴシック"/>
        <family val="3"/>
        <charset val="128"/>
      </rPr>
      <t>許認可，権利関係</t>
    </r>
    <r>
      <rPr>
        <sz val="10"/>
        <color theme="1"/>
        <rFont val="ＭＳ Ｐゴシック"/>
        <family val="3"/>
        <charset val="128"/>
        <scheme val="minor"/>
      </rPr>
      <t>等事業実施の前提となる事項</t>
    </r>
    <rPh sb="0" eb="3">
      <t>キョニンカ</t>
    </rPh>
    <rPh sb="4" eb="6">
      <t>ケンリ</t>
    </rPh>
    <rPh sb="6" eb="8">
      <t>カンケイ</t>
    </rPh>
    <rPh sb="8" eb="9">
      <t>トウ</t>
    </rPh>
    <rPh sb="9" eb="11">
      <t>ジギョウ</t>
    </rPh>
    <rPh sb="11" eb="13">
      <t>ジッシ</t>
    </rPh>
    <rPh sb="14" eb="16">
      <t>ゼンテイ</t>
    </rPh>
    <rPh sb="19" eb="21">
      <t>ジコウ</t>
    </rPh>
    <phoneticPr fontId="2"/>
  </si>
  <si>
    <t>（注）　項目は，記載されているもののほか，事業内容にあわせて適切な項目を記載すること。</t>
    <rPh sb="4" eb="6">
      <t>コウモク</t>
    </rPh>
    <rPh sb="8" eb="10">
      <t>キサイ</t>
    </rPh>
    <rPh sb="21" eb="23">
      <t>ジギョウ</t>
    </rPh>
    <rPh sb="23" eb="25">
      <t>ナイヨウ</t>
    </rPh>
    <rPh sb="30" eb="32">
      <t>テキセツ</t>
    </rPh>
    <rPh sb="33" eb="35">
      <t>コウモク</t>
    </rPh>
    <rPh sb="36" eb="38">
      <t>キサイ</t>
    </rPh>
    <phoneticPr fontId="2"/>
  </si>
  <si>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2"/>
  </si>
  <si>
    <t>事業名</t>
    <rPh sb="0" eb="2">
      <t>ジギョウ</t>
    </rPh>
    <rPh sb="2" eb="3">
      <t>メイ</t>
    </rPh>
    <phoneticPr fontId="2"/>
  </si>
  <si>
    <t>総事業費</t>
    <rPh sb="0" eb="1">
      <t>ソウ</t>
    </rPh>
    <rPh sb="1" eb="4">
      <t>ジギョウヒ</t>
    </rPh>
    <phoneticPr fontId="2"/>
  </si>
  <si>
    <t>補助金</t>
    <rPh sb="0" eb="3">
      <t>ホジョキン</t>
    </rPh>
    <phoneticPr fontId="2"/>
  </si>
  <si>
    <t>その他補助金</t>
    <rPh sb="2" eb="3">
      <t>タ</t>
    </rPh>
    <rPh sb="3" eb="6">
      <t>ホジョキン</t>
    </rPh>
    <phoneticPr fontId="2"/>
  </si>
  <si>
    <t>自己資金</t>
    <rPh sb="0" eb="2">
      <t>ジコ</t>
    </rPh>
    <rPh sb="2" eb="4">
      <t>シキン</t>
    </rPh>
    <phoneticPr fontId="2"/>
  </si>
  <si>
    <t>金融機関</t>
    <rPh sb="0" eb="2">
      <t>キンユウ</t>
    </rPh>
    <rPh sb="2" eb="4">
      <t>キカン</t>
    </rPh>
    <phoneticPr fontId="2"/>
  </si>
  <si>
    <t>借入金</t>
    <phoneticPr fontId="2"/>
  </si>
  <si>
    <t>本補助金</t>
    <rPh sb="0" eb="1">
      <t>ホン</t>
    </rPh>
    <rPh sb="1" eb="3">
      <t>ホジョ</t>
    </rPh>
    <rPh sb="3" eb="4">
      <t>キン</t>
    </rPh>
    <phoneticPr fontId="2"/>
  </si>
  <si>
    <t>※　本補助金の額は，千円未満を切り捨てた額とすること。</t>
    <rPh sb="2" eb="3">
      <t>ホン</t>
    </rPh>
    <rPh sb="3" eb="6">
      <t>ホジョキン</t>
    </rPh>
    <rPh sb="7" eb="8">
      <t>ガク</t>
    </rPh>
    <rPh sb="10" eb="11">
      <t>セン</t>
    </rPh>
    <rPh sb="11" eb="14">
      <t>エンミマン</t>
    </rPh>
    <rPh sb="15" eb="16">
      <t>キ</t>
    </rPh>
    <rPh sb="17" eb="18">
      <t>ス</t>
    </rPh>
    <rPh sb="20" eb="21">
      <t>ガク</t>
    </rPh>
    <phoneticPr fontId="2"/>
  </si>
  <si>
    <t>補助金の名称</t>
    <rPh sb="0" eb="3">
      <t>ホジョキン</t>
    </rPh>
    <rPh sb="4" eb="6">
      <t>メイショウ</t>
    </rPh>
    <phoneticPr fontId="2"/>
  </si>
  <si>
    <t>他の補助金を併用する場合，補助金の名称等を記載すること。</t>
    <rPh sb="0" eb="1">
      <t>タ</t>
    </rPh>
    <rPh sb="2" eb="5">
      <t>ホジョキン</t>
    </rPh>
    <rPh sb="6" eb="8">
      <t>ヘイヨウ</t>
    </rPh>
    <rPh sb="10" eb="12">
      <t>バアイ</t>
    </rPh>
    <rPh sb="13" eb="16">
      <t>ホジョキン</t>
    </rPh>
    <rPh sb="17" eb="19">
      <t>メイショウ</t>
    </rPh>
    <rPh sb="19" eb="20">
      <t>トウ</t>
    </rPh>
    <rPh sb="21" eb="23">
      <t>キサイ</t>
    </rPh>
    <phoneticPr fontId="2"/>
  </si>
  <si>
    <t>補助金額</t>
    <rPh sb="0" eb="3">
      <t>ホジョキン</t>
    </rPh>
    <rPh sb="3" eb="4">
      <t>ガク</t>
    </rPh>
    <phoneticPr fontId="2"/>
  </si>
  <si>
    <t>補助事業者の自社調達</t>
    <rPh sb="0" eb="2">
      <t>ホジョ</t>
    </rPh>
    <rPh sb="2" eb="5">
      <t>ジギョウシャ</t>
    </rPh>
    <rPh sb="6" eb="8">
      <t>ジシャ</t>
    </rPh>
    <rPh sb="8" eb="10">
      <t>チョウタツ</t>
    </rPh>
    <phoneticPr fontId="2"/>
  </si>
  <si>
    <t>100%同一資本に属するグループ企業からの調達</t>
    <rPh sb="4" eb="6">
      <t>ドウイツ</t>
    </rPh>
    <rPh sb="6" eb="8">
      <t>シホン</t>
    </rPh>
    <rPh sb="9" eb="10">
      <t>ゾク</t>
    </rPh>
    <rPh sb="16" eb="18">
      <t>キギョウ</t>
    </rPh>
    <rPh sb="21" eb="23">
      <t>チョウタツ</t>
    </rPh>
    <phoneticPr fontId="2"/>
  </si>
  <si>
    <t>補助事業者の関連会社（100%同一資本に属するグループ企業を除く）からの調達</t>
    <rPh sb="0" eb="2">
      <t>ホジョ</t>
    </rPh>
    <rPh sb="2" eb="4">
      <t>ジギョウ</t>
    </rPh>
    <rPh sb="4" eb="5">
      <t>シャ</t>
    </rPh>
    <rPh sb="6" eb="8">
      <t>カンレン</t>
    </rPh>
    <rPh sb="8" eb="10">
      <t>ガイシャ</t>
    </rPh>
    <rPh sb="15" eb="17">
      <t>ドウイツ</t>
    </rPh>
    <rPh sb="17" eb="19">
      <t>シホン</t>
    </rPh>
    <rPh sb="20" eb="21">
      <t>ゾク</t>
    </rPh>
    <rPh sb="27" eb="29">
      <t>キギョウ</t>
    </rPh>
    <rPh sb="30" eb="31">
      <t>ノゾ</t>
    </rPh>
    <rPh sb="36" eb="38">
      <t>チョウタツ</t>
    </rPh>
    <phoneticPr fontId="2"/>
  </si>
  <si>
    <t>上記以外から調達</t>
    <rPh sb="0" eb="2">
      <t>ジョウキ</t>
    </rPh>
    <rPh sb="2" eb="4">
      <t>イガイ</t>
    </rPh>
    <rPh sb="6" eb="8">
      <t>チョウタツ</t>
    </rPh>
    <phoneticPr fontId="2"/>
  </si>
  <si>
    <t>再生可能エネルギー設備等の種類</t>
    <rPh sb="0" eb="2">
      <t>サイセイ</t>
    </rPh>
    <rPh sb="2" eb="4">
      <t>カノウ</t>
    </rPh>
    <rPh sb="9" eb="11">
      <t>セツビ</t>
    </rPh>
    <rPh sb="11" eb="12">
      <t>トウ</t>
    </rPh>
    <rPh sb="13" eb="15">
      <t>シュルイ</t>
    </rPh>
    <phoneticPr fontId="2"/>
  </si>
  <si>
    <t>施設の従業員数</t>
    <rPh sb="0" eb="2">
      <t>シセツ</t>
    </rPh>
    <rPh sb="3" eb="6">
      <t>ジュウギョウイン</t>
    </rPh>
    <rPh sb="6" eb="7">
      <t>スウ</t>
    </rPh>
    <phoneticPr fontId="2"/>
  </si>
  <si>
    <t>施設の利用者数</t>
    <rPh sb="0" eb="2">
      <t>シセツ</t>
    </rPh>
    <rPh sb="3" eb="6">
      <t>リヨウシャ</t>
    </rPh>
    <rPh sb="6" eb="7">
      <t>スウ</t>
    </rPh>
    <phoneticPr fontId="2"/>
  </si>
  <si>
    <t>年間利用者数</t>
    <rPh sb="0" eb="2">
      <t>ネンカン</t>
    </rPh>
    <rPh sb="2" eb="5">
      <t>リヨウシャ</t>
    </rPh>
    <rPh sb="5" eb="6">
      <t>スウ</t>
    </rPh>
    <phoneticPr fontId="2"/>
  </si>
  <si>
    <t>日平均利用者数</t>
    <rPh sb="0" eb="1">
      <t>ニチ</t>
    </rPh>
    <rPh sb="1" eb="3">
      <t>ヘイキン</t>
    </rPh>
    <rPh sb="3" eb="6">
      <t>リヨウシャ</t>
    </rPh>
    <rPh sb="6" eb="7">
      <t>スウ</t>
    </rPh>
    <phoneticPr fontId="2"/>
  </si>
  <si>
    <t>災害時に防災拠点機能を維持するため必要最小限の電力量及び熱エネルギー量</t>
    <rPh sb="0" eb="3">
      <t>サイガイジ</t>
    </rPh>
    <rPh sb="4" eb="6">
      <t>ボウサイ</t>
    </rPh>
    <rPh sb="6" eb="8">
      <t>キョテン</t>
    </rPh>
    <rPh sb="8" eb="10">
      <t>キノウ</t>
    </rPh>
    <rPh sb="11" eb="13">
      <t>イジ</t>
    </rPh>
    <rPh sb="17" eb="19">
      <t>ヒツヨウ</t>
    </rPh>
    <rPh sb="19" eb="22">
      <t>サイショウゲン</t>
    </rPh>
    <rPh sb="23" eb="26">
      <t>デンリョクリョウ</t>
    </rPh>
    <rPh sb="26" eb="27">
      <t>オヨ</t>
    </rPh>
    <rPh sb="28" eb="29">
      <t>ネツ</t>
    </rPh>
    <rPh sb="34" eb="35">
      <t>リョウ</t>
    </rPh>
    <phoneticPr fontId="2"/>
  </si>
  <si>
    <t>①昼間（</t>
    <rPh sb="1" eb="3">
      <t>ヒルマ</t>
    </rPh>
    <phoneticPr fontId="2"/>
  </si>
  <si>
    <t>電力量</t>
    <rPh sb="0" eb="3">
      <t>デンリョクリョウ</t>
    </rPh>
    <phoneticPr fontId="2"/>
  </si>
  <si>
    <t>熱エネルギー量</t>
    <rPh sb="0" eb="1">
      <t>ネツ</t>
    </rPh>
    <rPh sb="6" eb="7">
      <t>リョウ</t>
    </rPh>
    <phoneticPr fontId="2"/>
  </si>
  <si>
    <t>災害時等における防災拠点機能維持体制等</t>
    <rPh sb="0" eb="2">
      <t>サイガイ</t>
    </rPh>
    <rPh sb="2" eb="4">
      <t>ジトウ</t>
    </rPh>
    <rPh sb="8" eb="10">
      <t>ボウサイ</t>
    </rPh>
    <rPh sb="10" eb="12">
      <t>キョテン</t>
    </rPh>
    <rPh sb="12" eb="14">
      <t>キノウ</t>
    </rPh>
    <rPh sb="14" eb="16">
      <t>イジ</t>
    </rPh>
    <rPh sb="16" eb="18">
      <t>タイセイ</t>
    </rPh>
    <rPh sb="18" eb="19">
      <t>トウ</t>
    </rPh>
    <phoneticPr fontId="2"/>
  </si>
  <si>
    <t>②夜間（</t>
    <rPh sb="1" eb="3">
      <t>ヤカン</t>
    </rPh>
    <phoneticPr fontId="2"/>
  </si>
  <si>
    <t>必要量</t>
    <rPh sb="0" eb="3">
      <t>ヒツヨウリョウ</t>
    </rPh>
    <phoneticPr fontId="2"/>
  </si>
  <si>
    <t>使用場所，用途等</t>
    <rPh sb="0" eb="2">
      <t>シヨウ</t>
    </rPh>
    <rPh sb="2" eb="4">
      <t>バショ</t>
    </rPh>
    <rPh sb="5" eb="7">
      <t>ヨウト</t>
    </rPh>
    <rPh sb="7" eb="8">
      <t>トウ</t>
    </rPh>
    <phoneticPr fontId="2"/>
  </si>
  <si>
    <t>新築の場合，その建物の竣工予定時期</t>
    <rPh sb="0" eb="2">
      <t>シンチク</t>
    </rPh>
    <rPh sb="3" eb="5">
      <t>バアイ</t>
    </rPh>
    <rPh sb="8" eb="10">
      <t>タテモノ</t>
    </rPh>
    <rPh sb="11" eb="13">
      <t>シュンコウ</t>
    </rPh>
    <rPh sb="13" eb="15">
      <t>ヨテイ</t>
    </rPh>
    <rPh sb="15" eb="17">
      <t>ジキ</t>
    </rPh>
    <phoneticPr fontId="2"/>
  </si>
  <si>
    <t>（注）登記簿（登記事項証明書）と同表記とすること。</t>
    <rPh sb="1" eb="2">
      <t>チュウ</t>
    </rPh>
    <rPh sb="3" eb="6">
      <t>トウキボ</t>
    </rPh>
    <rPh sb="7" eb="9">
      <t>トウキ</t>
    </rPh>
    <rPh sb="9" eb="11">
      <t>ジコウ</t>
    </rPh>
    <rPh sb="11" eb="14">
      <t>ショウメイショ</t>
    </rPh>
    <rPh sb="16" eb="17">
      <t>ドウ</t>
    </rPh>
    <rPh sb="17" eb="19">
      <t>ヒョウキ</t>
    </rPh>
    <phoneticPr fontId="2"/>
  </si>
  <si>
    <t>担当者連絡先</t>
    <rPh sb="0" eb="3">
      <t>タントウシャ</t>
    </rPh>
    <rPh sb="3" eb="6">
      <t>レンラクサキ</t>
    </rPh>
    <phoneticPr fontId="2"/>
  </si>
  <si>
    <t>防災拠点施設として使用する室，面積</t>
    <rPh sb="9" eb="11">
      <t>シヨウ</t>
    </rPh>
    <rPh sb="13" eb="14">
      <t>シツ</t>
    </rPh>
    <rPh sb="15" eb="17">
      <t>メンセキ</t>
    </rPh>
    <phoneticPr fontId="2"/>
  </si>
  <si>
    <t>室</t>
    <rPh sb="0" eb="1">
      <t>シツ</t>
    </rPh>
    <phoneticPr fontId="2"/>
  </si>
  <si>
    <t>・　再生可能エネルギー設備</t>
    <rPh sb="2" eb="4">
      <t>サイセイ</t>
    </rPh>
    <rPh sb="4" eb="6">
      <t>カノウ</t>
    </rPh>
    <rPh sb="11" eb="13">
      <t>セツビ</t>
    </rPh>
    <phoneticPr fontId="2"/>
  </si>
  <si>
    <t>・　再生可能エネルギー設備に付帯する設備</t>
    <rPh sb="2" eb="4">
      <t>サイセイ</t>
    </rPh>
    <rPh sb="4" eb="6">
      <t>カノウ</t>
    </rPh>
    <rPh sb="11" eb="13">
      <t>セツビ</t>
    </rPh>
    <rPh sb="14" eb="16">
      <t>フタイ</t>
    </rPh>
    <rPh sb="18" eb="20">
      <t>セツビ</t>
    </rPh>
    <phoneticPr fontId="2"/>
  </si>
  <si>
    <t>再生可能エネルギー設備</t>
    <rPh sb="0" eb="2">
      <t>サイセイ</t>
    </rPh>
    <rPh sb="2" eb="4">
      <t>カノウ</t>
    </rPh>
    <rPh sb="9" eb="11">
      <t>セツビ</t>
    </rPh>
    <phoneticPr fontId="2"/>
  </si>
  <si>
    <t>再生可能エネルギー設備に付帯する設備</t>
    <rPh sb="0" eb="2">
      <t>サイセイ</t>
    </rPh>
    <rPh sb="2" eb="4">
      <t>カノウ</t>
    </rPh>
    <rPh sb="9" eb="11">
      <t>セツビ</t>
    </rPh>
    <rPh sb="12" eb="14">
      <t>フタイ</t>
    </rPh>
    <rPh sb="16" eb="18">
      <t>セツビ</t>
    </rPh>
    <phoneticPr fontId="2"/>
  </si>
  <si>
    <t>余剰電力の取扱い</t>
    <rPh sb="0" eb="2">
      <t>ヨジョウ</t>
    </rPh>
    <rPh sb="2" eb="4">
      <t>デンリョク</t>
    </rPh>
    <rPh sb="5" eb="7">
      <t>トリアツカ</t>
    </rPh>
    <phoneticPr fontId="2"/>
  </si>
  <si>
    <t>逆潮流の有無</t>
    <rPh sb="0" eb="1">
      <t>ギャク</t>
    </rPh>
    <rPh sb="1" eb="3">
      <t>チョウリュウ</t>
    </rPh>
    <rPh sb="4" eb="6">
      <t>ウム</t>
    </rPh>
    <phoneticPr fontId="2"/>
  </si>
  <si>
    <t>売電の有無</t>
    <rPh sb="0" eb="2">
      <t>バイデン</t>
    </rPh>
    <rPh sb="3" eb="5">
      <t>ウム</t>
    </rPh>
    <phoneticPr fontId="2"/>
  </si>
  <si>
    <t>kWh/年</t>
    <rPh sb="4" eb="5">
      <t>ネン</t>
    </rPh>
    <phoneticPr fontId="2"/>
  </si>
  <si>
    <t>GJ/年</t>
    <rPh sb="3" eb="4">
      <t>ネン</t>
    </rPh>
    <phoneticPr fontId="2"/>
  </si>
  <si>
    <t>（単位：円）</t>
    <rPh sb="1" eb="3">
      <t>タンイ</t>
    </rPh>
    <rPh sb="4" eb="5">
      <t>エン</t>
    </rPh>
    <phoneticPr fontId="2"/>
  </si>
  <si>
    <t>合計</t>
    <rPh sb="0" eb="2">
      <t>ゴウケイ</t>
    </rPh>
    <phoneticPr fontId="2"/>
  </si>
  <si>
    <t>売電価格の算定（売電する場合のみ）</t>
    <rPh sb="0" eb="2">
      <t>バイデン</t>
    </rPh>
    <rPh sb="2" eb="4">
      <t>カカク</t>
    </rPh>
    <rPh sb="5" eb="7">
      <t>サンテイ</t>
    </rPh>
    <phoneticPr fontId="2"/>
  </si>
  <si>
    <t>円</t>
    <rPh sb="0" eb="1">
      <t>エン</t>
    </rPh>
    <phoneticPr fontId="2"/>
  </si>
  <si>
    <t>銭/kWh</t>
    <rPh sb="0" eb="1">
      <t>セン</t>
    </rPh>
    <phoneticPr fontId="2"/>
  </si>
  <si>
    <t>その算定根拠</t>
    <rPh sb="2" eb="4">
      <t>サンテイ</t>
    </rPh>
    <rPh sb="4" eb="6">
      <t>コンキョ</t>
    </rPh>
    <phoneticPr fontId="2"/>
  </si>
  <si>
    <t>（注）設備の種別ごとに記載し，別紙（任意様式）として詳細資料を添付すること。</t>
    <rPh sb="1" eb="2">
      <t>チュウ</t>
    </rPh>
    <rPh sb="3" eb="5">
      <t>セツビ</t>
    </rPh>
    <rPh sb="6" eb="8">
      <t>シュベツ</t>
    </rPh>
    <rPh sb="11" eb="13">
      <t>キサイ</t>
    </rPh>
    <rPh sb="15" eb="17">
      <t>ベッシ</t>
    </rPh>
    <rPh sb="18" eb="20">
      <t>ニンイ</t>
    </rPh>
    <rPh sb="20" eb="22">
      <t>ヨウシキ</t>
    </rPh>
    <rPh sb="26" eb="28">
      <t>ショウサイ</t>
    </rPh>
    <rPh sb="28" eb="30">
      <t>シリョウ</t>
    </rPh>
    <rPh sb="31" eb="33">
      <t>テンプ</t>
    </rPh>
    <phoneticPr fontId="2"/>
  </si>
  <si>
    <t>売電収入の使途
（売電する場合のみ）</t>
    <rPh sb="0" eb="2">
      <t>バイデン</t>
    </rPh>
    <rPh sb="2" eb="4">
      <t>シュウニュウ</t>
    </rPh>
    <rPh sb="5" eb="7">
      <t>シト</t>
    </rPh>
    <phoneticPr fontId="2"/>
  </si>
  <si>
    <t>事業経費の配分表</t>
    <rPh sb="0" eb="2">
      <t>ジギョウ</t>
    </rPh>
    <rPh sb="2" eb="4">
      <t>ケイヒ</t>
    </rPh>
    <rPh sb="5" eb="7">
      <t>ハイブン</t>
    </rPh>
    <rPh sb="7" eb="8">
      <t>ヒョウ</t>
    </rPh>
    <phoneticPr fontId="2"/>
  </si>
  <si>
    <t>（注）日本標準産業分類に準じて業種を記載すること。</t>
    <rPh sb="1" eb="2">
      <t>チュウ</t>
    </rPh>
    <rPh sb="3" eb="5">
      <t>ニホン</t>
    </rPh>
    <rPh sb="5" eb="7">
      <t>ヒョウジュン</t>
    </rPh>
    <rPh sb="7" eb="9">
      <t>サンギョウ</t>
    </rPh>
    <rPh sb="9" eb="11">
      <t>ブンルイ</t>
    </rPh>
    <rPh sb="12" eb="13">
      <t>ジュン</t>
    </rPh>
    <rPh sb="15" eb="17">
      <t>ギョウシュ</t>
    </rPh>
    <rPh sb="18" eb="20">
      <t>キサイ</t>
    </rPh>
    <phoneticPr fontId="2"/>
  </si>
  <si>
    <t>請負会社選定方法</t>
    <rPh sb="0" eb="2">
      <t>ウケオイ</t>
    </rPh>
    <rPh sb="2" eb="4">
      <t>ガイシャ</t>
    </rPh>
    <rPh sb="4" eb="6">
      <t>センテイ</t>
    </rPh>
    <rPh sb="6" eb="8">
      <t>ホウホウ</t>
    </rPh>
    <phoneticPr fontId="2"/>
  </si>
  <si>
    <t>）</t>
  </si>
  <si>
    <t>（再生可能エネルギー電気との使い分けの考え方：</t>
    <rPh sb="1" eb="3">
      <t>サイセイ</t>
    </rPh>
    <rPh sb="3" eb="5">
      <t>カノウ</t>
    </rPh>
    <rPh sb="10" eb="12">
      <t>デンキ</t>
    </rPh>
    <rPh sb="14" eb="15">
      <t>ツカ</t>
    </rPh>
    <rPh sb="16" eb="17">
      <t>ワ</t>
    </rPh>
    <rPh sb="19" eb="20">
      <t>カンガ</t>
    </rPh>
    <rPh sb="21" eb="22">
      <t>カタ</t>
    </rPh>
    <phoneticPr fontId="2"/>
  </si>
  <si>
    <t>付帯工事の内容</t>
    <rPh sb="0" eb="2">
      <t>フタイ</t>
    </rPh>
    <rPh sb="2" eb="4">
      <t>コウジ</t>
    </rPh>
    <rPh sb="5" eb="7">
      <t>ナイヨウ</t>
    </rPh>
    <phoneticPr fontId="2"/>
  </si>
  <si>
    <t>その他事業実施上問題となる事項</t>
    <rPh sb="2" eb="3">
      <t>タ</t>
    </rPh>
    <rPh sb="3" eb="5">
      <t>ジギョウ</t>
    </rPh>
    <rPh sb="5" eb="7">
      <t>ジッシ</t>
    </rPh>
    <rPh sb="7" eb="8">
      <t>ジョウ</t>
    </rPh>
    <rPh sb="8" eb="10">
      <t>モンダイ</t>
    </rPh>
    <rPh sb="13" eb="15">
      <t>ジコウ</t>
    </rPh>
    <phoneticPr fontId="2"/>
  </si>
  <si>
    <t>設備導入前の施設の
消費電力量</t>
    <rPh sb="0" eb="2">
      <t>セツビ</t>
    </rPh>
    <rPh sb="2" eb="4">
      <t>ドウニュウ</t>
    </rPh>
    <rPh sb="4" eb="5">
      <t>マエ</t>
    </rPh>
    <rPh sb="6" eb="8">
      <t>シセツ</t>
    </rPh>
    <rPh sb="10" eb="12">
      <t>ショウヒ</t>
    </rPh>
    <rPh sb="12" eb="15">
      <t>デンリョクリョウ</t>
    </rPh>
    <phoneticPr fontId="2"/>
  </si>
  <si>
    <t>設備導入前の施設の
熱エネルギー消費量</t>
    <rPh sb="0" eb="2">
      <t>セツビ</t>
    </rPh>
    <rPh sb="2" eb="4">
      <t>ドウニュウ</t>
    </rPh>
    <rPh sb="4" eb="5">
      <t>マエ</t>
    </rPh>
    <rPh sb="6" eb="8">
      <t>シセツ</t>
    </rPh>
    <rPh sb="10" eb="11">
      <t>ネツ</t>
    </rPh>
    <rPh sb="16" eb="19">
      <t>ショウヒリョウ</t>
    </rPh>
    <phoneticPr fontId="2"/>
  </si>
  <si>
    <t>（注）該当するものに○を記入すること。</t>
    <phoneticPr fontId="2"/>
  </si>
  <si>
    <r>
      <t>ｍ</t>
    </r>
    <r>
      <rPr>
        <vertAlign val="superscript"/>
        <sz val="10"/>
        <color indexed="8"/>
        <rFont val="ＭＳ Ｐゴシック"/>
        <family val="3"/>
        <charset val="128"/>
      </rPr>
      <t>２</t>
    </r>
    <phoneticPr fontId="2"/>
  </si>
  <si>
    <t>２　監理費</t>
    <rPh sb="2" eb="5">
      <t>カンリヒ</t>
    </rPh>
    <phoneticPr fontId="2"/>
  </si>
  <si>
    <t>監理費</t>
    <rPh sb="0" eb="3">
      <t>カンリヒ</t>
    </rPh>
    <phoneticPr fontId="2"/>
  </si>
  <si>
    <t>３　工事費</t>
    <rPh sb="2" eb="5">
      <t>コウジヒ</t>
    </rPh>
    <phoneticPr fontId="2"/>
  </si>
  <si>
    <t>４　その他</t>
    <rPh sb="4" eb="5">
      <t>タ</t>
    </rPh>
    <phoneticPr fontId="2"/>
  </si>
  <si>
    <t>５　事業費合計</t>
    <rPh sb="2" eb="5">
      <t>ジギョウヒ</t>
    </rPh>
    <rPh sb="5" eb="7">
      <t>ゴウケイ</t>
    </rPh>
    <phoneticPr fontId="2"/>
  </si>
  <si>
    <t>（注２）　表５　事業費合計の補助交付申請予定額は，千円未満を切捨てとすること。</t>
    <rPh sb="1" eb="2">
      <t>チュウ</t>
    </rPh>
    <rPh sb="5" eb="6">
      <t>ヒョウ</t>
    </rPh>
    <rPh sb="8" eb="11">
      <t>ジギョウヒ</t>
    </rPh>
    <rPh sb="11" eb="13">
      <t>ゴウケイ</t>
    </rPh>
    <rPh sb="14" eb="16">
      <t>ホジョ</t>
    </rPh>
    <rPh sb="16" eb="18">
      <t>コウフ</t>
    </rPh>
    <rPh sb="18" eb="20">
      <t>シンセイ</t>
    </rPh>
    <rPh sb="20" eb="23">
      <t>ヨテイガク</t>
    </rPh>
    <rPh sb="25" eb="27">
      <t>センエン</t>
    </rPh>
    <rPh sb="27" eb="29">
      <t>ミマン</t>
    </rPh>
    <rPh sb="30" eb="31">
      <t>キ</t>
    </rPh>
    <rPh sb="31" eb="32">
      <t>ス</t>
    </rPh>
    <phoneticPr fontId="2"/>
  </si>
  <si>
    <t>補助金交付機関</t>
    <rPh sb="0" eb="3">
      <t>ホジョキン</t>
    </rPh>
    <rPh sb="3" eb="5">
      <t>コウフ</t>
    </rPh>
    <rPh sb="5" eb="7">
      <t>キカン</t>
    </rPh>
    <phoneticPr fontId="2"/>
  </si>
  <si>
    <t>消費税及び地方消費税仕入額控除</t>
    <rPh sb="0" eb="3">
      <t>ショウヒゼイ</t>
    </rPh>
    <rPh sb="3" eb="4">
      <t>オヨ</t>
    </rPh>
    <rPh sb="5" eb="7">
      <t>チホウ</t>
    </rPh>
    <rPh sb="7" eb="10">
      <t>ショウヒゼイ</t>
    </rPh>
    <rPh sb="10" eb="13">
      <t>シイレガク</t>
    </rPh>
    <rPh sb="13" eb="15">
      <t>コウジョ</t>
    </rPh>
    <phoneticPr fontId="2"/>
  </si>
  <si>
    <t>円</t>
    <rPh sb="0" eb="1">
      <t>エン</t>
    </rPh>
    <phoneticPr fontId="2"/>
  </si>
  <si>
    <t>（注）該当するいずれか一方を囲むこと。</t>
    <phoneticPr fontId="2"/>
  </si>
  <si>
    <t>控除対象である場合の控除額：</t>
    <rPh sb="0" eb="2">
      <t>コウジョ</t>
    </rPh>
    <rPh sb="2" eb="4">
      <t>タイショウ</t>
    </rPh>
    <rPh sb="7" eb="9">
      <t>バアイ</t>
    </rPh>
    <rPh sb="10" eb="13">
      <t>コウジョガク</t>
    </rPh>
    <phoneticPr fontId="2"/>
  </si>
  <si>
    <t>（注）控除額の積算根拠を添付すること。</t>
    <rPh sb="1" eb="2">
      <t>チュウ</t>
    </rPh>
    <rPh sb="3" eb="6">
      <t>コウジョガク</t>
    </rPh>
    <rPh sb="7" eb="9">
      <t>セキサン</t>
    </rPh>
    <rPh sb="9" eb="11">
      <t>コンキョ</t>
    </rPh>
    <rPh sb="12" eb="14">
      <t>テンプ</t>
    </rPh>
    <phoneticPr fontId="2"/>
  </si>
  <si>
    <t>(注）実績報告時のみ記入</t>
    <rPh sb="1" eb="2">
      <t>チュウ</t>
    </rPh>
    <rPh sb="3" eb="5">
      <t>ジッセキ</t>
    </rPh>
    <rPh sb="5" eb="7">
      <t>ホウコク</t>
    </rPh>
    <rPh sb="7" eb="8">
      <t>ジ</t>
    </rPh>
    <rPh sb="10" eb="12">
      <t>キニュウ</t>
    </rPh>
    <phoneticPr fontId="2"/>
  </si>
  <si>
    <t>再生可能エネルギー等設備の調達方法（利益等排除関係）</t>
    <rPh sb="0" eb="2">
      <t>サイセイ</t>
    </rPh>
    <rPh sb="2" eb="4">
      <t>カノウ</t>
    </rPh>
    <rPh sb="9" eb="10">
      <t>トウ</t>
    </rPh>
    <rPh sb="10" eb="12">
      <t>セツビ</t>
    </rPh>
    <rPh sb="13" eb="15">
      <t>チョウタツ</t>
    </rPh>
    <rPh sb="15" eb="17">
      <t>ホウホウ</t>
    </rPh>
    <rPh sb="18" eb="20">
      <t>リエキ</t>
    </rPh>
    <rPh sb="20" eb="21">
      <t>ナド</t>
    </rPh>
    <rPh sb="21" eb="23">
      <t>ハイジョ</t>
    </rPh>
    <rPh sb="23" eb="25">
      <t>カンケイ</t>
    </rPh>
    <phoneticPr fontId="2"/>
  </si>
  <si>
    <t>施設の建築確認年月日</t>
    <rPh sb="0" eb="2">
      <t>シセツ</t>
    </rPh>
    <rPh sb="3" eb="5">
      <t>ケンチク</t>
    </rPh>
    <rPh sb="5" eb="7">
      <t>カクニン</t>
    </rPh>
    <rPh sb="7" eb="10">
      <t>ネンガッピ</t>
    </rPh>
    <phoneticPr fontId="2"/>
  </si>
  <si>
    <t>【様式第１号】</t>
    <rPh sb="1" eb="3">
      <t>ヨウシキ</t>
    </rPh>
    <rPh sb="3" eb="4">
      <t>ダイ</t>
    </rPh>
    <rPh sb="5" eb="6">
      <t>ゴウ</t>
    </rPh>
    <phoneticPr fontId="2"/>
  </si>
  <si>
    <t>提出日</t>
    <rPh sb="0" eb="2">
      <t>テイシュツ</t>
    </rPh>
    <rPh sb="2" eb="3">
      <t>ヒ</t>
    </rPh>
    <phoneticPr fontId="2"/>
  </si>
  <si>
    <t>事業所名</t>
    <rPh sb="0" eb="3">
      <t>ジギョウショ</t>
    </rPh>
    <rPh sb="3" eb="4">
      <t>メイ</t>
    </rPh>
    <phoneticPr fontId="2"/>
  </si>
  <si>
    <t>代表者名</t>
    <rPh sb="0" eb="3">
      <t>ダイヒョウシャ</t>
    </rPh>
    <rPh sb="3" eb="4">
      <t>メイ</t>
    </rPh>
    <phoneticPr fontId="2"/>
  </si>
  <si>
    <t>印</t>
    <rPh sb="0" eb="1">
      <t>イン</t>
    </rPh>
    <phoneticPr fontId="2"/>
  </si>
  <si>
    <t>仙台市長　様</t>
    <rPh sb="0" eb="4">
      <t>センダイシチョウ</t>
    </rPh>
    <rPh sb="5" eb="6">
      <t>サマ</t>
    </rPh>
    <phoneticPr fontId="2"/>
  </si>
  <si>
    <t>施設の所有者</t>
    <rPh sb="0" eb="2">
      <t>シセツ</t>
    </rPh>
    <rPh sb="3" eb="6">
      <t>ショユウシャ</t>
    </rPh>
    <phoneticPr fontId="2"/>
  </si>
  <si>
    <t>施設の土地所有者</t>
    <rPh sb="0" eb="2">
      <t>シセツ</t>
    </rPh>
    <rPh sb="3" eb="5">
      <t>トチ</t>
    </rPh>
    <rPh sb="5" eb="8">
      <t>ショユウシャ</t>
    </rPh>
    <phoneticPr fontId="2"/>
  </si>
  <si>
    <t>申請企業等情報</t>
    <rPh sb="0" eb="2">
      <t>シンセイ</t>
    </rPh>
    <rPh sb="2" eb="5">
      <t>キギョウトウ</t>
    </rPh>
    <rPh sb="5" eb="7">
      <t>ジョウホウ</t>
    </rPh>
    <phoneticPr fontId="2"/>
  </si>
  <si>
    <t>事業実施体制</t>
    <rPh sb="0" eb="2">
      <t>ジギョウ</t>
    </rPh>
    <rPh sb="2" eb="4">
      <t>ジッシ</t>
    </rPh>
    <rPh sb="4" eb="6">
      <t>タイセイ</t>
    </rPh>
    <phoneticPr fontId="2"/>
  </si>
  <si>
    <t>事業実施社内体制</t>
    <rPh sb="0" eb="2">
      <t>ジギョウ</t>
    </rPh>
    <rPh sb="2" eb="4">
      <t>ジッシ</t>
    </rPh>
    <rPh sb="4" eb="6">
      <t>シャナイ</t>
    </rPh>
    <rPh sb="6" eb="8">
      <t>タイセイ</t>
    </rPh>
    <phoneticPr fontId="2"/>
  </si>
  <si>
    <t>施設の管理者</t>
    <rPh sb="0" eb="2">
      <t>シセツ</t>
    </rPh>
    <rPh sb="3" eb="6">
      <t>カンリシャ</t>
    </rPh>
    <phoneticPr fontId="2"/>
  </si>
  <si>
    <t>設備導入箇所</t>
    <rPh sb="0" eb="2">
      <t>セツビ</t>
    </rPh>
    <rPh sb="2" eb="4">
      <t>ドウニュウ</t>
    </rPh>
    <rPh sb="4" eb="6">
      <t>カショ</t>
    </rPh>
    <phoneticPr fontId="2"/>
  </si>
  <si>
    <t>昼間(6時～18時)</t>
    <rPh sb="0" eb="2">
      <t>ヒルマ</t>
    </rPh>
    <rPh sb="4" eb="5">
      <t>ジ</t>
    </rPh>
    <rPh sb="8" eb="9">
      <t>ジ</t>
    </rPh>
    <phoneticPr fontId="2"/>
  </si>
  <si>
    <t>夜間(18時～6時)</t>
    <phoneticPr fontId="2"/>
  </si>
  <si>
    <t>数量②</t>
    <rPh sb="0" eb="2">
      <t>スウリョウ</t>
    </rPh>
    <phoneticPr fontId="2"/>
  </si>
  <si>
    <t>単位</t>
    <rPh sb="0" eb="2">
      <t>タンイ</t>
    </rPh>
    <phoneticPr fontId="2"/>
  </si>
  <si>
    <t>使用時間(h)③</t>
    <rPh sb="0" eb="2">
      <t>シヨウ</t>
    </rPh>
    <rPh sb="2" eb="4">
      <t>ジカン</t>
    </rPh>
    <phoneticPr fontId="2"/>
  </si>
  <si>
    <t>使用電力量(kWh)④(=①*②*③/1000)</t>
    <rPh sb="0" eb="2">
      <t>シヨウ</t>
    </rPh>
    <rPh sb="2" eb="4">
      <t>デンリョク</t>
    </rPh>
    <rPh sb="4" eb="5">
      <t>リョウ</t>
    </rPh>
    <phoneticPr fontId="2"/>
  </si>
  <si>
    <t>数量⑤</t>
    <rPh sb="0" eb="2">
      <t>スウリョウ</t>
    </rPh>
    <phoneticPr fontId="2"/>
  </si>
  <si>
    <t>使用時間(h)⑥</t>
    <rPh sb="0" eb="2">
      <t>シヨウ</t>
    </rPh>
    <rPh sb="2" eb="4">
      <t>ジカン</t>
    </rPh>
    <phoneticPr fontId="2"/>
  </si>
  <si>
    <t>使用電力量(kWh)⑦(=①*⑤*⑥/1000)</t>
    <rPh sb="0" eb="2">
      <t>シヨウ</t>
    </rPh>
    <rPh sb="2" eb="4">
      <t>デンリョク</t>
    </rPh>
    <rPh sb="4" eb="5">
      <t>リョウ</t>
    </rPh>
    <phoneticPr fontId="2"/>
  </si>
  <si>
    <t>算定設備規模</t>
    <rPh sb="0" eb="2">
      <t>サンテイ</t>
    </rPh>
    <rPh sb="2" eb="4">
      <t>セツビ</t>
    </rPh>
    <rPh sb="4" eb="6">
      <t>キボ</t>
    </rPh>
    <phoneticPr fontId="2"/>
  </si>
  <si>
    <t>出力(Ｗ)①</t>
    <phoneticPr fontId="2"/>
  </si>
  <si>
    <t>―</t>
    <phoneticPr fontId="2"/>
  </si>
  <si>
    <t>事業の目的</t>
    <rPh sb="0" eb="2">
      <t>ジギョウ</t>
    </rPh>
    <rPh sb="3" eb="5">
      <t>モクテキ</t>
    </rPh>
    <phoneticPr fontId="2"/>
  </si>
  <si>
    <t>事業経費</t>
    <rPh sb="0" eb="2">
      <t>ジギョウ</t>
    </rPh>
    <rPh sb="2" eb="4">
      <t>ケイヒ</t>
    </rPh>
    <phoneticPr fontId="2"/>
  </si>
  <si>
    <t>事業実施期間（予定）</t>
    <rPh sb="0" eb="2">
      <t>ジギョウ</t>
    </rPh>
    <rPh sb="2" eb="4">
      <t>ジッシ</t>
    </rPh>
    <rPh sb="4" eb="6">
      <t>キカン</t>
    </rPh>
    <rPh sb="7" eb="9">
      <t>ヨテイ</t>
    </rPh>
    <phoneticPr fontId="2"/>
  </si>
  <si>
    <t>設備概要・規模等</t>
    <rPh sb="0" eb="2">
      <t>セツビ</t>
    </rPh>
    <rPh sb="2" eb="4">
      <t>ガイヨウ</t>
    </rPh>
    <rPh sb="5" eb="8">
      <t>キボトウ</t>
    </rPh>
    <phoneticPr fontId="2"/>
  </si>
  <si>
    <t>事業経費の配分</t>
    <rPh sb="0" eb="2">
      <t>ジギョウ</t>
    </rPh>
    <rPh sb="2" eb="4">
      <t>ケイヒ</t>
    </rPh>
    <rPh sb="5" eb="7">
      <t>ハイブン</t>
    </rPh>
    <phoneticPr fontId="2"/>
  </si>
  <si>
    <t>事業に要する経費の調達方法</t>
    <rPh sb="0" eb="2">
      <t>ジギョウ</t>
    </rPh>
    <rPh sb="3" eb="4">
      <t>ヨウ</t>
    </rPh>
    <rPh sb="6" eb="8">
      <t>ケイヒ</t>
    </rPh>
    <rPh sb="9" eb="11">
      <t>チョウタツ</t>
    </rPh>
    <rPh sb="11" eb="13">
      <t>ホウホウ</t>
    </rPh>
    <phoneticPr fontId="2"/>
  </si>
  <si>
    <t>売電収入の管理方法（売電する場合のみ）</t>
    <rPh sb="0" eb="2">
      <t>バイデン</t>
    </rPh>
    <rPh sb="2" eb="4">
      <t>シュウニュウ</t>
    </rPh>
    <rPh sb="5" eb="7">
      <t>カンリ</t>
    </rPh>
    <rPh sb="7" eb="9">
      <t>ホウホウ</t>
    </rPh>
    <phoneticPr fontId="2"/>
  </si>
  <si>
    <t>施設の耐震性</t>
    <rPh sb="0" eb="2">
      <t>シセツ</t>
    </rPh>
    <rPh sb="3" eb="6">
      <t>タイシンセイ</t>
    </rPh>
    <phoneticPr fontId="2"/>
  </si>
  <si>
    <t>昭和56年6月1日以降の建築確認を得て建築された建築物</t>
    <rPh sb="0" eb="2">
      <t>ショウワ</t>
    </rPh>
    <rPh sb="4" eb="5">
      <t>ネン</t>
    </rPh>
    <rPh sb="6" eb="7">
      <t>ガツ</t>
    </rPh>
    <rPh sb="8" eb="9">
      <t>ニチ</t>
    </rPh>
    <rPh sb="9" eb="11">
      <t>イコウ</t>
    </rPh>
    <rPh sb="12" eb="14">
      <t>ケンチク</t>
    </rPh>
    <rPh sb="14" eb="16">
      <t>カクニン</t>
    </rPh>
    <rPh sb="17" eb="18">
      <t>エ</t>
    </rPh>
    <rPh sb="19" eb="21">
      <t>ケンチク</t>
    </rPh>
    <rPh sb="24" eb="27">
      <t>ケンチクブツ</t>
    </rPh>
    <phoneticPr fontId="2"/>
  </si>
  <si>
    <t>昭和56年5月31日以前の建築確認を得て建築された建築物のうち、耐震診断の結果「耐震性を有する」と診断された建築物</t>
    <rPh sb="0" eb="2">
      <t>ショウワ</t>
    </rPh>
    <rPh sb="4" eb="5">
      <t>ネン</t>
    </rPh>
    <rPh sb="6" eb="7">
      <t>ガツ</t>
    </rPh>
    <rPh sb="9" eb="10">
      <t>ニチ</t>
    </rPh>
    <rPh sb="10" eb="12">
      <t>イゼン</t>
    </rPh>
    <rPh sb="13" eb="15">
      <t>ケンチク</t>
    </rPh>
    <rPh sb="15" eb="17">
      <t>カクニン</t>
    </rPh>
    <rPh sb="18" eb="19">
      <t>エ</t>
    </rPh>
    <rPh sb="20" eb="22">
      <t>ケンチク</t>
    </rPh>
    <rPh sb="25" eb="28">
      <t>ケンチクブツ</t>
    </rPh>
    <rPh sb="32" eb="34">
      <t>タイシン</t>
    </rPh>
    <rPh sb="34" eb="36">
      <t>シンダン</t>
    </rPh>
    <rPh sb="37" eb="39">
      <t>ケッカ</t>
    </rPh>
    <rPh sb="40" eb="42">
      <t>タイシン</t>
    </rPh>
    <rPh sb="42" eb="43">
      <t>セイ</t>
    </rPh>
    <rPh sb="44" eb="45">
      <t>ユウ</t>
    </rPh>
    <rPh sb="49" eb="51">
      <t>シンダン</t>
    </rPh>
    <rPh sb="54" eb="57">
      <t>ケンチクブツ</t>
    </rPh>
    <phoneticPr fontId="2"/>
  </si>
  <si>
    <t>耐震改修整備を実施した建築物</t>
    <rPh sb="0" eb="2">
      <t>タイシン</t>
    </rPh>
    <rPh sb="2" eb="4">
      <t>カイシュウ</t>
    </rPh>
    <rPh sb="4" eb="6">
      <t>セイビ</t>
    </rPh>
    <rPh sb="7" eb="9">
      <t>ジッシ</t>
    </rPh>
    <rPh sb="11" eb="14">
      <t>ケンチクブツ</t>
    </rPh>
    <phoneticPr fontId="2"/>
  </si>
  <si>
    <t>　　（注）該当するものに○を記入すること。</t>
    <phoneticPr fontId="2"/>
  </si>
  <si>
    <t>仙台市</t>
    <rPh sb="0" eb="3">
      <t>センダイシ</t>
    </rPh>
    <phoneticPr fontId="2"/>
  </si>
  <si>
    <t>４　設備導入等の規模算定根拠</t>
    <rPh sb="2" eb="4">
      <t>セツビ</t>
    </rPh>
    <rPh sb="4" eb="6">
      <t>ドウニュウ</t>
    </rPh>
    <rPh sb="6" eb="7">
      <t>トウ</t>
    </rPh>
    <rPh sb="8" eb="10">
      <t>キボ</t>
    </rPh>
    <rPh sb="10" eb="12">
      <t>サンテイ</t>
    </rPh>
    <rPh sb="12" eb="14">
      <t>コンキョ</t>
    </rPh>
    <phoneticPr fontId="2"/>
  </si>
  <si>
    <t>５　その他事業実施に関連する事項</t>
    <rPh sb="4" eb="5">
      <t>タ</t>
    </rPh>
    <rPh sb="5" eb="7">
      <t>ジギョウ</t>
    </rPh>
    <rPh sb="7" eb="9">
      <t>ジッシ</t>
    </rPh>
    <rPh sb="10" eb="12">
      <t>カンレン</t>
    </rPh>
    <rPh sb="14" eb="16">
      <t>ジコウ</t>
    </rPh>
    <phoneticPr fontId="2"/>
  </si>
  <si>
    <t>施設・設備工事</t>
    <rPh sb="0" eb="2">
      <t>シセツ</t>
    </rPh>
    <rPh sb="3" eb="5">
      <t>セツビ</t>
    </rPh>
    <rPh sb="5" eb="7">
      <t>コウジ</t>
    </rPh>
    <phoneticPr fontId="2"/>
  </si>
  <si>
    <t>（注１）　申請者の組織図を基に，申請代表者，担当者の所属部署が記載された，申請事業の実施体制を簡潔に記載、あるいは添付すること。</t>
    <phoneticPr fontId="2"/>
  </si>
  <si>
    <t>１　実施計画申請者の概要</t>
    <rPh sb="2" eb="4">
      <t>ジッシ</t>
    </rPh>
    <rPh sb="4" eb="6">
      <t>ケイカク</t>
    </rPh>
    <rPh sb="6" eb="8">
      <t>シンセイ</t>
    </rPh>
    <rPh sb="8" eb="9">
      <t>シャ</t>
    </rPh>
    <rPh sb="10" eb="12">
      <t>ガイヨウ</t>
    </rPh>
    <phoneticPr fontId="2"/>
  </si>
  <si>
    <t>（様式第１号別紙３）</t>
    <rPh sb="1" eb="3">
      <t>ヨウシキ</t>
    </rPh>
    <rPh sb="3" eb="4">
      <t>ダイ</t>
    </rPh>
    <rPh sb="5" eb="6">
      <t>ゴウ</t>
    </rPh>
    <rPh sb="6" eb="8">
      <t>ベッシ</t>
    </rPh>
    <phoneticPr fontId="2"/>
  </si>
  <si>
    <t>（様式第１号別紙４）</t>
    <rPh sb="1" eb="3">
      <t>ヨウシキ</t>
    </rPh>
    <rPh sb="3" eb="4">
      <t>ダイ</t>
    </rPh>
    <rPh sb="5" eb="6">
      <t>ゴウ</t>
    </rPh>
    <rPh sb="6" eb="8">
      <t>ベッシ</t>
    </rPh>
    <phoneticPr fontId="2"/>
  </si>
  <si>
    <t>（注）　別紙１及びその他算定根拠を示した資料を添付すること。</t>
    <rPh sb="1" eb="2">
      <t>チュウ</t>
    </rPh>
    <rPh sb="4" eb="6">
      <t>ベッシ</t>
    </rPh>
    <rPh sb="7" eb="8">
      <t>オヨ</t>
    </rPh>
    <rPh sb="11" eb="12">
      <t>タ</t>
    </rPh>
    <rPh sb="12" eb="14">
      <t>サンテイ</t>
    </rPh>
    <rPh sb="14" eb="16">
      <t>コンキョ</t>
    </rPh>
    <rPh sb="17" eb="18">
      <t>シメ</t>
    </rPh>
    <rPh sb="20" eb="22">
      <t>シリョウ</t>
    </rPh>
    <rPh sb="23" eb="25">
      <t>テンプ</t>
    </rPh>
    <phoneticPr fontId="2"/>
  </si>
  <si>
    <t>算定価格</t>
    <rPh sb="0" eb="2">
      <t>サンテイ</t>
    </rPh>
    <rPh sb="2" eb="4">
      <t>カカク</t>
    </rPh>
    <phoneticPr fontId="2"/>
  </si>
  <si>
    <t>（様式第１号別紙２）</t>
    <rPh sb="1" eb="3">
      <t>ヨウシキ</t>
    </rPh>
    <rPh sb="3" eb="4">
      <t>ダイ</t>
    </rPh>
    <rPh sb="5" eb="6">
      <t>ゴウ</t>
    </rPh>
    <rPh sb="6" eb="8">
      <t>ベッシ</t>
    </rPh>
    <phoneticPr fontId="2"/>
  </si>
  <si>
    <t>【様式第1号別紙１】</t>
    <rPh sb="1" eb="3">
      <t>ヨウシキ</t>
    </rPh>
    <rPh sb="3" eb="4">
      <t>ダイ</t>
    </rPh>
    <rPh sb="5" eb="6">
      <t>ゴウ</t>
    </rPh>
    <rPh sb="6" eb="8">
      <t>ベッシ</t>
    </rPh>
    <phoneticPr fontId="2"/>
  </si>
  <si>
    <t>コージェネレーション設備</t>
    <rPh sb="10" eb="12">
      <t>セツビ</t>
    </rPh>
    <phoneticPr fontId="2"/>
  </si>
  <si>
    <t>燃料電池</t>
    <rPh sb="0" eb="2">
      <t>ネンリョウ</t>
    </rPh>
    <rPh sb="2" eb="4">
      <t>デンチ</t>
    </rPh>
    <phoneticPr fontId="2"/>
  </si>
  <si>
    <t>その他（　　　　　　　　）</t>
    <rPh sb="2" eb="3">
      <t>ホカ</t>
    </rPh>
    <phoneticPr fontId="2"/>
  </si>
  <si>
    <t>昼間必要電力量(kWh)⑧(=④の合計)</t>
    <rPh sb="0" eb="2">
      <t>ヒルマ</t>
    </rPh>
    <rPh sb="2" eb="4">
      <t>ヒツヨウ</t>
    </rPh>
    <rPh sb="4" eb="6">
      <t>デンリョク</t>
    </rPh>
    <rPh sb="6" eb="7">
      <t>リョウ</t>
    </rPh>
    <rPh sb="17" eb="19">
      <t>ゴウケイ</t>
    </rPh>
    <phoneticPr fontId="2"/>
  </si>
  <si>
    <t>夜間必要電力量(kWh)⑨(=⑦の合計)</t>
    <rPh sb="0" eb="2">
      <t>ヤカン</t>
    </rPh>
    <rPh sb="2" eb="4">
      <t>ヒツヨウ</t>
    </rPh>
    <rPh sb="4" eb="6">
      <t>デンリョク</t>
    </rPh>
    <rPh sb="6" eb="7">
      <t>リョウ</t>
    </rPh>
    <phoneticPr fontId="2"/>
  </si>
  <si>
    <t>１日必要電力量(kWh)⑩(=⑧+⑨)</t>
    <rPh sb="1" eb="2">
      <t>ニチ</t>
    </rPh>
    <rPh sb="2" eb="4">
      <t>ヒツヨウ</t>
    </rPh>
    <rPh sb="4" eb="6">
      <t>デンリョク</t>
    </rPh>
    <rPh sb="6" eb="7">
      <t>リョウ</t>
    </rPh>
    <phoneticPr fontId="2"/>
  </si>
  <si>
    <t>再生可能エネルギー設備等</t>
    <rPh sb="0" eb="2">
      <t>サイセイ</t>
    </rPh>
    <rPh sb="9" eb="11">
      <t>セツビ</t>
    </rPh>
    <rPh sb="11" eb="12">
      <t>トウ</t>
    </rPh>
    <phoneticPr fontId="2"/>
  </si>
  <si>
    <t>実施計画書（導入設備規模算定シート）</t>
    <rPh sb="0" eb="2">
      <t>ジッシ</t>
    </rPh>
    <rPh sb="2" eb="5">
      <t>ケイカクショ</t>
    </rPh>
    <phoneticPr fontId="2"/>
  </si>
  <si>
    <t>設備名称○○</t>
    <rPh sb="0" eb="2">
      <t>セツビ</t>
    </rPh>
    <rPh sb="2" eb="4">
      <t>メイショウ</t>
    </rPh>
    <phoneticPr fontId="2"/>
  </si>
  <si>
    <t>設備名称　○○</t>
    <rPh sb="0" eb="2">
      <t>セツビ</t>
    </rPh>
    <rPh sb="2" eb="4">
      <t>メイショウ</t>
    </rPh>
    <phoneticPr fontId="2"/>
  </si>
  <si>
    <t>ふりがな</t>
    <phoneticPr fontId="2"/>
  </si>
  <si>
    <t>がんばる
避難施設</t>
    <rPh sb="5" eb="7">
      <t>ヒナン</t>
    </rPh>
    <rPh sb="7" eb="9">
      <t>シセツ</t>
    </rPh>
    <phoneticPr fontId="2"/>
  </si>
  <si>
    <t>帰宅困難者
一時滞在施設</t>
    <rPh sb="0" eb="2">
      <t>キタク</t>
    </rPh>
    <rPh sb="2" eb="4">
      <t>コンナン</t>
    </rPh>
    <rPh sb="4" eb="5">
      <t>シャ</t>
    </rPh>
    <rPh sb="6" eb="8">
      <t>イチジ</t>
    </rPh>
    <rPh sb="8" eb="10">
      <t>タイザイ</t>
    </rPh>
    <rPh sb="10" eb="12">
      <t>シセツ</t>
    </rPh>
    <phoneticPr fontId="2"/>
  </si>
  <si>
    <t>・</t>
    <phoneticPr fontId="2"/>
  </si>
  <si>
    <t>福祉
避難所</t>
    <rPh sb="0" eb="2">
      <t>フクシ</t>
    </rPh>
    <rPh sb="3" eb="6">
      <t>ヒナンジョ</t>
    </rPh>
    <phoneticPr fontId="2"/>
  </si>
  <si>
    <t>その他
（　　　　　　　　　　　　）</t>
    <rPh sb="2" eb="3">
      <t>タ</t>
    </rPh>
    <phoneticPr fontId="2"/>
  </si>
  <si>
    <t>防災拠点施設としての位置づけ</t>
    <phoneticPr fontId="2"/>
  </si>
  <si>
    <t>避難者収容予定人数</t>
    <phoneticPr fontId="2"/>
  </si>
  <si>
    <t>当該地域の
指定避難所</t>
    <phoneticPr fontId="2"/>
  </si>
  <si>
    <t>連絡して
いる町内会</t>
    <phoneticPr fontId="2"/>
  </si>
  <si>
    <t>以下、がんばる避難施設の場合</t>
    <rPh sb="0" eb="2">
      <t>イカ</t>
    </rPh>
    <phoneticPr fontId="2"/>
  </si>
  <si>
    <t>地域内でがんばる避難施設への
位置付けは済んでいるか</t>
    <rPh sb="0" eb="2">
      <t>チイキ</t>
    </rPh>
    <rPh sb="2" eb="3">
      <t>ナイ</t>
    </rPh>
    <phoneticPr fontId="2"/>
  </si>
  <si>
    <t>　　　　　年　　　　　月</t>
    <rPh sb="5" eb="6">
      <t>ネン</t>
    </rPh>
    <rPh sb="11" eb="12">
      <t>ツキ</t>
    </rPh>
    <phoneticPr fontId="2"/>
  </si>
  <si>
    <t>（位置付けが済んでいない場合）
位置付け完了見込み時期</t>
    <rPh sb="12" eb="14">
      <t>バアイ</t>
    </rPh>
    <rPh sb="16" eb="19">
      <t>イチヅ</t>
    </rPh>
    <rPh sb="20" eb="22">
      <t>カンリョウ</t>
    </rPh>
    <rPh sb="22" eb="24">
      <t>ミコ</t>
    </rPh>
    <rPh sb="25" eb="27">
      <t>ジキ</t>
    </rPh>
    <phoneticPr fontId="2"/>
  </si>
  <si>
    <t>【着手】　　　　年　　月　　日　　　～【完了】　　　年　　月　　日</t>
    <rPh sb="1" eb="3">
      <t>チャクシュ</t>
    </rPh>
    <rPh sb="8" eb="9">
      <t>ネン</t>
    </rPh>
    <rPh sb="11" eb="12">
      <t>ガツ</t>
    </rPh>
    <rPh sb="14" eb="15">
      <t>ニチ</t>
    </rPh>
    <rPh sb="20" eb="22">
      <t>カンリョウ</t>
    </rPh>
    <rPh sb="26" eb="27">
      <t>ネン</t>
    </rPh>
    <rPh sb="29" eb="30">
      <t>ガツ</t>
    </rPh>
    <rPh sb="32" eb="33">
      <t>ニチ</t>
    </rPh>
    <phoneticPr fontId="2"/>
  </si>
  <si>
    <t>補助金交付申請額 ：　　　　　　                       　　　　　　　　　　円（A)の1/2以内</t>
    <rPh sb="0" eb="3">
      <t>ホジョキン</t>
    </rPh>
    <rPh sb="3" eb="5">
      <t>コウフ</t>
    </rPh>
    <rPh sb="5" eb="7">
      <t>シンセイ</t>
    </rPh>
    <rPh sb="7" eb="8">
      <t>ガク</t>
    </rPh>
    <rPh sb="49" eb="50">
      <t>エン</t>
    </rPh>
    <rPh sb="57" eb="59">
      <t>イナイ</t>
    </rPh>
    <phoneticPr fontId="2"/>
  </si>
  <si>
    <t>補助対象経費　　 　：　　　　　　　　　　　　　　　　　　　　　　　　　　円（A）</t>
    <rPh sb="0" eb="2">
      <t>ホジョ</t>
    </rPh>
    <rPh sb="2" eb="4">
      <t>タイショウ</t>
    </rPh>
    <rPh sb="4" eb="6">
      <t>ケイヒ</t>
    </rPh>
    <rPh sb="37" eb="38">
      <t>エン</t>
    </rPh>
    <phoneticPr fontId="2"/>
  </si>
  <si>
    <t>総事業費　　　　　　：　　　　　　　　　　　　　　　　　　　　　　　　　　円</t>
    <rPh sb="0" eb="4">
      <t>ソウジギョウヒ</t>
    </rPh>
    <rPh sb="37" eb="38">
      <t>エン</t>
    </rPh>
    <phoneticPr fontId="2"/>
  </si>
  <si>
    <t>（　　　年度事業）</t>
    <phoneticPr fontId="2"/>
  </si>
  <si>
    <t>既設Ｖ２Ｈ設備の有無</t>
    <rPh sb="0" eb="2">
      <t>キセツ</t>
    </rPh>
    <rPh sb="5" eb="7">
      <t>セツビ</t>
    </rPh>
    <rPh sb="8" eb="10">
      <t>ウム</t>
    </rPh>
    <phoneticPr fontId="2"/>
  </si>
  <si>
    <t>（型式、メーカー：</t>
    <rPh sb="1" eb="3">
      <t>カタシキ</t>
    </rPh>
    <phoneticPr fontId="2"/>
  </si>
  <si>
    <t>Ｖ２Ｈ設備</t>
    <rPh sb="3" eb="5">
      <t>セツビ</t>
    </rPh>
    <phoneticPr fontId="2"/>
  </si>
  <si>
    <t>他の補助金・寄付金等の利用</t>
    <rPh sb="11" eb="13">
      <t>リヨウ</t>
    </rPh>
    <phoneticPr fontId="2"/>
  </si>
  <si>
    <t>あり　※利用する予定の場合も含む</t>
    <rPh sb="4" eb="6">
      <t>リヨウ</t>
    </rPh>
    <rPh sb="8" eb="10">
      <t>ヨテイ</t>
    </rPh>
    <rPh sb="11" eb="13">
      <t>バアイ</t>
    </rPh>
    <rPh sb="14" eb="15">
      <t>フク</t>
    </rPh>
    <phoneticPr fontId="2"/>
  </si>
  <si>
    <t>（注）ありの場合、様式第１号別紙３（補助事業に要する経費及びその調達方法）へ、別途利用する補助金の名称、金額等を記載すること。</t>
    <rPh sb="1" eb="2">
      <t>チュウ</t>
    </rPh>
    <rPh sb="6" eb="8">
      <t>バアイ</t>
    </rPh>
    <rPh sb="39" eb="41">
      <t>ベット</t>
    </rPh>
    <rPh sb="41" eb="43">
      <t>リヨウ</t>
    </rPh>
    <rPh sb="45" eb="48">
      <t>ホジョキン</t>
    </rPh>
    <rPh sb="49" eb="51">
      <t>メイショウ</t>
    </rPh>
    <rPh sb="52" eb="54">
      <t>キンガク</t>
    </rPh>
    <rPh sb="54" eb="55">
      <t>トウ</t>
    </rPh>
    <rPh sb="56" eb="58">
      <t>キサイ</t>
    </rPh>
    <phoneticPr fontId="2"/>
  </si>
  <si>
    <t>欄</t>
    <rPh sb="0" eb="1">
      <t>ラン</t>
    </rPh>
    <phoneticPr fontId="2"/>
  </si>
  <si>
    <t>令和　　年　　月　　日</t>
    <rPh sb="0" eb="2">
      <t>レイワ</t>
    </rPh>
    <rPh sb="4" eb="5">
      <t>ネン</t>
    </rPh>
    <rPh sb="7" eb="8">
      <t>ツキ</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</si>
</sst>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_);[Red]\(0.0\)"/>
  </numFmts>
  <fonts count="34">
    <font>
      <sz val="10"/>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9"/>
      <color indexed="81"/>
      <name val="ＭＳ Ｐゴシック"/>
      <family val="3"/>
      <charset val="128"/>
    </font>
    <font>
      <b/>
      <sz val="9"/>
      <color indexed="81"/>
      <name val="ＭＳ Ｐゴシック"/>
      <family val="3"/>
      <charset val="128"/>
    </font>
    <font>
      <vertAlign val="superscript"/>
      <sz val="10"/>
      <color indexed="8"/>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4"/>
      <name val="明朝"/>
      <family val="1"/>
      <charset val="128"/>
    </font>
    <font>
      <sz val="10"/>
      <color indexed="8"/>
      <name val="ＭＳ Ｐゴシック"/>
      <family val="3"/>
      <charset val="128"/>
    </font>
    <font>
      <sz val="11"/>
      <color indexed="8"/>
      <name val="ＭＳ Ｐゴシック"/>
      <family val="3"/>
      <charset val="128"/>
    </font>
    <font>
      <sz val="11"/>
      <color indexed="10"/>
      <name val="ＭＳ Ｐゴシック"/>
      <family val="3"/>
      <charset val="128"/>
    </font>
    <font>
      <b/>
      <sz val="11"/>
      <color indexed="8"/>
      <name val="ＭＳ Ｐゴシック"/>
      <family val="3"/>
      <charset val="128"/>
    </font>
    <font>
      <sz val="10"/>
      <color indexed="10"/>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4"/>
      <color indexed="8"/>
      <name val="ＭＳ Ｐゴシック"/>
      <family val="3"/>
      <charset val="128"/>
    </font>
    <font>
      <sz val="12"/>
      <color indexed="8"/>
      <name val="ＭＳ Ｐゴシック"/>
      <family val="3"/>
      <charset val="128"/>
    </font>
    <font>
      <b/>
      <sz val="11"/>
      <name val="ＭＳ 明朝"/>
      <family val="1"/>
      <charset val="128"/>
    </font>
    <font>
      <sz val="11"/>
      <name val="ＤＦ平成明朝体W7"/>
      <family val="3"/>
      <charset val="128"/>
    </font>
    <font>
      <u/>
      <sz val="11"/>
      <name val="ＭＳ Ｐゴシック"/>
      <family val="3"/>
      <charset val="128"/>
    </font>
    <font>
      <b/>
      <sz val="11"/>
      <name val="ＭＳ Ｐゴシック"/>
      <family val="3"/>
      <charset val="128"/>
    </font>
    <font>
      <b/>
      <sz val="11"/>
      <color indexed="1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35"/>
        <bgColor indexed="64"/>
      </patternFill>
    </fill>
    <fill>
      <patternFill patternType="solid">
        <fgColor indexed="49"/>
        <bgColor indexed="64"/>
      </patternFill>
    </fill>
    <fill>
      <patternFill patternType="solid">
        <fgColor indexed="22"/>
        <bgColor indexed="64"/>
      </patternFill>
    </fill>
    <fill>
      <patternFill patternType="solid">
        <fgColor indexed="15"/>
        <bgColor indexed="64"/>
      </patternFill>
    </fill>
    <fill>
      <patternFill patternType="solid">
        <fgColor rgb="FF00B0F0"/>
        <bgColor indexed="64"/>
      </patternFill>
    </fill>
  </fills>
  <borders count="9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rgb="FFFF0000"/>
      </left>
      <right style="thin">
        <color rgb="FFFF0000"/>
      </right>
      <top style="thin">
        <color rgb="FFFF0000"/>
      </top>
      <bottom style="thin">
        <color rgb="FFFF0000"/>
      </bottom>
      <diagonal/>
    </border>
    <border>
      <left/>
      <right/>
      <top/>
      <bottom style="hair">
        <color rgb="FFFF0000"/>
      </bottom>
      <diagonal/>
    </border>
  </borders>
  <cellStyleXfs count="13">
    <xf numFmtId="0" fontId="0" fillId="0" borderId="0">
      <alignment vertical="center"/>
    </xf>
    <xf numFmtId="9" fontId="12" fillId="0" borderId="0" applyFont="0" applyFill="0" applyBorder="0" applyAlignment="0" applyProtection="0">
      <alignment vertical="center"/>
    </xf>
    <xf numFmtId="9" fontId="7" fillId="0" borderId="0" applyFont="0" applyFill="0" applyBorder="0" applyAlignment="0" applyProtection="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1" fillId="0" borderId="0">
      <alignment vertical="center"/>
    </xf>
    <xf numFmtId="37" fontId="10" fillId="0" borderId="0"/>
    <xf numFmtId="0" fontId="7" fillId="0" borderId="0"/>
    <xf numFmtId="0" fontId="11" fillId="0" borderId="0"/>
    <xf numFmtId="0" fontId="30" fillId="0" borderId="0">
      <alignment vertical="center"/>
    </xf>
    <xf numFmtId="0" fontId="1" fillId="0" borderId="0">
      <alignment vertical="center"/>
    </xf>
    <xf numFmtId="0" fontId="10" fillId="0" borderId="0"/>
  </cellStyleXfs>
  <cellXfs count="654">
    <xf numFmtId="0" fontId="0" fillId="0" borderId="0" xfId="0">
      <alignment vertical="center"/>
    </xf>
    <xf numFmtId="0" fontId="0" fillId="0" borderId="0" xfId="0" applyFill="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3" xfId="0" applyBorder="1" applyAlignment="1">
      <alignment vertical="center" wrapText="1"/>
    </xf>
    <xf numFmtId="0" fontId="0" fillId="0" borderId="4" xfId="0"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right" vertical="center"/>
    </xf>
    <xf numFmtId="0" fontId="0" fillId="0" borderId="13" xfId="0" applyBorder="1" applyAlignment="1">
      <alignment vertical="center" wrapText="1"/>
    </xf>
    <xf numFmtId="0" fontId="0" fillId="0" borderId="14"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4" xfId="0" applyBorder="1" applyAlignment="1">
      <alignment vertical="center" wrapText="1"/>
    </xf>
    <xf numFmtId="0" fontId="0" fillId="0" borderId="17" xfId="0" applyBorder="1">
      <alignment vertical="center"/>
    </xf>
    <xf numFmtId="0" fontId="0" fillId="0" borderId="18" xfId="0" applyBorder="1">
      <alignment vertical="center"/>
    </xf>
    <xf numFmtId="0" fontId="0" fillId="2" borderId="2" xfId="0" applyFill="1" applyBorder="1">
      <alignment vertical="center"/>
    </xf>
    <xf numFmtId="0" fontId="0" fillId="2" borderId="1" xfId="0" applyFill="1" applyBorder="1">
      <alignment vertical="center"/>
    </xf>
    <xf numFmtId="0" fontId="17" fillId="0" borderId="0" xfId="0" applyFont="1">
      <alignment vertical="center"/>
    </xf>
    <xf numFmtId="0" fontId="17" fillId="0" borderId="0" xfId="0" applyFont="1" applyBorder="1" applyAlignment="1">
      <alignment vertical="center"/>
    </xf>
    <xf numFmtId="0" fontId="17" fillId="0" borderId="0" xfId="0" applyFont="1" applyBorder="1">
      <alignment vertical="center"/>
    </xf>
    <xf numFmtId="0" fontId="17" fillId="0" borderId="6" xfId="0" applyFont="1" applyBorder="1">
      <alignment vertical="center"/>
    </xf>
    <xf numFmtId="0" fontId="17" fillId="0" borderId="13" xfId="0" applyFont="1" applyBorder="1">
      <alignment vertical="center"/>
    </xf>
    <xf numFmtId="0" fontId="17" fillId="0" borderId="0" xfId="0" applyFont="1" applyBorder="1" applyAlignment="1">
      <alignment vertical="center" wrapText="1"/>
    </xf>
    <xf numFmtId="0" fontId="17" fillId="0" borderId="14" xfId="0" applyFont="1" applyFill="1" applyBorder="1" applyAlignment="1">
      <alignment vertical="center"/>
    </xf>
    <xf numFmtId="0" fontId="17" fillId="0" borderId="0" xfId="0" applyFont="1" applyFill="1" applyBorder="1" applyAlignment="1">
      <alignment vertical="center"/>
    </xf>
    <xf numFmtId="0" fontId="17" fillId="0" borderId="13" xfId="0" applyFont="1" applyFill="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22"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0" fillId="0" borderId="19" xfId="0" applyBorder="1">
      <alignment vertical="center"/>
    </xf>
    <xf numFmtId="0" fontId="18" fillId="3" borderId="20" xfId="0" applyFont="1" applyFill="1" applyBorder="1">
      <alignment vertical="center"/>
    </xf>
    <xf numFmtId="0" fontId="18" fillId="3" borderId="21" xfId="0" applyFont="1" applyFill="1" applyBorder="1">
      <alignment vertical="center"/>
    </xf>
    <xf numFmtId="0" fontId="3" fillId="3" borderId="22" xfId="0" applyFont="1" applyFill="1" applyBorder="1">
      <alignment vertical="center"/>
    </xf>
    <xf numFmtId="0" fontId="1" fillId="0" borderId="0" xfId="6" applyFont="1" applyAlignment="1">
      <alignment vertical="center"/>
    </xf>
    <xf numFmtId="0" fontId="1" fillId="0" borderId="0" xfId="6" applyFont="1" applyAlignment="1">
      <alignment vertical="center" wrapText="1"/>
    </xf>
    <xf numFmtId="0" fontId="7" fillId="0" borderId="0" xfId="6" applyFont="1" applyBorder="1" applyAlignment="1">
      <alignment horizontal="left" vertical="center" wrapText="1"/>
    </xf>
    <xf numFmtId="0" fontId="7" fillId="0" borderId="23" xfId="6" applyFont="1" applyBorder="1" applyAlignment="1">
      <alignment horizontal="center" vertical="center" wrapText="1"/>
    </xf>
    <xf numFmtId="0" fontId="7" fillId="0" borderId="18" xfId="6" applyFont="1" applyBorder="1" applyAlignment="1">
      <alignment horizontal="center" vertical="center" wrapText="1"/>
    </xf>
    <xf numFmtId="0" fontId="7" fillId="0" borderId="24" xfId="6" applyFont="1" applyBorder="1" applyAlignment="1">
      <alignment horizontal="left" vertical="center" wrapText="1"/>
    </xf>
    <xf numFmtId="0" fontId="7" fillId="0" borderId="25" xfId="6" applyFont="1" applyBorder="1" applyAlignment="1">
      <alignment horizontal="center" vertical="center" wrapText="1"/>
    </xf>
    <xf numFmtId="0" fontId="23" fillId="4" borderId="4" xfId="11" applyFont="1" applyFill="1" applyBorder="1" applyAlignment="1" applyProtection="1">
      <alignment vertical="center" wrapText="1"/>
      <protection locked="0"/>
    </xf>
    <xf numFmtId="0" fontId="23" fillId="4" borderId="1" xfId="11" applyFont="1" applyFill="1" applyBorder="1" applyAlignment="1" applyProtection="1">
      <alignment vertical="center" wrapText="1"/>
      <protection locked="0"/>
    </xf>
    <xf numFmtId="0" fontId="23" fillId="4" borderId="15" xfId="11" applyFont="1" applyFill="1" applyBorder="1" applyAlignment="1" applyProtection="1">
      <alignment vertical="center" wrapText="1"/>
      <protection locked="0"/>
    </xf>
    <xf numFmtId="0" fontId="23" fillId="4" borderId="1" xfId="11" applyFont="1" applyFill="1" applyBorder="1" applyAlignment="1" applyProtection="1">
      <alignment horizontal="center" vertical="center" wrapText="1"/>
      <protection locked="0"/>
    </xf>
    <xf numFmtId="177" fontId="7" fillId="0" borderId="26" xfId="6" applyNumberFormat="1" applyFont="1" applyBorder="1" applyAlignment="1">
      <alignment horizontal="center" vertical="center" wrapText="1"/>
    </xf>
    <xf numFmtId="0" fontId="23" fillId="4" borderId="27" xfId="11" applyNumberFormat="1" applyFont="1" applyFill="1" applyBorder="1" applyAlignment="1" applyProtection="1">
      <alignment vertical="center" wrapText="1"/>
      <protection locked="0"/>
    </xf>
    <xf numFmtId="0" fontId="23" fillId="4" borderId="1" xfId="11" applyNumberFormat="1" applyFont="1" applyFill="1" applyBorder="1" applyAlignment="1" applyProtection="1">
      <alignment horizontal="center" vertical="center" wrapText="1"/>
      <protection locked="0"/>
    </xf>
    <xf numFmtId="0" fontId="23" fillId="4" borderId="1" xfId="11" applyNumberFormat="1" applyFont="1" applyFill="1" applyBorder="1" applyAlignment="1" applyProtection="1">
      <alignment vertical="center" wrapText="1"/>
      <protection locked="0"/>
    </xf>
    <xf numFmtId="0" fontId="23" fillId="4" borderId="28" xfId="11" applyFont="1" applyFill="1" applyBorder="1" applyAlignment="1" applyProtection="1">
      <alignment vertical="center" wrapText="1"/>
      <protection locked="0"/>
    </xf>
    <xf numFmtId="0" fontId="23" fillId="4" borderId="2" xfId="11" applyFont="1" applyFill="1" applyBorder="1" applyAlignment="1" applyProtection="1">
      <alignment vertical="center" wrapText="1"/>
      <protection locked="0"/>
    </xf>
    <xf numFmtId="0" fontId="23" fillId="4" borderId="8" xfId="11" applyFont="1" applyFill="1" applyBorder="1" applyAlignment="1" applyProtection="1">
      <alignment vertical="center" wrapText="1"/>
      <protection locked="0"/>
    </xf>
    <xf numFmtId="0" fontId="23" fillId="4" borderId="2" xfId="11" applyFont="1" applyFill="1" applyBorder="1" applyAlignment="1" applyProtection="1">
      <alignment horizontal="center" vertical="center" wrapText="1"/>
      <protection locked="0"/>
    </xf>
    <xf numFmtId="177" fontId="7" fillId="0" borderId="29" xfId="6" applyNumberFormat="1" applyFont="1" applyBorder="1" applyAlignment="1">
      <alignment horizontal="center" vertical="center" wrapText="1"/>
    </xf>
    <xf numFmtId="0" fontId="23" fillId="4" borderId="10" xfId="11" applyNumberFormat="1" applyFont="1" applyFill="1" applyBorder="1" applyAlignment="1" applyProtection="1">
      <alignment vertical="center" wrapText="1"/>
      <protection locked="0"/>
    </xf>
    <xf numFmtId="0" fontId="23" fillId="4" borderId="2" xfId="11" applyNumberFormat="1" applyFont="1" applyFill="1" applyBorder="1" applyAlignment="1" applyProtection="1">
      <alignment horizontal="center" vertical="center" wrapText="1"/>
      <protection locked="0"/>
    </xf>
    <xf numFmtId="0" fontId="23" fillId="4" borderId="2" xfId="11" applyNumberFormat="1" applyFont="1" applyFill="1" applyBorder="1" applyAlignment="1" applyProtection="1">
      <alignment vertical="center" wrapText="1"/>
      <protection locked="0"/>
    </xf>
    <xf numFmtId="0" fontId="23" fillId="4" borderId="28" xfId="6" applyFont="1" applyFill="1" applyBorder="1" applyAlignment="1" applyProtection="1">
      <alignment vertical="center" wrapText="1"/>
      <protection locked="0"/>
    </xf>
    <xf numFmtId="0" fontId="23" fillId="4" borderId="2" xfId="6" applyFont="1" applyFill="1" applyBorder="1" applyAlignment="1" applyProtection="1">
      <alignment vertical="center" wrapText="1"/>
      <protection locked="0"/>
    </xf>
    <xf numFmtId="0" fontId="23" fillId="4" borderId="8" xfId="6" applyFont="1" applyFill="1" applyBorder="1" applyAlignment="1" applyProtection="1">
      <alignment horizontal="center" vertical="center" wrapText="1"/>
      <protection locked="0"/>
    </xf>
    <xf numFmtId="0" fontId="23" fillId="4" borderId="28" xfId="6" applyFont="1" applyFill="1" applyBorder="1" applyAlignment="1" applyProtection="1">
      <alignment horizontal="center" vertical="center" wrapText="1"/>
      <protection locked="0"/>
    </xf>
    <xf numFmtId="0" fontId="23" fillId="4" borderId="2" xfId="6" applyFont="1" applyFill="1" applyBorder="1" applyAlignment="1" applyProtection="1">
      <alignment horizontal="center" vertical="center" wrapText="1"/>
      <protection locked="0"/>
    </xf>
    <xf numFmtId="0" fontId="23" fillId="4" borderId="10" xfId="6" applyNumberFormat="1" applyFont="1" applyFill="1" applyBorder="1" applyAlignment="1" applyProtection="1">
      <alignment horizontal="center" vertical="center" wrapText="1"/>
      <protection locked="0"/>
    </xf>
    <xf numFmtId="0" fontId="23" fillId="4" borderId="2" xfId="6" applyNumberFormat="1" applyFont="1" applyFill="1" applyBorder="1" applyAlignment="1" applyProtection="1">
      <alignment horizontal="center" vertical="center" wrapText="1"/>
      <protection locked="0"/>
    </xf>
    <xf numFmtId="177" fontId="7" fillId="0" borderId="0" xfId="6" applyNumberFormat="1" applyFont="1" applyBorder="1" applyAlignment="1">
      <alignment vertical="center" wrapText="1"/>
    </xf>
    <xf numFmtId="0" fontId="23" fillId="4" borderId="23" xfId="6" applyFont="1" applyFill="1" applyBorder="1" applyAlignment="1" applyProtection="1">
      <alignment vertical="center" wrapText="1"/>
      <protection locked="0"/>
    </xf>
    <xf numFmtId="0" fontId="23" fillId="4" borderId="18" xfId="6" applyFont="1" applyFill="1" applyBorder="1" applyAlignment="1" applyProtection="1">
      <alignment vertical="center" wrapText="1"/>
      <protection locked="0"/>
    </xf>
    <xf numFmtId="0" fontId="23" fillId="4" borderId="30" xfId="6" applyFont="1" applyFill="1" applyBorder="1" applyAlignment="1" applyProtection="1">
      <alignment horizontal="center" vertical="center" wrapText="1"/>
      <protection locked="0"/>
    </xf>
    <xf numFmtId="0" fontId="23" fillId="4" borderId="23" xfId="6" applyFont="1" applyFill="1" applyBorder="1" applyAlignment="1" applyProtection="1">
      <alignment horizontal="center" vertical="center" wrapText="1"/>
      <protection locked="0"/>
    </xf>
    <xf numFmtId="0" fontId="23" fillId="4" borderId="18" xfId="6" applyFont="1" applyFill="1" applyBorder="1" applyAlignment="1" applyProtection="1">
      <alignment horizontal="center" vertical="center" wrapText="1"/>
      <protection locked="0"/>
    </xf>
    <xf numFmtId="177" fontId="7" fillId="0" borderId="24" xfId="6" applyNumberFormat="1" applyFont="1" applyBorder="1" applyAlignment="1">
      <alignment horizontal="center" vertical="center" wrapText="1"/>
    </xf>
    <xf numFmtId="0" fontId="23" fillId="4" borderId="25" xfId="6" applyNumberFormat="1" applyFont="1" applyFill="1" applyBorder="1" applyAlignment="1" applyProtection="1">
      <alignment horizontal="center" vertical="center" wrapText="1"/>
      <protection locked="0"/>
    </xf>
    <xf numFmtId="0" fontId="23" fillId="4" borderId="18" xfId="6" applyNumberFormat="1" applyFont="1" applyFill="1" applyBorder="1" applyAlignment="1" applyProtection="1">
      <alignment horizontal="center" vertical="center" wrapText="1"/>
      <protection locked="0"/>
    </xf>
    <xf numFmtId="0" fontId="7" fillId="0" borderId="31" xfId="6" applyFont="1" applyBorder="1" applyAlignment="1">
      <alignment horizontal="center" vertical="center" wrapText="1"/>
    </xf>
    <xf numFmtId="0" fontId="7" fillId="0" borderId="32" xfId="6" applyFont="1" applyBorder="1" applyAlignment="1">
      <alignment horizontal="center" vertical="center" wrapText="1"/>
    </xf>
    <xf numFmtId="177" fontId="7" fillId="0" borderId="33" xfId="6" applyNumberFormat="1" applyFont="1" applyBorder="1" applyAlignment="1">
      <alignment horizontal="center" vertical="center" wrapText="1"/>
    </xf>
    <xf numFmtId="0" fontId="7" fillId="0" borderId="34" xfId="6" applyFont="1" applyBorder="1" applyAlignment="1">
      <alignment horizontal="center" vertical="center" wrapText="1"/>
    </xf>
    <xf numFmtId="0" fontId="7" fillId="0" borderId="0" xfId="6" applyFont="1" applyBorder="1" applyAlignment="1">
      <alignment vertical="center" wrapText="1"/>
    </xf>
    <xf numFmtId="178" fontId="7" fillId="0" borderId="35" xfId="6" applyNumberFormat="1" applyFont="1" applyBorder="1" applyAlignment="1">
      <alignment horizontal="center" vertical="center" wrapText="1"/>
    </xf>
    <xf numFmtId="0" fontId="1" fillId="0" borderId="0" xfId="6" applyFont="1" applyBorder="1" applyAlignment="1">
      <alignment vertical="center" wrapText="1"/>
    </xf>
    <xf numFmtId="177" fontId="1" fillId="0" borderId="0" xfId="6" applyNumberFormat="1" applyFont="1" applyBorder="1" applyAlignment="1">
      <alignment vertical="center" wrapText="1"/>
    </xf>
    <xf numFmtId="178" fontId="7" fillId="0" borderId="36" xfId="6" applyNumberFormat="1" applyFont="1" applyBorder="1" applyAlignment="1">
      <alignment horizontal="center" vertical="center" wrapText="1"/>
    </xf>
    <xf numFmtId="178" fontId="7" fillId="0" borderId="33" xfId="6" applyNumberFormat="1" applyFont="1" applyBorder="1" applyAlignment="1">
      <alignment horizontal="center" vertical="center" wrapText="1"/>
    </xf>
    <xf numFmtId="177" fontId="1" fillId="0" borderId="0" xfId="6" applyNumberFormat="1" applyFont="1" applyBorder="1" applyAlignment="1">
      <alignment horizontal="center" vertical="center" wrapText="1"/>
    </xf>
    <xf numFmtId="0" fontId="1" fillId="0" borderId="0" xfId="11" applyFont="1" applyAlignment="1">
      <alignment vertical="center" wrapText="1"/>
    </xf>
    <xf numFmtId="177" fontId="24" fillId="0" borderId="0" xfId="6" applyNumberFormat="1" applyFont="1" applyFill="1" applyBorder="1" applyAlignment="1">
      <alignment vertical="center" wrapText="1"/>
    </xf>
    <xf numFmtId="0" fontId="7" fillId="0" borderId="0" xfId="11" applyFont="1" applyBorder="1" applyAlignment="1">
      <alignment horizontal="left" vertical="center" wrapText="1"/>
    </xf>
    <xf numFmtId="0" fontId="7" fillId="0" borderId="0" xfId="11" applyFont="1" applyBorder="1" applyAlignment="1">
      <alignment horizontal="center" vertical="center" wrapText="1"/>
    </xf>
    <xf numFmtId="0" fontId="15" fillId="0" borderId="0" xfId="11" applyFont="1" applyBorder="1" applyAlignment="1">
      <alignment vertical="center" wrapText="1"/>
    </xf>
    <xf numFmtId="0" fontId="1" fillId="0" borderId="0" xfId="11" applyBorder="1" applyAlignment="1">
      <alignment horizontal="center" vertical="center" wrapText="1" shrinkToFit="1"/>
    </xf>
    <xf numFmtId="0" fontId="7" fillId="0" borderId="0" xfId="6" applyFont="1" applyFill="1" applyBorder="1" applyAlignment="1">
      <alignment horizontal="center" vertical="center" wrapText="1"/>
    </xf>
    <xf numFmtId="0" fontId="14" fillId="0" borderId="0" xfId="6" applyFont="1" applyFill="1" applyBorder="1" applyAlignment="1">
      <alignment horizontal="center" vertical="center" wrapText="1"/>
    </xf>
    <xf numFmtId="177" fontId="14" fillId="0" borderId="0" xfId="6" applyNumberFormat="1" applyFont="1" applyFill="1" applyBorder="1" applyAlignment="1">
      <alignment horizontal="center" vertical="center" wrapText="1"/>
    </xf>
    <xf numFmtId="0" fontId="1" fillId="0" borderId="0" xfId="11" applyFont="1" applyFill="1" applyBorder="1" applyAlignment="1">
      <alignment vertical="center" wrapText="1"/>
    </xf>
    <xf numFmtId="176" fontId="1" fillId="0" borderId="0" xfId="11" applyNumberFormat="1" applyFont="1" applyBorder="1" applyAlignment="1">
      <alignment horizontal="center" vertical="center" wrapText="1"/>
    </xf>
    <xf numFmtId="176" fontId="1" fillId="0" borderId="0" xfId="11" applyNumberFormat="1" applyFont="1" applyBorder="1" applyAlignment="1">
      <alignment vertical="center" wrapText="1"/>
    </xf>
    <xf numFmtId="176" fontId="1" fillId="0" borderId="0" xfId="11" applyNumberFormat="1" applyFill="1" applyBorder="1" applyAlignment="1">
      <alignment horizontal="center" vertical="center" wrapText="1"/>
    </xf>
    <xf numFmtId="9" fontId="1" fillId="0" borderId="0" xfId="11" applyNumberFormat="1" applyFont="1" applyFill="1" applyBorder="1" applyAlignment="1">
      <alignment horizontal="center" vertical="center" wrapText="1"/>
    </xf>
    <xf numFmtId="0" fontId="15" fillId="0" borderId="0" xfId="6" applyFont="1" applyFill="1" applyBorder="1" applyAlignment="1">
      <alignment horizontal="left" vertical="center" wrapText="1"/>
    </xf>
    <xf numFmtId="0" fontId="26" fillId="0" borderId="0" xfId="6" applyFont="1" applyFill="1" applyBorder="1" applyAlignment="1">
      <alignment horizontal="center" vertical="center" wrapText="1"/>
    </xf>
    <xf numFmtId="178" fontId="15" fillId="0" borderId="0" xfId="6" applyNumberFormat="1" applyFont="1" applyFill="1" applyBorder="1" applyAlignment="1">
      <alignment horizontal="center" vertical="center" wrapText="1"/>
    </xf>
    <xf numFmtId="0" fontId="1" fillId="0" borderId="37" xfId="6" applyFont="1" applyBorder="1" applyAlignment="1">
      <alignment horizontal="center" vertical="center" wrapText="1"/>
    </xf>
    <xf numFmtId="178" fontId="15" fillId="0" borderId="37" xfId="6" applyNumberFormat="1" applyFont="1" applyBorder="1" applyAlignment="1">
      <alignment horizontal="center" vertical="center" wrapText="1"/>
    </xf>
    <xf numFmtId="177" fontId="15" fillId="0" borderId="0" xfId="6" applyNumberFormat="1" applyFont="1" applyBorder="1" applyAlignment="1">
      <alignment horizontal="center" vertical="center" wrapText="1"/>
    </xf>
    <xf numFmtId="177" fontId="25" fillId="0" borderId="0" xfId="11" applyNumberFormat="1" applyFont="1" applyFill="1" applyBorder="1" applyAlignment="1">
      <alignment horizontal="center" vertical="center" wrapText="1"/>
    </xf>
    <xf numFmtId="0" fontId="25" fillId="0" borderId="0" xfId="6"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17" fillId="0" borderId="38" xfId="0" applyFont="1" applyBorder="1" applyAlignment="1">
      <alignment vertical="center"/>
    </xf>
    <xf numFmtId="0" fontId="0" fillId="0" borderId="13" xfId="0" applyBorder="1">
      <alignment vertical="center"/>
    </xf>
    <xf numFmtId="0" fontId="31" fillId="0" borderId="0" xfId="0" applyFont="1">
      <alignment vertical="center"/>
    </xf>
    <xf numFmtId="0" fontId="31" fillId="0" borderId="0" xfId="0" applyFont="1" applyAlignment="1">
      <alignment vertical="center" wrapText="1"/>
    </xf>
    <xf numFmtId="0" fontId="31" fillId="0" borderId="39" xfId="0" applyFont="1" applyBorder="1" applyAlignment="1">
      <alignment horizontal="center" vertical="center"/>
    </xf>
    <xf numFmtId="0" fontId="31" fillId="0" borderId="39" xfId="0" applyFont="1" applyBorder="1" applyAlignment="1">
      <alignment horizontal="center" vertical="center" wrapText="1"/>
    </xf>
    <xf numFmtId="0" fontId="31" fillId="0" borderId="40" xfId="0" applyFont="1" applyBorder="1" applyAlignment="1">
      <alignment horizontal="center" vertical="center"/>
    </xf>
    <xf numFmtId="0" fontId="31" fillId="0" borderId="40" xfId="0" applyFont="1" applyBorder="1" applyAlignment="1">
      <alignment horizontal="center" vertical="center" wrapText="1"/>
    </xf>
    <xf numFmtId="0" fontId="31" fillId="0" borderId="32" xfId="0" applyFont="1" applyBorder="1" applyAlignment="1">
      <alignment horizontal="center" vertical="center"/>
    </xf>
    <xf numFmtId="0" fontId="31" fillId="0" borderId="32" xfId="0" applyFont="1" applyBorder="1" applyAlignment="1">
      <alignment horizontal="center" vertical="center" wrapText="1"/>
    </xf>
    <xf numFmtId="0" fontId="31" fillId="0" borderId="41" xfId="0" applyFont="1" applyBorder="1">
      <alignment vertical="center"/>
    </xf>
    <xf numFmtId="0" fontId="28" fillId="0" borderId="42" xfId="0" applyFont="1" applyBorder="1">
      <alignment vertical="center"/>
    </xf>
    <xf numFmtId="38" fontId="28" fillId="0" borderId="42" xfId="3" applyFont="1" applyBorder="1">
      <alignment vertical="center"/>
    </xf>
    <xf numFmtId="0" fontId="28" fillId="0" borderId="42" xfId="0" applyFont="1" applyBorder="1" applyAlignment="1">
      <alignment vertical="center" wrapText="1"/>
    </xf>
    <xf numFmtId="12" fontId="28" fillId="0" borderId="42" xfId="1" applyNumberFormat="1" applyFont="1" applyBorder="1">
      <alignment vertical="center"/>
    </xf>
    <xf numFmtId="0" fontId="31" fillId="0" borderId="36" xfId="0" applyFont="1" applyBorder="1" applyAlignment="1">
      <alignment vertical="center" wrapText="1"/>
    </xf>
    <xf numFmtId="0" fontId="31" fillId="0" borderId="23" xfId="0" applyFont="1" applyBorder="1">
      <alignment vertical="center"/>
    </xf>
    <xf numFmtId="0" fontId="28" fillId="0" borderId="18" xfId="0" applyFont="1" applyBorder="1">
      <alignment vertical="center"/>
    </xf>
    <xf numFmtId="38" fontId="28" fillId="0" borderId="18" xfId="3" applyFont="1" applyBorder="1">
      <alignment vertical="center"/>
    </xf>
    <xf numFmtId="0" fontId="28" fillId="0" borderId="18" xfId="0" applyFont="1" applyBorder="1" applyAlignment="1">
      <alignment vertical="center" wrapText="1"/>
    </xf>
    <xf numFmtId="12" fontId="28" fillId="0" borderId="18" xfId="1" applyNumberFormat="1" applyFont="1" applyBorder="1">
      <alignment vertical="center"/>
    </xf>
    <xf numFmtId="0" fontId="31" fillId="0" borderId="24" xfId="0" applyFont="1" applyBorder="1" applyAlignment="1">
      <alignment vertical="center" wrapText="1"/>
    </xf>
    <xf numFmtId="0" fontId="31" fillId="0" borderId="31" xfId="0" applyFont="1" applyBorder="1">
      <alignment vertical="center"/>
    </xf>
    <xf numFmtId="0" fontId="28" fillId="0" borderId="32" xfId="0" applyFont="1" applyBorder="1">
      <alignment vertical="center"/>
    </xf>
    <xf numFmtId="38" fontId="28" fillId="2" borderId="32" xfId="3" applyFont="1" applyFill="1" applyBorder="1">
      <alignment vertical="center"/>
    </xf>
    <xf numFmtId="0" fontId="28" fillId="0" borderId="32" xfId="0" applyFont="1" applyBorder="1" applyAlignment="1">
      <alignment vertical="center" wrapText="1"/>
    </xf>
    <xf numFmtId="12" fontId="28" fillId="0" borderId="32" xfId="1" applyNumberFormat="1" applyFont="1" applyBorder="1">
      <alignment vertical="center"/>
    </xf>
    <xf numFmtId="0" fontId="31" fillId="0" borderId="33" xfId="0" applyFont="1" applyBorder="1" applyAlignment="1">
      <alignment vertical="center" wrapText="1"/>
    </xf>
    <xf numFmtId="0" fontId="31" fillId="0" borderId="43" xfId="0" applyFont="1" applyBorder="1">
      <alignment vertical="center"/>
    </xf>
    <xf numFmtId="0" fontId="28" fillId="0" borderId="44" xfId="0" applyFont="1" applyBorder="1">
      <alignment vertical="center"/>
    </xf>
    <xf numFmtId="38" fontId="28" fillId="2" borderId="44" xfId="3" applyFont="1" applyFill="1" applyBorder="1">
      <alignment vertical="center"/>
    </xf>
    <xf numFmtId="38" fontId="28" fillId="2" borderId="45" xfId="3" applyFont="1" applyFill="1" applyBorder="1">
      <alignment vertical="center"/>
    </xf>
    <xf numFmtId="0" fontId="28" fillId="0" borderId="44" xfId="0" applyFont="1" applyBorder="1" applyAlignment="1">
      <alignment vertical="center" wrapText="1"/>
    </xf>
    <xf numFmtId="12" fontId="28" fillId="0" borderId="44" xfId="1" applyNumberFormat="1" applyFont="1" applyBorder="1">
      <alignment vertical="center"/>
    </xf>
    <xf numFmtId="0" fontId="31" fillId="0" borderId="46" xfId="0" applyFont="1" applyBorder="1" applyAlignment="1">
      <alignment vertical="center" wrapText="1"/>
    </xf>
    <xf numFmtId="9" fontId="28" fillId="0" borderId="32" xfId="1" applyFont="1" applyBorder="1">
      <alignment vertical="center"/>
    </xf>
    <xf numFmtId="0" fontId="31" fillId="0" borderId="0" xfId="0" applyFont="1" applyBorder="1">
      <alignment vertical="center"/>
    </xf>
    <xf numFmtId="38" fontId="28" fillId="0" borderId="39" xfId="3" applyFont="1" applyBorder="1">
      <alignment vertical="center"/>
    </xf>
    <xf numFmtId="0" fontId="28" fillId="0" borderId="36" xfId="0" applyFont="1" applyBorder="1" applyAlignment="1">
      <alignment vertical="center" wrapText="1"/>
    </xf>
    <xf numFmtId="0" fontId="31" fillId="0" borderId="4" xfId="0" applyFont="1" applyBorder="1">
      <alignment vertical="center"/>
    </xf>
    <xf numFmtId="0" fontId="28" fillId="0" borderId="1" xfId="0" applyFont="1" applyBorder="1">
      <alignment vertical="center"/>
    </xf>
    <xf numFmtId="38" fontId="28" fillId="0" borderId="1" xfId="3" applyFont="1" applyBorder="1">
      <alignment vertical="center"/>
    </xf>
    <xf numFmtId="0" fontId="28" fillId="0" borderId="1" xfId="0" applyFont="1" applyBorder="1" applyAlignment="1">
      <alignment vertical="center" wrapText="1"/>
    </xf>
    <xf numFmtId="12" fontId="28" fillId="0" borderId="1" xfId="1" applyNumberFormat="1" applyFont="1" applyBorder="1">
      <alignment vertical="center"/>
    </xf>
    <xf numFmtId="38" fontId="28" fillId="0" borderId="2" xfId="3" applyFont="1" applyBorder="1">
      <alignment vertical="center"/>
    </xf>
    <xf numFmtId="0" fontId="31" fillId="0" borderId="26" xfId="0" applyFont="1" applyBorder="1" applyAlignment="1">
      <alignment vertical="center" wrapText="1"/>
    </xf>
    <xf numFmtId="0" fontId="31" fillId="0" borderId="28" xfId="0" applyFont="1" applyBorder="1">
      <alignment vertical="center"/>
    </xf>
    <xf numFmtId="0" fontId="28" fillId="0" borderId="2" xfId="0" applyFont="1" applyBorder="1">
      <alignment vertical="center"/>
    </xf>
    <xf numFmtId="0" fontId="28" fillId="0" borderId="2" xfId="0" applyFont="1" applyBorder="1" applyAlignment="1">
      <alignment vertical="center" wrapText="1"/>
    </xf>
    <xf numFmtId="12" fontId="28" fillId="0" borderId="2" xfId="1" applyNumberFormat="1" applyFont="1" applyBorder="1">
      <alignment vertical="center"/>
    </xf>
    <xf numFmtId="0" fontId="28" fillId="0" borderId="29" xfId="0" applyFont="1" applyFill="1" applyBorder="1" applyAlignment="1">
      <alignment vertical="center" wrapText="1"/>
    </xf>
    <xf numFmtId="0" fontId="28" fillId="0" borderId="24" xfId="0" applyFont="1" applyBorder="1" applyAlignment="1">
      <alignment vertical="center" wrapText="1"/>
    </xf>
    <xf numFmtId="0" fontId="31" fillId="0" borderId="0" xfId="0" applyFont="1" applyFill="1">
      <alignment vertical="center"/>
    </xf>
    <xf numFmtId="0" fontId="31" fillId="0" borderId="0" xfId="0" applyFont="1" applyFill="1" applyBorder="1">
      <alignment vertical="center"/>
    </xf>
    <xf numFmtId="0" fontId="28" fillId="0" borderId="0" xfId="0" applyFont="1" applyFill="1" applyBorder="1">
      <alignment vertical="center"/>
    </xf>
    <xf numFmtId="38" fontId="28" fillId="0" borderId="0" xfId="3" applyFont="1" applyFill="1" applyBorder="1">
      <alignment vertical="center"/>
    </xf>
    <xf numFmtId="0" fontId="28" fillId="0" borderId="0" xfId="0" applyFont="1" applyFill="1" applyBorder="1" applyAlignment="1">
      <alignment vertical="center" wrapText="1"/>
    </xf>
    <xf numFmtId="9" fontId="28" fillId="0" borderId="0" xfId="1" applyFont="1" applyFill="1" applyBorder="1">
      <alignment vertical="center"/>
    </xf>
    <xf numFmtId="0" fontId="31" fillId="0" borderId="0" xfId="0" applyFont="1" applyFill="1" applyBorder="1" applyAlignment="1">
      <alignment vertical="center" wrapText="1"/>
    </xf>
    <xf numFmtId="0" fontId="31" fillId="0" borderId="47" xfId="0" applyFont="1" applyBorder="1">
      <alignment vertical="center"/>
    </xf>
    <xf numFmtId="0" fontId="28" fillId="0" borderId="48" xfId="0" applyFont="1" applyBorder="1">
      <alignment vertical="center"/>
    </xf>
    <xf numFmtId="38" fontId="28" fillId="2" borderId="48" xfId="3" applyFont="1" applyFill="1" applyBorder="1">
      <alignment vertical="center"/>
    </xf>
    <xf numFmtId="0" fontId="28" fillId="0" borderId="48" xfId="0" applyFont="1" applyBorder="1" applyAlignment="1">
      <alignment vertical="center" wrapText="1"/>
    </xf>
    <xf numFmtId="9" fontId="28" fillId="0" borderId="48" xfId="1" applyFont="1" applyBorder="1">
      <alignment vertical="center"/>
    </xf>
    <xf numFmtId="38" fontId="28" fillId="2" borderId="48" xfId="3" applyFont="1" applyFill="1" applyBorder="1" applyAlignment="1">
      <alignment vertical="center" wrapText="1"/>
    </xf>
    <xf numFmtId="0" fontId="28" fillId="0" borderId="35" xfId="0" applyFont="1" applyBorder="1" applyAlignment="1">
      <alignment vertical="center" wrapText="1"/>
    </xf>
    <xf numFmtId="0" fontId="7" fillId="0" borderId="0" xfId="6" applyFont="1" applyBorder="1" applyAlignment="1">
      <alignment horizontal="center" vertical="center" wrapText="1"/>
    </xf>
    <xf numFmtId="177" fontId="7" fillId="0" borderId="0" xfId="6" applyNumberFormat="1" applyFont="1" applyBorder="1" applyAlignment="1">
      <alignment horizontal="center" vertical="center" wrapText="1"/>
    </xf>
    <xf numFmtId="0" fontId="1" fillId="0" borderId="0" xfId="6" applyFont="1" applyBorder="1" applyAlignment="1">
      <alignment horizontal="center" vertical="center" wrapText="1"/>
    </xf>
    <xf numFmtId="178" fontId="7" fillId="0" borderId="0" xfId="6" applyNumberFormat="1" applyFont="1" applyBorder="1" applyAlignment="1">
      <alignment horizontal="center" vertical="center" wrapText="1"/>
    </xf>
    <xf numFmtId="0" fontId="28" fillId="0" borderId="6" xfId="0" applyFont="1" applyBorder="1" applyAlignment="1">
      <alignment horizontal="center" vertical="center"/>
    </xf>
    <xf numFmtId="0" fontId="28" fillId="0" borderId="14"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13" xfId="0" applyFont="1" applyBorder="1" applyAlignment="1">
      <alignment horizontal="center" vertical="center"/>
    </xf>
    <xf numFmtId="0" fontId="32" fillId="0" borderId="5" xfId="0" applyFont="1" applyBorder="1" applyAlignment="1">
      <alignment vertical="center"/>
    </xf>
    <xf numFmtId="0" fontId="32" fillId="0" borderId="6" xfId="0" applyFont="1" applyBorder="1" applyAlignment="1">
      <alignment vertical="center"/>
    </xf>
    <xf numFmtId="0" fontId="32" fillId="0" borderId="49" xfId="0" applyFont="1" applyBorder="1" applyAlignment="1">
      <alignment vertical="center"/>
    </xf>
    <xf numFmtId="0" fontId="31" fillId="0" borderId="14" xfId="0" applyFont="1" applyBorder="1" applyAlignment="1">
      <alignment vertical="center"/>
    </xf>
    <xf numFmtId="0" fontId="31" fillId="0" borderId="13" xfId="0" applyFont="1" applyBorder="1" applyAlignment="1">
      <alignment vertical="center"/>
    </xf>
    <xf numFmtId="0" fontId="31" fillId="0" borderId="0" xfId="0" applyFont="1" applyBorder="1" applyAlignment="1">
      <alignment vertical="center"/>
    </xf>
    <xf numFmtId="0" fontId="0" fillId="0" borderId="0" xfId="0" applyBorder="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6" xfId="0" applyBorder="1">
      <alignment vertical="center"/>
    </xf>
    <xf numFmtId="0" fontId="0" fillId="0" borderId="53" xfId="0" applyBorder="1">
      <alignment vertical="center"/>
    </xf>
    <xf numFmtId="0" fontId="0" fillId="0" borderId="27" xfId="0" applyBorder="1">
      <alignment vertical="center"/>
    </xf>
    <xf numFmtId="0" fontId="0" fillId="0" borderId="0"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5" xfId="0" applyBorder="1" applyAlignment="1">
      <alignment vertical="center"/>
    </xf>
    <xf numFmtId="0" fontId="0" fillId="0" borderId="0" xfId="0" applyBorder="1" applyAlignment="1">
      <alignment vertical="center" wrapText="1"/>
    </xf>
    <xf numFmtId="0" fontId="0" fillId="0" borderId="49" xfId="0"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49"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53" xfId="0" applyFill="1" applyBorder="1" applyAlignment="1">
      <alignment vertical="center"/>
    </xf>
    <xf numFmtId="0" fontId="0" fillId="0" borderId="16" xfId="0" applyBorder="1">
      <alignment vertical="center"/>
    </xf>
    <xf numFmtId="0" fontId="0" fillId="0" borderId="53" xfId="0" applyBorder="1">
      <alignment vertical="center"/>
    </xf>
    <xf numFmtId="0" fontId="29" fillId="0" borderId="16" xfId="0" applyFont="1" applyBorder="1" applyAlignment="1">
      <alignment vertical="center" wrapText="1"/>
    </xf>
    <xf numFmtId="0" fontId="0" fillId="0" borderId="95" xfId="0" applyBorder="1">
      <alignment vertical="center"/>
    </xf>
    <xf numFmtId="0" fontId="0" fillId="0" borderId="37" xfId="0" applyBorder="1">
      <alignment vertical="center"/>
    </xf>
    <xf numFmtId="0" fontId="0" fillId="0" borderId="54" xfId="0" applyBorder="1">
      <alignment vertical="center"/>
    </xf>
    <xf numFmtId="0" fontId="0" fillId="0" borderId="96" xfId="0" applyBorder="1">
      <alignment vertical="center"/>
    </xf>
    <xf numFmtId="0" fontId="31" fillId="0" borderId="13" xfId="0" applyFont="1" applyBorder="1">
      <alignment vertical="center"/>
    </xf>
    <xf numFmtId="0" fontId="31" fillId="0" borderId="0" xfId="0" applyFont="1" applyBorder="1" applyAlignment="1">
      <alignment vertical="top"/>
    </xf>
    <xf numFmtId="0" fontId="29" fillId="0" borderId="0" xfId="0" applyFont="1" applyBorder="1">
      <alignment vertical="center"/>
    </xf>
    <xf numFmtId="0" fontId="29" fillId="0" borderId="13" xfId="0" applyFont="1" applyBorder="1">
      <alignment vertical="center"/>
    </xf>
    <xf numFmtId="0" fontId="31" fillId="0" borderId="17" xfId="0" applyFont="1" applyBorder="1">
      <alignment vertical="center"/>
    </xf>
    <xf numFmtId="0" fontId="31" fillId="0" borderId="16" xfId="0" applyFont="1" applyBorder="1">
      <alignment vertical="center"/>
    </xf>
    <xf numFmtId="0" fontId="31" fillId="0" borderId="27" xfId="0" applyFont="1" applyBorder="1">
      <alignment vertical="center"/>
    </xf>
    <xf numFmtId="0" fontId="31" fillId="0" borderId="0" xfId="0" applyFont="1" applyFill="1" applyBorder="1" applyAlignment="1">
      <alignment vertical="center"/>
    </xf>
    <xf numFmtId="0" fontId="31" fillId="0" borderId="13" xfId="0" applyFont="1" applyFill="1" applyBorder="1" applyAlignment="1">
      <alignment vertical="center"/>
    </xf>
    <xf numFmtId="0" fontId="31" fillId="0" borderId="53" xfId="0" applyFont="1" applyBorder="1">
      <alignment vertical="center"/>
    </xf>
    <xf numFmtId="0" fontId="31" fillId="0" borderId="16" xfId="0" applyFont="1" applyBorder="1" applyAlignment="1">
      <alignment vertical="top"/>
    </xf>
    <xf numFmtId="0" fontId="31" fillId="0" borderId="16" xfId="0" applyFont="1" applyBorder="1" applyAlignment="1">
      <alignment vertical="center"/>
    </xf>
    <xf numFmtId="0" fontId="31" fillId="0" borderId="50" xfId="0" applyFont="1" applyBorder="1" applyAlignment="1">
      <alignment vertical="center"/>
    </xf>
    <xf numFmtId="0" fontId="31" fillId="0" borderId="51" xfId="0" applyFont="1" applyBorder="1" applyAlignment="1">
      <alignment vertical="center"/>
    </xf>
    <xf numFmtId="0" fontId="31" fillId="0" borderId="52" xfId="0" applyFont="1" applyBorder="1" applyAlignment="1">
      <alignment vertical="center"/>
    </xf>
    <xf numFmtId="0" fontId="31" fillId="0" borderId="76" xfId="0" applyFont="1" applyBorder="1" applyAlignment="1">
      <alignment vertical="center"/>
    </xf>
    <xf numFmtId="0" fontId="31" fillId="0" borderId="79" xfId="0" applyFont="1" applyBorder="1" applyAlignment="1">
      <alignment vertical="center"/>
    </xf>
    <xf numFmtId="0" fontId="29" fillId="0" borderId="53" xfId="0" applyFont="1" applyBorder="1" applyAlignment="1">
      <alignment vertical="center" wrapText="1"/>
    </xf>
    <xf numFmtId="0" fontId="31" fillId="0" borderId="93" xfId="0" applyFont="1" applyBorder="1" applyAlignment="1">
      <alignment vertical="top"/>
    </xf>
    <xf numFmtId="0" fontId="31" fillId="0" borderId="93" xfId="0" applyFont="1" applyBorder="1" applyAlignment="1">
      <alignment vertical="center"/>
    </xf>
    <xf numFmtId="0" fontId="31" fillId="0" borderId="93" xfId="0" applyFont="1" applyBorder="1">
      <alignment vertical="center"/>
    </xf>
    <xf numFmtId="0" fontId="31" fillId="0" borderId="94" xfId="0" applyFont="1" applyBorder="1">
      <alignment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0" xfId="0" applyFont="1" applyFill="1" applyAlignment="1">
      <alignment horizontal="left" vertical="center"/>
    </xf>
    <xf numFmtId="0" fontId="31" fillId="0" borderId="37" xfId="0" applyFont="1" applyFill="1" applyBorder="1" applyAlignment="1">
      <alignment vertical="center" wrapText="1"/>
    </xf>
    <xf numFmtId="0" fontId="31" fillId="0" borderId="0" xfId="0" applyFont="1" applyFill="1" applyBorder="1" applyAlignment="1">
      <alignment vertical="center" wrapText="1"/>
    </xf>
    <xf numFmtId="0" fontId="31" fillId="0" borderId="17" xfId="0" applyFont="1" applyFill="1" applyBorder="1" applyAlignment="1">
      <alignment vertical="center" wrapText="1"/>
    </xf>
    <xf numFmtId="0" fontId="31" fillId="0" borderId="54" xfId="0" applyFont="1" applyFill="1" applyBorder="1" applyAlignment="1">
      <alignment vertical="center" wrapText="1"/>
    </xf>
    <xf numFmtId="0" fontId="31" fillId="0" borderId="16" xfId="0" applyFont="1" applyFill="1" applyBorder="1" applyAlignment="1">
      <alignment vertical="center" wrapText="1"/>
    </xf>
    <xf numFmtId="0" fontId="31" fillId="0" borderId="27" xfId="0" applyFont="1" applyFill="1" applyBorder="1" applyAlignment="1">
      <alignment vertical="center" wrapText="1"/>
    </xf>
    <xf numFmtId="0" fontId="31" fillId="0" borderId="82" xfId="0" applyFont="1" applyBorder="1" applyAlignment="1">
      <alignment horizontal="center" vertical="center"/>
    </xf>
    <xf numFmtId="0" fontId="31" fillId="0" borderId="1" xfId="0" applyFont="1" applyBorder="1">
      <alignment vertical="center"/>
    </xf>
    <xf numFmtId="0" fontId="31" fillId="0" borderId="2" xfId="0" applyFont="1" applyBorder="1">
      <alignment vertical="center"/>
    </xf>
    <xf numFmtId="0" fontId="31" fillId="0" borderId="2" xfId="0" applyFont="1" applyBorder="1" applyAlignment="1">
      <alignment horizontal="center" vertical="center"/>
    </xf>
    <xf numFmtId="0" fontId="31" fillId="0" borderId="0" xfId="0" applyFont="1" applyBorder="1" applyAlignment="1">
      <alignment horizontal="center" vertical="center" wrapText="1"/>
    </xf>
    <xf numFmtId="0" fontId="31" fillId="0" borderId="2"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31" fillId="0" borderId="17" xfId="0" applyFont="1" applyBorder="1" applyAlignment="1">
      <alignment horizontal="center" vertical="center"/>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49"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1" fillId="0" borderId="53" xfId="0" applyFont="1" applyBorder="1" applyAlignment="1">
      <alignment horizontal="left" vertical="center" wrapText="1"/>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1" fillId="0" borderId="55" xfId="0" applyFont="1" applyFill="1" applyBorder="1" applyAlignment="1">
      <alignment horizontal="left" vertical="center"/>
    </xf>
    <xf numFmtId="0" fontId="29" fillId="0" borderId="0" xfId="0" applyFont="1" applyBorder="1" applyAlignment="1">
      <alignment horizontal="left" vertical="center"/>
    </xf>
    <xf numFmtId="0" fontId="31" fillId="0" borderId="29" xfId="0" applyFont="1" applyBorder="1" applyAlignment="1">
      <alignment horizontal="center" vertical="center"/>
    </xf>
    <xf numFmtId="0" fontId="18" fillId="5" borderId="56" xfId="0" applyFont="1" applyFill="1" applyBorder="1">
      <alignment vertical="center"/>
    </xf>
    <xf numFmtId="0" fontId="18" fillId="5" borderId="57" xfId="0" applyFont="1" applyFill="1" applyBorder="1">
      <alignment vertical="center"/>
    </xf>
    <xf numFmtId="0" fontId="18" fillId="5" borderId="58" xfId="0" applyFont="1" applyFill="1" applyBorder="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vertical="center"/>
    </xf>
    <xf numFmtId="0" fontId="0" fillId="0" borderId="2" xfId="0" applyBorder="1" applyAlignment="1">
      <alignment vertical="center"/>
    </xf>
    <xf numFmtId="58" fontId="0" fillId="0" borderId="5" xfId="0" applyNumberForma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left" vertical="center"/>
    </xf>
    <xf numFmtId="0" fontId="0" fillId="0" borderId="49" xfId="0" applyBorder="1" applyAlignment="1">
      <alignment horizontal="left" vertical="center"/>
    </xf>
    <xf numFmtId="0" fontId="0" fillId="0" borderId="53" xfId="0" applyBorder="1" applyAlignment="1">
      <alignment horizontal="left" vertical="center"/>
    </xf>
    <xf numFmtId="0" fontId="0" fillId="0" borderId="37" xfId="0" applyFill="1" applyBorder="1" applyAlignment="1">
      <alignment horizontal="left" vertical="center" wrapText="1"/>
    </xf>
    <xf numFmtId="0" fontId="0" fillId="0" borderId="0" xfId="0" applyFill="1" applyBorder="1" applyAlignment="1">
      <alignment horizontal="left" vertical="center" wrapText="1"/>
    </xf>
    <xf numFmtId="0" fontId="0" fillId="0" borderId="17" xfId="0" applyFill="1" applyBorder="1" applyAlignment="1">
      <alignment horizontal="left" vertical="center" wrapText="1"/>
    </xf>
    <xf numFmtId="0" fontId="0" fillId="0" borderId="54" xfId="0" applyFill="1" applyBorder="1" applyAlignment="1">
      <alignment horizontal="left" vertical="center" wrapText="1"/>
    </xf>
    <xf numFmtId="0" fontId="0" fillId="0" borderId="16" xfId="0" applyFill="1" applyBorder="1" applyAlignment="1">
      <alignment horizontal="left" vertical="center" wrapText="1"/>
    </xf>
    <xf numFmtId="0" fontId="0" fillId="0" borderId="27" xfId="0" applyFill="1" applyBorder="1" applyAlignment="1">
      <alignment horizontal="left" vertical="center" wrapText="1"/>
    </xf>
    <xf numFmtId="0" fontId="0" fillId="0" borderId="59"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4" xfId="0"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8" xfId="0" applyBorder="1">
      <alignment vertical="center"/>
    </xf>
    <xf numFmtId="0" fontId="0" fillId="0" borderId="9" xfId="0" applyBorder="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37"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left" vertical="center"/>
    </xf>
    <xf numFmtId="0" fontId="0" fillId="0" borderId="37" xfId="0" applyBorder="1" applyAlignment="1">
      <alignment horizontal="left" vertical="center"/>
    </xf>
    <xf numFmtId="0" fontId="0" fillId="0" borderId="17" xfId="0" applyBorder="1" applyAlignment="1">
      <alignment horizontal="left" vertical="center"/>
    </xf>
    <xf numFmtId="0" fontId="0" fillId="0" borderId="54" xfId="0" applyBorder="1" applyAlignment="1">
      <alignment horizontal="left" vertical="center"/>
    </xf>
    <xf numFmtId="0" fontId="0" fillId="3" borderId="60" xfId="0" applyFill="1" applyBorder="1" applyAlignment="1">
      <alignment vertical="center"/>
    </xf>
    <xf numFmtId="0" fontId="0" fillId="3" borderId="9" xfId="0" applyFill="1" applyBorder="1" applyAlignment="1">
      <alignment vertical="center"/>
    </xf>
    <xf numFmtId="0" fontId="0" fillId="3" borderId="55" xfId="0" applyFill="1" applyBorder="1" applyAlignment="1">
      <alignment vertical="center"/>
    </xf>
    <xf numFmtId="0" fontId="0" fillId="6" borderId="60" xfId="0" applyFill="1" applyBorder="1">
      <alignment vertical="center"/>
    </xf>
    <xf numFmtId="0" fontId="0" fillId="6" borderId="9" xfId="0" applyFill="1" applyBorder="1">
      <alignment vertical="center"/>
    </xf>
    <xf numFmtId="0" fontId="0" fillId="6" borderId="55" xfId="0" applyFill="1" applyBorder="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horizontal="left" vertical="center"/>
    </xf>
    <xf numFmtId="0" fontId="0" fillId="0" borderId="65" xfId="0" applyBorder="1" applyAlignment="1">
      <alignment horizontal="left" vertical="center"/>
    </xf>
    <xf numFmtId="0" fontId="17" fillId="0" borderId="15" xfId="0" applyFont="1" applyBorder="1">
      <alignment vertical="center"/>
    </xf>
    <xf numFmtId="0" fontId="17" fillId="0" borderId="16" xfId="0" applyFont="1" applyBorder="1">
      <alignment vertical="center"/>
    </xf>
    <xf numFmtId="0" fontId="17" fillId="0" borderId="53" xfId="0" applyFont="1" applyBorder="1">
      <alignment vertical="center"/>
    </xf>
    <xf numFmtId="0" fontId="0" fillId="0" borderId="66" xfId="0" applyBorder="1" applyAlignment="1">
      <alignment horizontal="left" vertical="center"/>
    </xf>
    <xf numFmtId="0" fontId="0" fillId="0" borderId="67" xfId="0" applyBorder="1" applyAlignment="1">
      <alignment horizontal="left" vertical="center"/>
    </xf>
    <xf numFmtId="0" fontId="17" fillId="0" borderId="5" xfId="0" applyFont="1" applyBorder="1">
      <alignment vertical="center"/>
    </xf>
    <xf numFmtId="0" fontId="17" fillId="0" borderId="6" xfId="0" applyFont="1" applyBorder="1">
      <alignment vertical="center"/>
    </xf>
    <xf numFmtId="0" fontId="17" fillId="0" borderId="49" xfId="0" applyFont="1" applyBorder="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2" xfId="0" applyFill="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49" xfId="0" applyBorder="1">
      <alignment vertical="center"/>
    </xf>
    <xf numFmtId="0" fontId="0" fillId="0" borderId="15" xfId="0" applyBorder="1">
      <alignment vertical="center"/>
    </xf>
    <xf numFmtId="0" fontId="0" fillId="0" borderId="16" xfId="0" applyBorder="1">
      <alignment vertical="center"/>
    </xf>
    <xf numFmtId="0" fontId="0" fillId="0" borderId="53" xfId="0" applyBorder="1">
      <alignment vertical="center"/>
    </xf>
    <xf numFmtId="0" fontId="28" fillId="0" borderId="14"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16" fillId="0" borderId="2" xfId="0" applyFont="1" applyFill="1" applyBorder="1" applyAlignment="1">
      <alignment horizontal="center" vertical="center"/>
    </xf>
    <xf numFmtId="0" fontId="16" fillId="0" borderId="29" xfId="0" applyFont="1" applyFill="1" applyBorder="1" applyAlignment="1">
      <alignment horizontal="center" vertical="center"/>
    </xf>
    <xf numFmtId="0" fontId="28" fillId="0" borderId="6" xfId="0" applyFont="1" applyBorder="1" applyAlignment="1">
      <alignment horizontal="center" vertical="center"/>
    </xf>
    <xf numFmtId="0" fontId="28" fillId="0" borderId="49" xfId="0" applyFont="1" applyBorder="1" applyAlignment="1">
      <alignment horizontal="center" vertical="center"/>
    </xf>
    <xf numFmtId="0" fontId="29" fillId="0" borderId="14" xfId="0" applyFont="1" applyBorder="1" applyAlignment="1">
      <alignment vertical="center"/>
    </xf>
    <xf numFmtId="0" fontId="29" fillId="0" borderId="0" xfId="0" applyFont="1" applyBorder="1" applyAlignment="1">
      <alignment vertical="center"/>
    </xf>
    <xf numFmtId="0" fontId="29" fillId="0" borderId="13" xfId="0" applyFont="1" applyBorder="1" applyAlignment="1">
      <alignment vertical="center"/>
    </xf>
    <xf numFmtId="0" fontId="29" fillId="0" borderId="54" xfId="0" applyFont="1" applyBorder="1" applyAlignment="1">
      <alignment vertical="center" wrapText="1"/>
    </xf>
    <xf numFmtId="0" fontId="29" fillId="0" borderId="16" xfId="0" applyFont="1" applyBorder="1" applyAlignment="1">
      <alignment vertical="center" wrapText="1"/>
    </xf>
    <xf numFmtId="0" fontId="29" fillId="0" borderId="27" xfId="0" applyFont="1" applyBorder="1" applyAlignment="1">
      <alignment vertical="center" wrapText="1"/>
    </xf>
    <xf numFmtId="0" fontId="28" fillId="0" borderId="5" xfId="0" applyFont="1" applyBorder="1" applyAlignment="1">
      <alignment vertical="center"/>
    </xf>
    <xf numFmtId="0" fontId="28" fillId="0" borderId="6" xfId="0" applyFont="1" applyBorder="1" applyAlignment="1">
      <alignment vertical="center"/>
    </xf>
    <xf numFmtId="0" fontId="29" fillId="0" borderId="14" xfId="0" applyFont="1" applyBorder="1" applyAlignment="1">
      <alignment horizontal="left" vertical="center"/>
    </xf>
    <xf numFmtId="0" fontId="29" fillId="0" borderId="13" xfId="0" applyFont="1" applyBorder="1" applyAlignment="1">
      <alignment horizontal="left" vertical="center"/>
    </xf>
    <xf numFmtId="0" fontId="28" fillId="0" borderId="59"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37" xfId="0" applyFont="1" applyBorder="1" applyAlignment="1">
      <alignment vertical="center" wrapText="1"/>
    </xf>
    <xf numFmtId="0" fontId="28" fillId="0" borderId="0" xfId="0" applyFont="1" applyBorder="1" applyAlignment="1">
      <alignment vertical="center" wrapText="1"/>
    </xf>
    <xf numFmtId="0" fontId="28" fillId="0" borderId="17" xfId="0" applyFont="1" applyBorder="1" applyAlignment="1">
      <alignment vertical="center" wrapText="1"/>
    </xf>
    <xf numFmtId="0" fontId="0" fillId="0" borderId="7" xfId="0" applyBorder="1">
      <alignment vertical="center"/>
    </xf>
    <xf numFmtId="0" fontId="0" fillId="0" borderId="27" xfId="0" applyBorder="1">
      <alignment vertical="center"/>
    </xf>
    <xf numFmtId="0" fontId="0" fillId="0" borderId="2" xfId="0" applyBorder="1" applyAlignment="1">
      <alignment horizontal="left" vertical="center"/>
    </xf>
    <xf numFmtId="0" fontId="0" fillId="0" borderId="29" xfId="0" applyBorder="1" applyAlignment="1">
      <alignment horizontal="left" vertical="center"/>
    </xf>
    <xf numFmtId="0" fontId="0" fillId="0" borderId="74" xfId="0" applyBorder="1" applyAlignment="1">
      <alignment horizontal="lef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horizontal="left" vertical="center"/>
    </xf>
    <xf numFmtId="0" fontId="0" fillId="0" borderId="76"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11" xfId="0" applyBorder="1" applyAlignment="1">
      <alignment horizontal="left" vertical="center"/>
    </xf>
    <xf numFmtId="0" fontId="0" fillId="0" borderId="34" xfId="0" applyBorder="1" applyAlignment="1">
      <alignment horizontal="left" vertical="center"/>
    </xf>
    <xf numFmtId="0" fontId="0" fillId="0" borderId="38"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wrapText="1"/>
    </xf>
    <xf numFmtId="0" fontId="0" fillId="0" borderId="6" xfId="0" applyBorder="1" applyAlignment="1">
      <alignment horizontal="left" wrapText="1"/>
    </xf>
    <xf numFmtId="0" fontId="0" fillId="0" borderId="49"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53" xfId="0" applyBorder="1" applyAlignment="1">
      <alignment horizontal="left" wrapText="1"/>
    </xf>
    <xf numFmtId="0" fontId="18" fillId="5" borderId="47" xfId="0" applyFont="1" applyFill="1" applyBorder="1" applyAlignment="1">
      <alignment vertical="center"/>
    </xf>
    <xf numFmtId="0" fontId="18" fillId="5" borderId="48" xfId="0" applyFont="1" applyFill="1" applyBorder="1" applyAlignment="1">
      <alignment vertical="center"/>
    </xf>
    <xf numFmtId="0" fontId="18" fillId="5" borderId="35" xfId="0" applyFont="1" applyFill="1"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54" xfId="0"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xf>
    <xf numFmtId="0" fontId="0" fillId="0" borderId="75" xfId="0" applyFill="1"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0" fillId="0" borderId="37"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3" xfId="0" applyBorder="1">
      <alignment vertical="center"/>
    </xf>
    <xf numFmtId="0" fontId="0" fillId="0" borderId="2" xfId="0" applyBorder="1">
      <alignment vertical="center"/>
    </xf>
    <xf numFmtId="0" fontId="0" fillId="0" borderId="10" xfId="0" applyBorder="1">
      <alignment vertical="center"/>
    </xf>
    <xf numFmtId="0" fontId="0" fillId="0" borderId="78" xfId="0" applyBorder="1" applyAlignment="1">
      <alignment vertical="center"/>
    </xf>
    <xf numFmtId="0" fontId="0" fillId="0" borderId="79" xfId="0" applyBorder="1" applyAlignment="1">
      <alignment vertical="center"/>
    </xf>
    <xf numFmtId="0" fontId="0" fillId="0" borderId="13" xfId="0" applyBorder="1" applyAlignment="1">
      <alignment vertical="center"/>
    </xf>
    <xf numFmtId="0" fontId="0" fillId="0" borderId="59"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4" xfId="0" applyBorder="1" applyAlignment="1">
      <alignment horizontal="left" vertical="center" wrapText="1"/>
    </xf>
    <xf numFmtId="0" fontId="0" fillId="0" borderId="16" xfId="0" applyBorder="1" applyAlignment="1">
      <alignment horizontal="left" vertical="center" wrapText="1"/>
    </xf>
    <xf numFmtId="0" fontId="0" fillId="0" borderId="27" xfId="0" applyBorder="1" applyAlignment="1">
      <alignment horizontal="left" vertical="center" wrapText="1"/>
    </xf>
    <xf numFmtId="0" fontId="0" fillId="0" borderId="2" xfId="0" applyBorder="1" applyAlignment="1">
      <alignment vertical="center" wrapText="1"/>
    </xf>
    <xf numFmtId="0" fontId="0" fillId="0" borderId="49" xfId="0" applyBorder="1" applyAlignment="1">
      <alignment vertical="center"/>
    </xf>
    <xf numFmtId="0" fontId="0" fillId="0" borderId="53" xfId="0" applyBorder="1" applyAlignment="1">
      <alignment vertical="center"/>
    </xf>
    <xf numFmtId="0" fontId="0" fillId="0" borderId="17" xfId="0" applyBorder="1" applyAlignment="1">
      <alignment horizontal="center" vertical="center"/>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27" xfId="0" applyFill="1" applyBorder="1" applyAlignment="1">
      <alignment vertical="center" wrapText="1"/>
    </xf>
    <xf numFmtId="0" fontId="0" fillId="0" borderId="5" xfId="0" applyFill="1" applyBorder="1" applyAlignment="1">
      <alignment vertical="center"/>
    </xf>
    <xf numFmtId="0" fontId="0" fillId="0" borderId="6" xfId="0" applyFill="1" applyBorder="1" applyAlignment="1">
      <alignment vertical="center"/>
    </xf>
    <xf numFmtId="0" fontId="0" fillId="0" borderId="49"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53" xfId="0" applyFill="1" applyBorder="1" applyAlignment="1">
      <alignment vertical="center"/>
    </xf>
    <xf numFmtId="0" fontId="0" fillId="0" borderId="59" xfId="0" applyBorder="1" applyAlignment="1">
      <alignment horizontal="left" vertical="center" wrapText="1"/>
    </xf>
    <xf numFmtId="0" fontId="0" fillId="0" borderId="80" xfId="0" applyBorder="1" applyAlignment="1">
      <alignment horizontal="left" vertical="center"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5" xfId="0" applyBorder="1" applyAlignment="1">
      <alignment vertical="center"/>
    </xf>
    <xf numFmtId="0" fontId="0" fillId="0" borderId="5" xfId="0" applyBorder="1" applyAlignment="1">
      <alignment vertical="center" wrapText="1"/>
    </xf>
    <xf numFmtId="0" fontId="0" fillId="0" borderId="49" xfId="0" applyBorder="1" applyAlignment="1">
      <alignment vertical="center" wrapText="1"/>
    </xf>
    <xf numFmtId="0" fontId="0" fillId="0" borderId="15" xfId="0" applyBorder="1" applyAlignment="1">
      <alignment vertical="center" wrapText="1"/>
    </xf>
    <xf numFmtId="0" fontId="0" fillId="0" borderId="53" xfId="0" applyBorder="1" applyAlignment="1">
      <alignment vertical="center" wrapText="1"/>
    </xf>
    <xf numFmtId="0" fontId="0" fillId="0" borderId="2" xfId="0" applyBorder="1" applyAlignment="1">
      <alignment horizontal="center" vertical="center"/>
    </xf>
    <xf numFmtId="0" fontId="0" fillId="0" borderId="1" xfId="0" applyBorder="1">
      <alignment vertical="center"/>
    </xf>
    <xf numFmtId="0" fontId="0" fillId="0" borderId="81" xfId="0" applyBorder="1" applyAlignment="1">
      <alignment horizontal="center" vertical="center"/>
    </xf>
    <xf numFmtId="0" fontId="0" fillId="0" borderId="2" xfId="0"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9" xfId="0" applyFill="1" applyBorder="1" applyAlignment="1">
      <alignment horizontal="center" vertical="center"/>
    </xf>
    <xf numFmtId="0" fontId="0" fillId="0" borderId="38"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3" xfId="0" applyFill="1" applyBorder="1" applyAlignment="1">
      <alignment horizontal="left" vertical="center"/>
    </xf>
    <xf numFmtId="0" fontId="0" fillId="0" borderId="32"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38" xfId="0" applyFill="1" applyBorder="1" applyAlignment="1">
      <alignment horizontal="left" vertical="center"/>
    </xf>
    <xf numFmtId="0" fontId="0" fillId="0" borderId="11" xfId="0" applyFill="1" applyBorder="1" applyAlignment="1">
      <alignment horizontal="left" vertical="center"/>
    </xf>
    <xf numFmtId="0" fontId="0" fillId="0" borderId="34" xfId="0" applyFill="1" applyBorder="1" applyAlignment="1">
      <alignment horizontal="left" vertical="center"/>
    </xf>
    <xf numFmtId="0" fontId="0" fillId="0" borderId="82" xfId="0" applyBorder="1">
      <alignment vertical="center"/>
    </xf>
    <xf numFmtId="0" fontId="0" fillId="0" borderId="80" xfId="0" applyFill="1" applyBorder="1" applyAlignment="1">
      <alignment horizontal="left" vertical="center" wrapText="1"/>
    </xf>
    <xf numFmtId="0" fontId="0" fillId="0" borderId="11" xfId="0" applyFill="1" applyBorder="1" applyAlignment="1">
      <alignment horizontal="left" vertical="center" wrapText="1"/>
    </xf>
    <xf numFmtId="0" fontId="0" fillId="0" borderId="34" xfId="0" applyFill="1" applyBorder="1" applyAlignment="1">
      <alignment horizontal="left" vertical="center" wrapText="1"/>
    </xf>
    <xf numFmtId="0" fontId="0" fillId="0" borderId="59" xfId="0" applyFill="1" applyBorder="1" applyAlignment="1">
      <alignment vertical="center" wrapText="1"/>
    </xf>
    <xf numFmtId="0" fontId="0" fillId="0" borderId="37" xfId="0" applyFill="1" applyBorder="1" applyAlignment="1">
      <alignment vertical="center" wrapText="1"/>
    </xf>
    <xf numFmtId="0" fontId="0" fillId="0" borderId="54" xfId="0" applyFill="1" applyBorder="1" applyAlignment="1">
      <alignment vertical="center" wrapText="1"/>
    </xf>
    <xf numFmtId="0" fontId="0" fillId="0" borderId="82" xfId="0" applyBorder="1" applyAlignment="1">
      <alignment horizontal="center" vertical="center"/>
    </xf>
    <xf numFmtId="0" fontId="18" fillId="5" borderId="56" xfId="0" applyFont="1" applyFill="1" applyBorder="1" applyAlignment="1">
      <alignment vertical="center"/>
    </xf>
    <xf numFmtId="0" fontId="18" fillId="5" borderId="57" xfId="0" applyFont="1" applyFill="1" applyBorder="1" applyAlignment="1">
      <alignment vertical="center"/>
    </xf>
    <xf numFmtId="0" fontId="18" fillId="5" borderId="58" xfId="0" applyFont="1" applyFill="1"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53" xfId="0" applyFont="1" applyBorder="1" applyAlignment="1">
      <alignment vertical="center" wrapText="1"/>
    </xf>
    <xf numFmtId="0" fontId="0" fillId="0" borderId="80" xfId="0" applyFill="1" applyBorder="1" applyAlignment="1">
      <alignment vertical="center" wrapText="1"/>
    </xf>
    <xf numFmtId="0" fontId="0" fillId="0" borderId="11" xfId="0" applyFill="1" applyBorder="1" applyAlignment="1">
      <alignment vertical="center" wrapText="1"/>
    </xf>
    <xf numFmtId="0" fontId="0" fillId="0" borderId="34" xfId="0" applyFill="1" applyBorder="1" applyAlignment="1">
      <alignment vertical="center" wrapText="1"/>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27" xfId="0" applyFill="1" applyBorder="1" applyAlignment="1">
      <alignment horizontal="left" vertical="center"/>
    </xf>
    <xf numFmtId="0" fontId="0" fillId="0" borderId="5" xfId="0" applyFill="1" applyBorder="1">
      <alignment vertical="center"/>
    </xf>
    <xf numFmtId="0" fontId="0" fillId="0" borderId="6" xfId="0" applyFill="1" applyBorder="1">
      <alignment vertical="center"/>
    </xf>
    <xf numFmtId="0" fontId="0" fillId="0" borderId="49" xfId="0" applyFill="1" applyBorder="1">
      <alignment vertical="center"/>
    </xf>
    <xf numFmtId="0" fontId="0" fillId="0" borderId="14" xfId="0" applyFill="1" applyBorder="1">
      <alignment vertical="center"/>
    </xf>
    <xf numFmtId="0" fontId="0" fillId="0" borderId="0" xfId="0" applyFill="1" applyBorder="1">
      <alignment vertical="center"/>
    </xf>
    <xf numFmtId="0" fontId="0" fillId="0" borderId="13" xfId="0"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53" xfId="0" applyFill="1" applyBorder="1">
      <alignment vertical="center"/>
    </xf>
    <xf numFmtId="0" fontId="0" fillId="0" borderId="28"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vertical="center" wrapText="1"/>
    </xf>
    <xf numFmtId="0" fontId="17" fillId="0" borderId="13" xfId="0" applyFont="1" applyBorder="1" applyAlignment="1">
      <alignment vertical="center" wrapText="1"/>
    </xf>
    <xf numFmtId="0" fontId="0" fillId="0" borderId="5" xfId="0" applyFill="1" applyBorder="1" applyAlignment="1">
      <alignment horizontal="left" vertical="center" wrapText="1"/>
    </xf>
    <xf numFmtId="0" fontId="0" fillId="0" borderId="15" xfId="0" applyFill="1" applyBorder="1" applyAlignment="1">
      <alignment horizontal="left" vertical="center" wrapText="1"/>
    </xf>
    <xf numFmtId="0" fontId="0" fillId="0" borderId="83" xfId="0" applyBorder="1" applyAlignment="1">
      <alignment vertical="center" wrapText="1"/>
    </xf>
    <xf numFmtId="0" fontId="0" fillId="0" borderId="40" xfId="0" applyBorder="1" applyAlignment="1">
      <alignment vertical="center" wrapText="1"/>
    </xf>
    <xf numFmtId="0" fontId="17" fillId="0" borderId="38" xfId="0" applyFont="1" applyBorder="1" applyAlignment="1">
      <alignment vertical="center" wrapText="1"/>
    </xf>
    <xf numFmtId="0" fontId="17" fillId="0" borderId="11" xfId="0" applyFont="1" applyBorder="1" applyAlignment="1">
      <alignment vertical="center" wrapText="1"/>
    </xf>
    <xf numFmtId="0" fontId="17" fillId="0" borderId="12" xfId="0" applyFont="1" applyBorder="1" applyAlignment="1">
      <alignment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horizontal="center" vertical="center"/>
    </xf>
    <xf numFmtId="0" fontId="33" fillId="0" borderId="0" xfId="0" applyFont="1" applyBorder="1" applyAlignment="1">
      <alignment horizontal="left" vertical="top" wrapText="1"/>
    </xf>
    <xf numFmtId="0" fontId="31" fillId="0" borderId="0" xfId="0" applyFont="1" applyBorder="1" applyAlignment="1">
      <alignment horizontal="left" vertical="top" wrapText="1"/>
    </xf>
    <xf numFmtId="0" fontId="31" fillId="0" borderId="17" xfId="0" applyFont="1" applyBorder="1" applyAlignment="1">
      <alignment horizontal="left" vertical="top" wrapText="1"/>
    </xf>
    <xf numFmtId="0" fontId="31" fillId="0" borderId="16" xfId="0" applyFont="1" applyBorder="1" applyAlignment="1">
      <alignment horizontal="left" vertical="top" wrapText="1"/>
    </xf>
    <xf numFmtId="0" fontId="31" fillId="0" borderId="27" xfId="0" applyFont="1" applyBorder="1" applyAlignment="1">
      <alignment horizontal="left" vertical="top" wrapText="1"/>
    </xf>
    <xf numFmtId="0" fontId="19" fillId="0" borderId="11" xfId="6" applyFont="1" applyBorder="1" applyAlignment="1">
      <alignment horizontal="center" vertical="center"/>
    </xf>
    <xf numFmtId="0" fontId="7" fillId="0" borderId="41" xfId="6" applyFont="1" applyBorder="1" applyAlignment="1">
      <alignment horizontal="center" vertical="center" wrapText="1"/>
    </xf>
    <xf numFmtId="0" fontId="7" fillId="0" borderId="23" xfId="6" applyFont="1" applyBorder="1" applyAlignment="1">
      <alignment horizontal="center" vertical="center" wrapText="1"/>
    </xf>
    <xf numFmtId="0" fontId="7" fillId="0" borderId="42" xfId="6" applyFont="1" applyBorder="1" applyAlignment="1">
      <alignment horizontal="center" vertical="center" wrapText="1"/>
    </xf>
    <xf numFmtId="0" fontId="7" fillId="0" borderId="18" xfId="6" applyFont="1" applyBorder="1" applyAlignment="1">
      <alignment horizontal="center" vertical="center" wrapText="1"/>
    </xf>
    <xf numFmtId="0" fontId="7" fillId="0" borderId="84" xfId="6" applyFont="1" applyBorder="1" applyAlignment="1">
      <alignment horizontal="center" vertical="center" wrapText="1"/>
    </xf>
    <xf numFmtId="0" fontId="7" fillId="0" borderId="30" xfId="6" applyFont="1" applyBorder="1" applyAlignment="1">
      <alignment horizontal="center" vertical="center" wrapText="1"/>
    </xf>
    <xf numFmtId="0" fontId="7" fillId="0" borderId="36" xfId="6" applyFont="1" applyBorder="1" applyAlignment="1">
      <alignment horizontal="center" vertical="center" wrapText="1"/>
    </xf>
    <xf numFmtId="0" fontId="7" fillId="0" borderId="85" xfId="6" applyFont="1" applyBorder="1" applyAlignment="1">
      <alignment horizontal="center" vertical="center" wrapText="1"/>
    </xf>
    <xf numFmtId="0" fontId="15" fillId="0" borderId="0" xfId="11" applyFont="1" applyBorder="1" applyAlignment="1">
      <alignment horizontal="center" vertical="center" wrapText="1"/>
    </xf>
    <xf numFmtId="0" fontId="15" fillId="0" borderId="0" xfId="11" applyFont="1" applyFill="1" applyBorder="1" applyAlignment="1">
      <alignment horizontal="center" vertical="center" wrapText="1"/>
    </xf>
    <xf numFmtId="0" fontId="7" fillId="0" borderId="0" xfId="6" applyFont="1" applyBorder="1" applyAlignment="1">
      <alignment horizontal="center" vertical="center" wrapText="1"/>
    </xf>
    <xf numFmtId="0" fontId="15" fillId="0" borderId="22" xfId="6" applyFont="1" applyBorder="1" applyAlignment="1">
      <alignment horizontal="left" vertical="center" wrapText="1"/>
    </xf>
    <xf numFmtId="0" fontId="15" fillId="0" borderId="86" xfId="6" applyFont="1" applyBorder="1" applyAlignment="1">
      <alignment horizontal="left" vertical="center" wrapText="1"/>
    </xf>
    <xf numFmtId="0" fontId="15" fillId="7" borderId="47" xfId="6" applyFont="1" applyFill="1" applyBorder="1" applyAlignment="1">
      <alignment horizontal="center" vertical="center" wrapText="1"/>
    </xf>
    <xf numFmtId="0" fontId="15" fillId="7" borderId="35" xfId="6" applyFont="1" applyFill="1" applyBorder="1" applyAlignment="1">
      <alignment horizontal="center" vertical="center" wrapText="1"/>
    </xf>
    <xf numFmtId="0" fontId="1" fillId="7" borderId="31" xfId="6" applyFont="1" applyFill="1" applyBorder="1" applyAlignment="1">
      <alignment horizontal="center" vertical="center" wrapText="1"/>
    </xf>
    <xf numFmtId="0" fontId="1" fillId="7" borderId="33" xfId="6" applyFont="1" applyFill="1" applyBorder="1" applyAlignment="1">
      <alignment horizontal="center" vertical="center" wrapText="1"/>
    </xf>
    <xf numFmtId="0" fontId="7" fillId="0" borderId="80"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56" xfId="6" applyFont="1" applyBorder="1" applyAlignment="1">
      <alignment horizontal="center" vertical="center" wrapText="1"/>
    </xf>
    <xf numFmtId="0" fontId="7" fillId="0" borderId="57" xfId="6" applyFont="1" applyBorder="1" applyAlignment="1">
      <alignment horizontal="center" vertical="center" wrapText="1"/>
    </xf>
    <xf numFmtId="0" fontId="7" fillId="0" borderId="87" xfId="6" applyFont="1" applyBorder="1" applyAlignment="1">
      <alignment horizontal="center" vertical="center" wrapText="1"/>
    </xf>
    <xf numFmtId="0" fontId="15" fillId="7" borderId="88" xfId="6" applyFont="1" applyFill="1" applyBorder="1" applyAlignment="1">
      <alignment horizontal="center" vertical="center" wrapText="1"/>
    </xf>
    <xf numFmtId="0" fontId="15" fillId="7" borderId="89" xfId="6" applyFont="1" applyFill="1" applyBorder="1" applyAlignment="1">
      <alignment horizontal="center" vertical="center" wrapText="1"/>
    </xf>
    <xf numFmtId="177" fontId="1" fillId="7" borderId="47" xfId="6" applyNumberFormat="1" applyFont="1" applyFill="1" applyBorder="1" applyAlignment="1">
      <alignment horizontal="center" vertical="center" wrapText="1"/>
    </xf>
    <xf numFmtId="0" fontId="1" fillId="7" borderId="35" xfId="6" applyFont="1" applyFill="1" applyBorder="1" applyAlignment="1">
      <alignment horizontal="center" vertical="center" wrapText="1"/>
    </xf>
    <xf numFmtId="0" fontId="7" fillId="0" borderId="22" xfId="6" applyFont="1" applyBorder="1" applyAlignment="1">
      <alignment horizontal="center" vertical="center" wrapText="1"/>
    </xf>
    <xf numFmtId="0" fontId="7" fillId="0" borderId="20" xfId="6" applyFont="1" applyBorder="1" applyAlignment="1">
      <alignment horizontal="center" vertical="center" wrapText="1"/>
    </xf>
    <xf numFmtId="0" fontId="7" fillId="0" borderId="34" xfId="6" applyFont="1" applyBorder="1" applyAlignment="1">
      <alignment horizontal="center" vertical="center" wrapText="1"/>
    </xf>
    <xf numFmtId="0" fontId="27" fillId="0" borderId="0" xfId="0" applyFont="1" applyAlignment="1">
      <alignment horizontal="center" vertical="center"/>
    </xf>
    <xf numFmtId="0" fontId="31" fillId="0" borderId="0" xfId="0" applyFont="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31" fillId="0" borderId="20" xfId="0" applyFont="1" applyBorder="1" applyAlignment="1">
      <alignment horizontal="center" vertical="center"/>
    </xf>
    <xf numFmtId="0" fontId="31" fillId="0" borderId="88" xfId="0" applyFont="1" applyBorder="1" applyAlignment="1">
      <alignment horizontal="center" vertical="center"/>
    </xf>
    <xf numFmtId="0" fontId="31" fillId="0" borderId="31" xfId="0" applyFont="1" applyBorder="1" applyAlignment="1">
      <alignment horizontal="center" vertical="center"/>
    </xf>
    <xf numFmtId="0" fontId="31" fillId="0" borderId="89" xfId="0" applyFont="1" applyBorder="1" applyAlignment="1">
      <alignment horizontal="center" vertical="center"/>
    </xf>
    <xf numFmtId="0" fontId="31" fillId="0" borderId="33" xfId="0" applyFont="1" applyBorder="1" applyAlignment="1">
      <alignment horizontal="center" vertical="center"/>
    </xf>
    <xf numFmtId="0" fontId="31" fillId="0" borderId="8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41" xfId="0" applyFont="1" applyBorder="1" applyAlignment="1">
      <alignment horizontal="center" vertical="center"/>
    </xf>
    <xf numFmtId="0" fontId="31" fillId="0" borderId="83" xfId="0" applyFont="1" applyBorder="1" applyAlignment="1">
      <alignment horizontal="center" vertical="center"/>
    </xf>
    <xf numFmtId="0" fontId="0" fillId="0" borderId="18" xfId="0" applyBorder="1" applyAlignment="1">
      <alignment horizontal="center" vertical="center"/>
    </xf>
    <xf numFmtId="0" fontId="0" fillId="0" borderId="18" xfId="0" applyBorder="1">
      <alignmen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wrapText="1"/>
    </xf>
    <xf numFmtId="0" fontId="0" fillId="0" borderId="0" xfId="0"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16" fillId="0" borderId="9" xfId="0" applyFont="1" applyFill="1" applyBorder="1" applyAlignment="1">
      <alignment horizontal="center"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8" xfId="0" applyFill="1" applyBorder="1" applyAlignment="1">
      <alignment horizontal="right" vertical="center"/>
    </xf>
    <xf numFmtId="0" fontId="0" fillId="0" borderId="9" xfId="0" applyFill="1" applyBorder="1" applyAlignment="1">
      <alignment horizontal="right" vertical="center"/>
    </xf>
  </cellXfs>
  <cellStyles count="13">
    <cellStyle name="パーセント" xfId="1" builtinId="5"/>
    <cellStyle name="パーセント 2" xfId="2"/>
    <cellStyle name="桁区切り" xfId="3" builtinId="6"/>
    <cellStyle name="桁区切り 2" xfId="4"/>
    <cellStyle name="標準" xfId="0" builtinId="0"/>
    <cellStyle name="標準 2" xfId="5"/>
    <cellStyle name="標準 2_02H25gnd_minkan_youryou_yousiki1_fuzokusho1" xfId="6"/>
    <cellStyle name="標準 3" xfId="7"/>
    <cellStyle name="標準 4" xfId="8"/>
    <cellStyle name="標準 5" xfId="9"/>
    <cellStyle name="標準 6" xfId="10"/>
    <cellStyle name="標準_02H25gnd_minkan_youryou_yousiki1_fuzokusho1" xfId="11"/>
    <cellStyle name="未定義"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66675</xdr:colOff>
      <xdr:row>18</xdr:row>
      <xdr:rowOff>142875</xdr:rowOff>
    </xdr:from>
    <xdr:to>
      <xdr:col>35</xdr:col>
      <xdr:colOff>28575</xdr:colOff>
      <xdr:row>22</xdr:row>
      <xdr:rowOff>66675</xdr:rowOff>
    </xdr:to>
    <xdr:sp macro="" textlink="">
      <xdr:nvSpPr>
        <xdr:cNvPr id="8193" name="テキスト ボックス 6"/>
        <xdr:cNvSpPr txBox="1">
          <a:spLocks noChangeArrowheads="1"/>
        </xdr:cNvSpPr>
      </xdr:nvSpPr>
      <xdr:spPr bwMode="auto">
        <a:xfrm>
          <a:off x="219075" y="3914775"/>
          <a:ext cx="5143500"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0" anchor="t"/>
        <a:lstStyle/>
        <a:p>
          <a:pPr algn="ctr" rtl="0">
            <a:lnSpc>
              <a:spcPts val="1600"/>
            </a:lnSpc>
            <a:defRPr sz="1000"/>
          </a:pPr>
          <a:r>
            <a:rPr lang="ja-JP" altLang="en-US" sz="1400" b="0" i="0" u="none" strike="noStrike" baseline="0">
              <a:solidFill>
                <a:srgbClr val="000000"/>
              </a:solidFill>
              <a:latin typeface="ＭＳ Ｐゴシック"/>
              <a:ea typeface="ＭＳ Ｐゴシック"/>
            </a:rPr>
            <a:t>仙台市民間防災拠点施設再生可能エネルギー等導入補助金　</a:t>
          </a:r>
        </a:p>
        <a:p>
          <a:pPr algn="ctr" rtl="0">
            <a:lnSpc>
              <a:spcPts val="1600"/>
            </a:lnSpc>
            <a:defRPr sz="1000"/>
          </a:pPr>
          <a:r>
            <a:rPr lang="ja-JP" altLang="en-US" sz="1400" b="0" i="0" u="none" strike="noStrike" baseline="0">
              <a:solidFill>
                <a:srgbClr val="000000"/>
              </a:solidFill>
              <a:latin typeface="ＭＳ Ｐゴシック"/>
              <a:ea typeface="ＭＳ Ｐゴシック"/>
            </a:rPr>
            <a:t>実施計画書 </a:t>
          </a:r>
        </a:p>
      </xdr:txBody>
    </xdr:sp>
    <xdr:clientData/>
  </xdr:twoCellAnchor>
  <xdr:twoCellAnchor>
    <xdr:from>
      <xdr:col>1</xdr:col>
      <xdr:colOff>19050</xdr:colOff>
      <xdr:row>24</xdr:row>
      <xdr:rowOff>104775</xdr:rowOff>
    </xdr:from>
    <xdr:to>
      <xdr:col>38</xdr:col>
      <xdr:colOff>9525</xdr:colOff>
      <xdr:row>28</xdr:row>
      <xdr:rowOff>76200</xdr:rowOff>
    </xdr:to>
    <xdr:sp macro="" textlink="">
      <xdr:nvSpPr>
        <xdr:cNvPr id="8194" name="テキスト ボックス 7"/>
        <xdr:cNvSpPr txBox="1">
          <a:spLocks noChangeArrowheads="1"/>
        </xdr:cNvSpPr>
      </xdr:nvSpPr>
      <xdr:spPr bwMode="auto">
        <a:xfrm>
          <a:off x="171450" y="5133975"/>
          <a:ext cx="5629275" cy="809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　仙台市民間防災拠点施設再生可能エネルギー等導入補助金　交付要領</a:t>
          </a:r>
          <a:r>
            <a:rPr lang="ja-JP" altLang="en-US" sz="1100" b="0" i="0" u="none" strike="noStrike" baseline="0">
              <a:solidFill>
                <a:sysClr val="windowText" lastClr="000000"/>
              </a:solidFill>
              <a:latin typeface="ＭＳ Ｐゴシック"/>
              <a:ea typeface="ＭＳ Ｐゴシック"/>
            </a:rPr>
            <a:t>第２</a:t>
          </a:r>
          <a:r>
            <a:rPr lang="ja-JP" altLang="en-US" sz="1100" b="0" i="0" u="none" strike="noStrike" baseline="0">
              <a:solidFill>
                <a:srgbClr val="000000"/>
              </a:solidFill>
              <a:latin typeface="ＭＳ Ｐゴシック"/>
              <a:ea typeface="ＭＳ Ｐゴシック"/>
            </a:rPr>
            <a:t>に基づき、事業実施計画書を提出します。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79373</xdr:rowOff>
    </xdr:from>
    <xdr:to>
      <xdr:col>11</xdr:col>
      <xdr:colOff>977900</xdr:colOff>
      <xdr:row>52</xdr:row>
      <xdr:rowOff>85725</xdr:rowOff>
    </xdr:to>
    <xdr:sp macro="" textlink="">
      <xdr:nvSpPr>
        <xdr:cNvPr id="2" name="テキスト ボックス 1"/>
        <xdr:cNvSpPr txBox="1"/>
      </xdr:nvSpPr>
      <xdr:spPr>
        <a:xfrm>
          <a:off x="0" y="7670798"/>
          <a:ext cx="10607675" cy="24066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36000" tIns="36000" rIns="36000" bIns="36000"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同シートは防災拠点として災害時に必要とする最低限の電力量をベースとして、導入設備の規模を算定するものです。</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cs typeface="Calibri"/>
            </a:rPr>
            <a:t>太陽光発電設備に関しては、太陽光設備は昼間必要電力量を賄える規模、蓄電池は夜間必要電力量を賄える規模を導入してください。</a:t>
          </a:r>
          <a:endParaRPr lang="ja-JP" altLang="en-US" sz="1100" b="1" i="0" u="none" strike="noStrike" baseline="0">
            <a:solidFill>
              <a:srgbClr val="FF0000"/>
            </a:solidFill>
            <a:latin typeface="Calibri"/>
            <a:cs typeface="Calibri"/>
          </a:endParaRPr>
        </a:p>
        <a:p>
          <a:pPr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記入上の注意事項</a:t>
          </a:r>
          <a:r>
            <a:rPr lang="en-US" altLang="ja-JP" sz="105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着色部分のみ入力してください。</a:t>
          </a:r>
          <a:endParaRPr lang="ja-JP" altLang="en-US" sz="1100" b="0" i="0" u="none" strike="noStrike" baseline="0">
            <a:solidFill>
              <a:srgbClr val="000000"/>
            </a:solidFill>
            <a:latin typeface="Calibri"/>
            <a:cs typeface="Calibri"/>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行は必要に応じて追加してください。</a:t>
          </a:r>
          <a:r>
            <a:rPr lang="en-US" altLang="ja-JP" sz="1100" b="0" i="0" u="none" strike="noStrike" baseline="0">
              <a:solidFill>
                <a:srgbClr val="000000"/>
              </a:solidFill>
              <a:latin typeface="Calibri"/>
              <a:cs typeface="Calibri"/>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合計に支障無いように追加してください。</a:t>
          </a:r>
          <a:r>
            <a:rPr lang="en-US" altLang="ja-JP" sz="1100" b="0" i="0" u="none" strike="noStrike" baseline="0">
              <a:solidFill>
                <a:srgbClr val="000000"/>
              </a:solidFill>
              <a:latin typeface="Calibri"/>
              <a:cs typeface="Calibri"/>
            </a:rPr>
            <a:t>)</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電気機器の定格出力が不明な場合には、他の同等の機器等から引用しても差し支えありません。</a:t>
          </a:r>
          <a:endParaRPr lang="ja-JP" altLang="en-US" sz="1100" b="0" i="0" u="none" strike="noStrike" baseline="0">
            <a:solidFill>
              <a:srgbClr val="000000"/>
            </a:solidFill>
            <a:latin typeface="Calibri"/>
            <a:cs typeface="Calibri"/>
          </a:endParaRPr>
        </a:p>
        <a:p>
          <a:pPr algn="l" rtl="0">
            <a:lnSpc>
              <a:spcPts val="1300"/>
            </a:lnSpc>
            <a:defRPr sz="1000"/>
          </a:pPr>
          <a:r>
            <a:rPr lang="ja-JP" altLang="en-US" sz="1100" b="0" i="0" u="sng" strike="noStrike" baseline="0">
              <a:solidFill>
                <a:srgbClr val="000000"/>
              </a:solidFill>
              <a:latin typeface="ＭＳ Ｐゴシック"/>
              <a:ea typeface="ＭＳ Ｐゴシック"/>
            </a:rPr>
            <a:t>・　既存の発電設備からの電力を使用する機器は対象外としてください。</a:t>
          </a:r>
        </a:p>
        <a:p>
          <a:pPr algn="l" rtl="0">
            <a:defRPr sz="1000"/>
          </a:pPr>
          <a:endParaRPr lang="ja-JP" altLang="en-US" sz="1100" b="0" i="0" u="sng" strike="noStrike" baseline="0">
            <a:solidFill>
              <a:srgbClr val="000000"/>
            </a:solidFill>
            <a:latin typeface="Calibri"/>
            <a:cs typeface="Calibri"/>
          </a:endParaRPr>
        </a:p>
        <a:p>
          <a:pPr algn="l" rtl="0">
            <a:lnSpc>
              <a:spcPts val="13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参考</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太陽光発電必要数量の算定にあたっての算定基礎</a:t>
          </a:r>
        </a:p>
        <a:p>
          <a:pPr algn="l" rtl="0">
            <a:lnSpc>
              <a:spcPts val="1300"/>
            </a:lnSpc>
            <a:defRPr sz="1000"/>
          </a:pPr>
          <a:r>
            <a:rPr lang="ja-JP" altLang="en-US" sz="1050" b="0" i="0" u="none" strike="noStrike" baseline="0">
              <a:solidFill>
                <a:srgbClr val="000000"/>
              </a:solidFill>
              <a:latin typeface="ＭＳ Ｐゴシック"/>
              <a:ea typeface="ＭＳ Ｐゴシック"/>
            </a:rPr>
            <a:t>○仙台市における太陽光発電の年間発電量　　パネル</a:t>
          </a:r>
          <a:r>
            <a:rPr lang="en-US" altLang="ja-JP" sz="1050" b="0" i="0" u="none" strike="noStrike" baseline="0">
              <a:solidFill>
                <a:srgbClr val="000000"/>
              </a:solidFill>
              <a:latin typeface="Calibri"/>
              <a:cs typeface="Calibri"/>
            </a:rPr>
            <a:t>1kW</a:t>
          </a:r>
          <a:r>
            <a:rPr lang="ja-JP" altLang="en-US" sz="1050" b="0" i="0" u="none" strike="noStrike" baseline="0">
              <a:solidFill>
                <a:srgbClr val="000000"/>
              </a:solidFill>
              <a:latin typeface="ＭＳ Ｐゴシック"/>
              <a:ea typeface="ＭＳ Ｐゴシック"/>
            </a:rPr>
            <a:t>あたり　　</a:t>
          </a:r>
          <a:r>
            <a:rPr lang="en-US" altLang="ja-JP" sz="1050" b="0" i="0" u="none" strike="noStrike" baseline="0">
              <a:solidFill>
                <a:srgbClr val="000000"/>
              </a:solidFill>
              <a:latin typeface="Calibri"/>
              <a:cs typeface="Calibri"/>
            </a:rPr>
            <a:t>1,000</a:t>
          </a:r>
          <a:r>
            <a:rPr lang="ja-JP" altLang="en-US" sz="1050" b="0" i="0" u="none" strike="noStrike" baseline="0">
              <a:solidFill>
                <a:srgbClr val="000000"/>
              </a:solidFill>
              <a:latin typeface="ＭＳ Ｐゴシック"/>
              <a:ea typeface="ＭＳ Ｐゴシック"/>
            </a:rPr>
            <a:t>　</a:t>
          </a:r>
          <a:r>
            <a:rPr lang="en-US" altLang="ja-JP" sz="1050" b="0" i="0" u="none" strike="noStrike" baseline="0">
              <a:solidFill>
                <a:srgbClr val="000000"/>
              </a:solidFill>
              <a:latin typeface="Calibri"/>
              <a:cs typeface="Calibri"/>
            </a:rPr>
            <a:t>kWh/</a:t>
          </a:r>
          <a:r>
            <a:rPr lang="ja-JP" altLang="en-US" sz="1050" b="0" i="0" u="none" strike="noStrike" baseline="0">
              <a:solidFill>
                <a:srgbClr val="000000"/>
              </a:solidFill>
              <a:latin typeface="ＭＳ Ｐゴシック"/>
              <a:ea typeface="ＭＳ Ｐゴシック"/>
            </a:rPr>
            <a:t>年・・・・①</a:t>
          </a:r>
        </a:p>
        <a:p>
          <a:pPr algn="l" rtl="0">
            <a:lnSpc>
              <a:spcPts val="1300"/>
            </a:lnSpc>
            <a:defRPr sz="1000"/>
          </a:pPr>
          <a:r>
            <a:rPr lang="ja-JP" altLang="en-US" sz="1050" b="0" i="0" u="none" strike="noStrike" baseline="0">
              <a:solidFill>
                <a:srgbClr val="000000"/>
              </a:solidFill>
              <a:latin typeface="ＭＳ Ｐゴシック"/>
              <a:ea typeface="ＭＳ Ｐゴシック"/>
            </a:rPr>
            <a:t>○太陽光発電１日あたりの発電量　　　　　　　　　パネル</a:t>
          </a:r>
          <a:r>
            <a:rPr lang="en-US" altLang="ja-JP" sz="1050" b="0" i="0" u="none" strike="noStrike" baseline="0">
              <a:solidFill>
                <a:srgbClr val="000000"/>
              </a:solidFill>
              <a:latin typeface="Calibri"/>
              <a:cs typeface="Calibri"/>
            </a:rPr>
            <a:t>1kW</a:t>
          </a:r>
          <a:r>
            <a:rPr lang="ja-JP" altLang="en-US" sz="1050" b="0" i="0" u="none" strike="noStrike" baseline="0">
              <a:solidFill>
                <a:srgbClr val="000000"/>
              </a:solidFill>
              <a:latin typeface="ＭＳ Ｐゴシック"/>
              <a:ea typeface="ＭＳ Ｐゴシック"/>
            </a:rPr>
            <a:t>あたり　　　　</a:t>
          </a:r>
          <a:r>
            <a:rPr lang="ja-JP" altLang="en-US" sz="1050" b="0" i="0" u="none" strike="noStrike" baseline="0">
              <a:solidFill>
                <a:srgbClr val="000000"/>
              </a:solidFill>
              <a:latin typeface="Calibri"/>
              <a:cs typeface="Calibri"/>
            </a:rPr>
            <a:t> </a:t>
          </a:r>
          <a:r>
            <a:rPr lang="en-US" altLang="ja-JP" sz="1050" b="0" i="0" u="none" strike="noStrike" baseline="0">
              <a:solidFill>
                <a:srgbClr val="000000"/>
              </a:solidFill>
              <a:latin typeface="Calibri"/>
              <a:cs typeface="Calibri"/>
            </a:rPr>
            <a:t>3   kWh/</a:t>
          </a:r>
          <a:r>
            <a:rPr lang="ja-JP" altLang="en-US" sz="1050" b="0" i="0" u="none" strike="noStrike" baseline="0">
              <a:solidFill>
                <a:srgbClr val="000000"/>
              </a:solidFill>
              <a:latin typeface="ＭＳ Ｐゴシック"/>
              <a:ea typeface="ＭＳ Ｐゴシック"/>
            </a:rPr>
            <a:t>日（①</a:t>
          </a:r>
          <a:r>
            <a:rPr lang="en-US" altLang="ja-JP" sz="1050" b="0" i="0" u="none" strike="noStrike" baseline="0">
              <a:solidFill>
                <a:srgbClr val="000000"/>
              </a:solidFill>
              <a:latin typeface="ＭＳ Ｐゴシック"/>
              <a:ea typeface="ＭＳ Ｐゴシック"/>
            </a:rPr>
            <a:t>÷365</a:t>
          </a:r>
          <a:r>
            <a:rPr lang="ja-JP" altLang="en-US" sz="1050" b="0" i="0" u="none" strike="noStrike" baseline="0">
              <a:solidFill>
                <a:srgbClr val="000000"/>
              </a:solidFill>
              <a:latin typeface="ＭＳ Ｐゴシック"/>
              <a:ea typeface="ＭＳ Ｐゴシック"/>
            </a:rPr>
            <a:t>日）</a:t>
          </a:r>
        </a:p>
        <a:p>
          <a:pPr algn="l" rtl="0">
            <a:lnSpc>
              <a:spcPts val="1200"/>
            </a:lnSpc>
            <a:defRPr sz="1000"/>
          </a:pPr>
          <a:endParaRPr lang="ja-JP" altLang="en-US" sz="1050" b="0" i="0" u="none" strike="noStrike" baseline="0">
            <a:solidFill>
              <a:srgbClr val="000000"/>
            </a:solidFill>
            <a:latin typeface="Calibri"/>
            <a:cs typeface="Calibri"/>
          </a:endParaRPr>
        </a:p>
      </xdr:txBody>
    </xdr:sp>
    <xdr:clientData/>
  </xdr:twoCellAnchor>
  <xdr:twoCellAnchor>
    <xdr:from>
      <xdr:col>4</xdr:col>
      <xdr:colOff>104775</xdr:colOff>
      <xdr:row>24</xdr:row>
      <xdr:rowOff>76201</xdr:rowOff>
    </xdr:from>
    <xdr:to>
      <xdr:col>4</xdr:col>
      <xdr:colOff>552450</xdr:colOff>
      <xdr:row>26</xdr:row>
      <xdr:rowOff>114301</xdr:rowOff>
    </xdr:to>
    <xdr:sp macro="" textlink="">
      <xdr:nvSpPr>
        <xdr:cNvPr id="7" name="右矢印 6"/>
        <xdr:cNvSpPr/>
      </xdr:nvSpPr>
      <xdr:spPr>
        <a:xfrm>
          <a:off x="4581525" y="4829176"/>
          <a:ext cx="447675" cy="400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P12017\&#20849;&#26377;&#24773;&#22577;\&#36947;&#36335;&#31649;&#29702;\&#65320;&#65297;&#65296;&#32368;&#36234;&#25552;&#20986;&#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県単"/>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8"/>
  <sheetViews>
    <sheetView workbookViewId="0">
      <selection activeCell="AN4" sqref="AN4"/>
    </sheetView>
  </sheetViews>
  <sheetFormatPr defaultRowHeight="12"/>
  <cols>
    <col min="1" max="38" width="2.28515625" customWidth="1"/>
    <col min="39" max="39" width="3" customWidth="1"/>
    <col min="40" max="41" width="2.28515625" customWidth="1"/>
    <col min="42" max="49" width="3.140625" customWidth="1"/>
  </cols>
  <sheetData>
    <row r="1" spans="1:40" ht="16.5" customHeight="1">
      <c r="A1" s="266" t="s">
        <v>183</v>
      </c>
      <c r="B1" s="266"/>
      <c r="C1" s="266"/>
      <c r="D1" s="266"/>
      <c r="E1" s="266"/>
      <c r="F1" s="266"/>
      <c r="G1" s="266"/>
      <c r="H1" s="266"/>
      <c r="I1" s="266"/>
      <c r="J1" s="266"/>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row>
    <row r="2" spans="1:40" ht="16.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40"/>
      <c r="AE2" s="41"/>
      <c r="AF2" s="40"/>
      <c r="AG2" s="39"/>
      <c r="AH2" s="39"/>
      <c r="AI2" s="39"/>
      <c r="AJ2" s="39"/>
      <c r="AK2" s="39"/>
      <c r="AL2" s="39"/>
      <c r="AM2" s="39"/>
      <c r="AN2" s="39"/>
    </row>
    <row r="3" spans="1:40" ht="16.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40"/>
      <c r="AE3" s="41"/>
      <c r="AF3" s="40"/>
      <c r="AG3" s="39"/>
      <c r="AH3" s="39"/>
      <c r="AI3" s="39"/>
      <c r="AJ3" s="39"/>
      <c r="AK3" s="39"/>
      <c r="AL3" s="39"/>
      <c r="AM3" s="39"/>
      <c r="AN3" s="39"/>
    </row>
    <row r="4" spans="1:40" ht="16.5" customHeight="1">
      <c r="A4" s="39"/>
      <c r="B4" s="39"/>
      <c r="C4" s="39"/>
      <c r="D4" s="39"/>
      <c r="E4" s="39"/>
      <c r="F4" s="39"/>
      <c r="G4" s="39"/>
      <c r="H4" s="39"/>
      <c r="I4" s="39"/>
      <c r="J4" s="39"/>
      <c r="K4" s="39"/>
      <c r="L4" s="39"/>
      <c r="M4" s="39"/>
      <c r="N4" s="39"/>
      <c r="O4" s="39"/>
      <c r="P4" s="39"/>
      <c r="Q4" s="39"/>
      <c r="R4" s="39"/>
      <c r="S4" s="39"/>
      <c r="T4" s="39"/>
      <c r="U4" s="39"/>
      <c r="V4" s="39"/>
      <c r="W4" s="39"/>
      <c r="X4" s="261" t="s">
        <v>184</v>
      </c>
      <c r="Y4" s="261"/>
      <c r="Z4" s="261"/>
      <c r="AA4" s="261"/>
      <c r="AB4" s="262"/>
      <c r="AC4" s="263" t="s">
        <v>268</v>
      </c>
      <c r="AD4" s="264"/>
      <c r="AE4" s="264"/>
      <c r="AF4" s="264"/>
      <c r="AG4" s="264"/>
      <c r="AH4" s="264"/>
      <c r="AI4" s="264"/>
      <c r="AJ4" s="264"/>
      <c r="AK4" s="264"/>
      <c r="AL4" s="264"/>
      <c r="AM4" s="265"/>
      <c r="AN4" s="39"/>
    </row>
    <row r="5" spans="1:40" ht="16.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42"/>
      <c r="AB5" s="42"/>
      <c r="AC5" s="42"/>
      <c r="AD5" s="39"/>
      <c r="AE5" s="39"/>
      <c r="AF5" s="43"/>
      <c r="AG5" s="43"/>
      <c r="AH5" s="39"/>
      <c r="AI5" s="43"/>
      <c r="AJ5" s="43"/>
      <c r="AK5" s="39"/>
      <c r="AL5" s="43"/>
      <c r="AM5" s="43"/>
      <c r="AN5" s="39"/>
    </row>
    <row r="6" spans="1:40" ht="16.5" customHeight="1">
      <c r="A6" s="39"/>
      <c r="B6" s="44" t="s">
        <v>188</v>
      </c>
      <c r="C6" s="39"/>
      <c r="D6" s="39"/>
      <c r="E6" s="39"/>
      <c r="F6" s="39"/>
      <c r="G6" s="39"/>
      <c r="H6" s="39"/>
      <c r="I6" s="39"/>
      <c r="J6" s="39"/>
      <c r="K6" s="39"/>
      <c r="L6" s="39"/>
      <c r="M6" s="39"/>
      <c r="N6" s="39"/>
      <c r="O6" s="39"/>
      <c r="P6" s="39"/>
      <c r="Q6" s="39"/>
      <c r="R6" s="39"/>
      <c r="S6" s="39"/>
      <c r="T6" s="39"/>
      <c r="U6" s="39"/>
      <c r="V6" s="39"/>
      <c r="W6" s="39"/>
      <c r="X6" s="39"/>
      <c r="Y6" s="39"/>
      <c r="Z6" s="39"/>
      <c r="AA6" s="42"/>
      <c r="AB6" s="42"/>
      <c r="AC6" s="42"/>
      <c r="AD6" s="39"/>
      <c r="AE6" s="39"/>
      <c r="AF6" s="43"/>
      <c r="AG6" s="43"/>
      <c r="AH6" s="39"/>
      <c r="AI6" s="43"/>
      <c r="AJ6" s="43"/>
      <c r="AK6" s="39"/>
      <c r="AL6" s="43"/>
      <c r="AM6" s="43"/>
      <c r="AN6" s="39"/>
    </row>
    <row r="7" spans="1:40" ht="16.5" customHeight="1">
      <c r="A7" s="39"/>
      <c r="B7" s="44"/>
      <c r="C7" s="39"/>
      <c r="D7" s="39"/>
      <c r="E7" s="39"/>
      <c r="F7" s="39"/>
      <c r="G7" s="39"/>
      <c r="H7" s="39"/>
      <c r="I7" s="39"/>
      <c r="J7" s="39"/>
      <c r="K7" s="39"/>
      <c r="L7" s="39"/>
      <c r="M7" s="39"/>
      <c r="N7" s="39"/>
      <c r="O7" s="39"/>
      <c r="P7" s="39"/>
      <c r="Q7" s="39"/>
      <c r="R7" s="39"/>
      <c r="S7" s="39"/>
      <c r="T7" s="39"/>
      <c r="U7" s="39"/>
      <c r="V7" s="39"/>
      <c r="W7" s="39"/>
      <c r="X7" s="39"/>
      <c r="Y7" s="39"/>
      <c r="Z7" s="39"/>
      <c r="AA7" s="42"/>
      <c r="AB7" s="42"/>
      <c r="AC7" s="42"/>
      <c r="AD7" s="39"/>
      <c r="AE7" s="39"/>
      <c r="AF7" s="43"/>
      <c r="AG7" s="43"/>
      <c r="AH7" s="39"/>
      <c r="AI7" s="43"/>
      <c r="AJ7" s="43"/>
      <c r="AK7" s="39"/>
      <c r="AL7" s="43"/>
      <c r="AM7" s="43"/>
      <c r="AN7" s="39"/>
    </row>
    <row r="8" spans="1:40" ht="16.5" customHeight="1">
      <c r="A8" s="39"/>
      <c r="B8" s="44"/>
      <c r="C8" s="39"/>
      <c r="D8" s="39"/>
      <c r="E8" s="39"/>
      <c r="F8" s="39"/>
      <c r="G8" s="39"/>
      <c r="H8" s="39"/>
      <c r="I8" s="39"/>
      <c r="J8" s="39"/>
      <c r="K8" s="39"/>
      <c r="L8" s="39"/>
      <c r="M8" s="39"/>
      <c r="N8" s="39"/>
      <c r="O8" s="39"/>
      <c r="P8" s="39"/>
      <c r="Q8" s="39"/>
      <c r="R8" s="39"/>
      <c r="S8" s="39"/>
      <c r="T8" s="39"/>
      <c r="U8" s="39"/>
      <c r="V8" s="39"/>
      <c r="W8" s="39"/>
      <c r="X8" s="39"/>
      <c r="Y8" s="39"/>
      <c r="Z8" s="39"/>
      <c r="AA8" s="42"/>
      <c r="AB8" s="42"/>
      <c r="AC8" s="42"/>
      <c r="AD8" s="39"/>
      <c r="AE8" s="39"/>
      <c r="AF8" s="43"/>
      <c r="AG8" s="43"/>
      <c r="AH8" s="39"/>
      <c r="AI8" s="43"/>
      <c r="AJ8" s="43"/>
      <c r="AK8" s="39"/>
      <c r="AL8" s="43"/>
      <c r="AM8" s="43"/>
      <c r="AN8" s="39"/>
    </row>
    <row r="9" spans="1:40" ht="16.5" customHeight="1">
      <c r="A9" s="39"/>
      <c r="B9" s="44"/>
      <c r="C9" s="39"/>
      <c r="D9" s="39"/>
      <c r="E9" s="39"/>
      <c r="F9" s="39"/>
      <c r="G9" s="39"/>
      <c r="H9" s="39"/>
      <c r="I9" s="39"/>
      <c r="J9" s="39"/>
      <c r="K9" s="39"/>
      <c r="L9" s="39"/>
      <c r="M9" s="39"/>
      <c r="N9" s="39"/>
      <c r="O9" s="39"/>
      <c r="P9" s="39"/>
      <c r="Q9" s="39"/>
      <c r="R9" s="39"/>
      <c r="S9" s="39"/>
      <c r="T9" s="39"/>
      <c r="U9" s="39"/>
      <c r="V9" s="39"/>
      <c r="W9" s="39"/>
      <c r="X9" s="39"/>
      <c r="Y9" s="39"/>
      <c r="Z9" s="39"/>
      <c r="AA9" s="42"/>
      <c r="AB9" s="42"/>
      <c r="AC9" s="42"/>
      <c r="AD9" s="39"/>
      <c r="AE9" s="39"/>
      <c r="AF9" s="43"/>
      <c r="AG9" s="43"/>
      <c r="AH9" s="39"/>
      <c r="AI9" s="43"/>
      <c r="AJ9" s="43"/>
      <c r="AK9" s="39"/>
      <c r="AL9" s="43"/>
      <c r="AM9" s="43"/>
      <c r="AN9" s="39"/>
    </row>
    <row r="10" spans="1:40" ht="16.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42"/>
      <c r="AB10" s="42"/>
      <c r="AC10" s="42"/>
      <c r="AD10" s="39"/>
      <c r="AE10" s="39"/>
      <c r="AF10" s="43"/>
      <c r="AG10" s="43"/>
      <c r="AH10" s="39"/>
      <c r="AI10" s="43"/>
      <c r="AJ10" s="43"/>
      <c r="AK10" s="39"/>
      <c r="AL10" s="43"/>
      <c r="AM10" s="43"/>
      <c r="AN10" s="39"/>
    </row>
    <row r="11" spans="1:40" ht="16.5" customHeight="1">
      <c r="A11" s="39"/>
      <c r="B11" s="39"/>
      <c r="C11" s="39"/>
      <c r="D11" s="39"/>
      <c r="E11" s="39"/>
      <c r="F11" s="39"/>
      <c r="G11" s="39"/>
      <c r="H11" s="39"/>
      <c r="I11" s="39"/>
      <c r="J11" s="39"/>
      <c r="K11" s="39"/>
      <c r="L11" s="39"/>
      <c r="M11" s="39"/>
      <c r="N11" s="39"/>
      <c r="O11" s="39"/>
      <c r="P11" s="39"/>
      <c r="Q11" s="39"/>
      <c r="R11" s="39"/>
      <c r="S11" s="39"/>
      <c r="T11" s="39"/>
      <c r="U11" s="39"/>
      <c r="V11" s="39"/>
      <c r="W11" s="39"/>
      <c r="X11" s="44" t="s">
        <v>185</v>
      </c>
      <c r="Y11" s="39"/>
      <c r="Z11" s="39"/>
      <c r="AA11" s="42"/>
      <c r="AB11" s="42"/>
      <c r="AC11" s="42"/>
      <c r="AD11" s="39"/>
      <c r="AE11" s="39"/>
      <c r="AF11" s="43"/>
      <c r="AG11" s="43"/>
      <c r="AH11" s="39"/>
      <c r="AI11" s="43"/>
      <c r="AJ11" s="43"/>
      <c r="AK11" s="39"/>
      <c r="AL11" s="43"/>
      <c r="AM11" s="43"/>
      <c r="AN11" s="39"/>
    </row>
    <row r="12" spans="1:40" ht="16.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259"/>
      <c r="Z12" s="259"/>
      <c r="AA12" s="259"/>
      <c r="AB12" s="259"/>
      <c r="AC12" s="259"/>
      <c r="AD12" s="259"/>
      <c r="AE12" s="259"/>
      <c r="AF12" s="259"/>
      <c r="AG12" s="259"/>
      <c r="AH12" s="259"/>
      <c r="AI12" s="259"/>
      <c r="AJ12" s="259"/>
      <c r="AK12" s="259"/>
      <c r="AL12" s="259"/>
      <c r="AM12" s="259"/>
      <c r="AN12" s="39"/>
    </row>
    <row r="13" spans="1:40" ht="16.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260"/>
      <c r="Z13" s="260"/>
      <c r="AA13" s="260"/>
      <c r="AB13" s="260"/>
      <c r="AC13" s="260"/>
      <c r="AD13" s="260"/>
      <c r="AE13" s="260"/>
      <c r="AF13" s="260"/>
      <c r="AG13" s="260"/>
      <c r="AH13" s="260"/>
      <c r="AI13" s="260"/>
      <c r="AJ13" s="260"/>
      <c r="AK13" s="260"/>
      <c r="AL13" s="260"/>
      <c r="AM13" s="260"/>
      <c r="AN13" s="39"/>
    </row>
    <row r="14" spans="1:40" ht="16.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42"/>
      <c r="AB14" s="42"/>
      <c r="AC14" s="42"/>
      <c r="AD14" s="39"/>
      <c r="AE14" s="39"/>
      <c r="AF14" s="43"/>
      <c r="AG14" s="43"/>
      <c r="AH14" s="39"/>
      <c r="AI14" s="43"/>
      <c r="AJ14" s="43"/>
      <c r="AK14" s="39"/>
      <c r="AL14" s="43"/>
      <c r="AM14" s="43"/>
      <c r="AN14" s="39"/>
    </row>
    <row r="15" spans="1:40" ht="16.5" customHeight="1">
      <c r="A15" s="39"/>
      <c r="B15" s="39"/>
      <c r="C15" s="39"/>
      <c r="D15" s="39"/>
      <c r="E15" s="39"/>
      <c r="F15" s="39"/>
      <c r="G15" s="39"/>
      <c r="H15" s="39"/>
      <c r="I15" s="39"/>
      <c r="J15" s="39"/>
      <c r="K15" s="39"/>
      <c r="L15" s="39"/>
      <c r="M15" s="39"/>
      <c r="N15" s="39"/>
      <c r="O15" s="39"/>
      <c r="P15" s="39"/>
      <c r="Q15" s="39"/>
      <c r="R15" s="39"/>
      <c r="S15" s="39"/>
      <c r="T15" s="39"/>
      <c r="U15" s="39"/>
      <c r="V15" s="39"/>
      <c r="W15" s="39"/>
      <c r="X15" s="44" t="s">
        <v>186</v>
      </c>
      <c r="Y15" s="39"/>
      <c r="Z15" s="39"/>
      <c r="AA15" s="42"/>
      <c r="AB15" s="42"/>
      <c r="AC15" s="42"/>
      <c r="AD15" s="39"/>
      <c r="AE15" s="39"/>
      <c r="AF15" s="43"/>
      <c r="AG15" s="43"/>
      <c r="AH15" s="39"/>
      <c r="AI15" s="43"/>
      <c r="AJ15" s="43"/>
      <c r="AK15" s="39"/>
      <c r="AL15" s="43"/>
      <c r="AM15" s="43"/>
      <c r="AN15" s="39"/>
    </row>
    <row r="16" spans="1:40" ht="16.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259"/>
      <c r="Z16" s="259"/>
      <c r="AA16" s="259"/>
      <c r="AB16" s="259"/>
      <c r="AC16" s="259"/>
      <c r="AD16" s="259"/>
      <c r="AE16" s="259"/>
      <c r="AF16" s="259"/>
      <c r="AG16" s="259"/>
      <c r="AH16" s="259"/>
      <c r="AI16" s="259"/>
      <c r="AJ16" s="259"/>
      <c r="AK16" s="259"/>
      <c r="AL16" s="259"/>
      <c r="AM16" s="259"/>
      <c r="AN16" s="39"/>
    </row>
    <row r="17" spans="1:40" ht="16.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260"/>
      <c r="Z17" s="260"/>
      <c r="AA17" s="260"/>
      <c r="AB17" s="260"/>
      <c r="AC17" s="260"/>
      <c r="AD17" s="260"/>
      <c r="AE17" s="260"/>
      <c r="AF17" s="260"/>
      <c r="AG17" s="260"/>
      <c r="AH17" s="260"/>
      <c r="AI17" s="260"/>
      <c r="AJ17" s="260"/>
      <c r="AK17" s="260"/>
      <c r="AL17" s="260"/>
      <c r="AM17" s="260"/>
      <c r="AN17" s="39" t="s">
        <v>187</v>
      </c>
    </row>
    <row r="18" spans="1:40" ht="16.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42"/>
      <c r="AB18" s="42"/>
      <c r="AC18" s="42"/>
      <c r="AD18" s="39"/>
      <c r="AE18" s="39"/>
      <c r="AF18" s="43"/>
      <c r="AG18" s="43"/>
      <c r="AH18" s="39"/>
      <c r="AI18" s="43"/>
      <c r="AJ18" s="43"/>
      <c r="AK18" s="39"/>
      <c r="AL18" s="43"/>
      <c r="AM18" s="43"/>
      <c r="AN18" s="39"/>
    </row>
    <row r="19" spans="1:40" ht="16.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42"/>
      <c r="AB19" s="42"/>
      <c r="AC19" s="42"/>
      <c r="AD19" s="39"/>
      <c r="AE19" s="39"/>
      <c r="AF19" s="43"/>
      <c r="AG19" s="43"/>
      <c r="AH19" s="39"/>
      <c r="AI19" s="43"/>
      <c r="AJ19" s="43"/>
      <c r="AK19" s="39"/>
      <c r="AL19" s="43"/>
      <c r="AM19" s="43"/>
      <c r="AN19" s="39"/>
    </row>
    <row r="20" spans="1:40" ht="16.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row>
    <row r="21" spans="1:40" ht="16.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42"/>
      <c r="AB21" s="42"/>
      <c r="AC21" s="42"/>
      <c r="AD21" s="39"/>
      <c r="AE21" s="39"/>
      <c r="AF21" s="43"/>
      <c r="AG21" s="43"/>
      <c r="AH21" s="39"/>
      <c r="AI21" s="43"/>
      <c r="AJ21" s="43"/>
      <c r="AK21" s="39"/>
      <c r="AL21" s="43"/>
      <c r="AM21" s="43"/>
      <c r="AN21" s="39"/>
    </row>
    <row r="22" spans="1:40" ht="16.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42"/>
      <c r="AB22" s="42"/>
      <c r="AC22" s="42"/>
      <c r="AD22" s="39"/>
      <c r="AE22" s="39"/>
      <c r="AF22" s="43"/>
      <c r="AG22" s="43"/>
      <c r="AH22" s="39"/>
      <c r="AI22" s="43"/>
      <c r="AJ22" s="43"/>
      <c r="AK22" s="39"/>
      <c r="AL22" s="43"/>
      <c r="AM22" s="43"/>
      <c r="AN22" s="39"/>
    </row>
    <row r="23" spans="1:40" ht="16.5" customHeight="1">
      <c r="A23" s="39"/>
      <c r="B23" s="39"/>
      <c r="C23" s="39"/>
      <c r="D23" s="44"/>
      <c r="E23" s="39"/>
      <c r="F23" s="39"/>
      <c r="G23" s="39"/>
      <c r="H23" s="39"/>
      <c r="I23" s="39"/>
      <c r="J23" s="39"/>
      <c r="K23" s="39"/>
      <c r="L23" s="39"/>
      <c r="M23" s="39"/>
      <c r="N23" s="39"/>
      <c r="O23" s="39"/>
      <c r="P23" s="39"/>
      <c r="Q23" s="39"/>
      <c r="R23" s="39"/>
      <c r="S23" s="39"/>
      <c r="T23" s="39"/>
      <c r="U23" s="39"/>
      <c r="V23" s="39"/>
      <c r="W23" s="39"/>
      <c r="X23" s="39"/>
      <c r="Y23" s="39"/>
      <c r="Z23" s="39"/>
      <c r="AA23" s="42"/>
      <c r="AB23" s="42"/>
      <c r="AC23" s="42"/>
      <c r="AD23" s="39"/>
      <c r="AE23" s="39"/>
      <c r="AF23" s="43"/>
      <c r="AG23" s="43"/>
      <c r="AH23" s="39"/>
      <c r="AI23" s="43"/>
      <c r="AJ23" s="43"/>
      <c r="AK23" s="39"/>
      <c r="AL23" s="43"/>
      <c r="AM23" s="43"/>
      <c r="AN23" s="39"/>
    </row>
    <row r="24" spans="1:40" ht="16.5" customHeight="1">
      <c r="A24" s="39"/>
      <c r="B24" s="39"/>
      <c r="C24" s="44"/>
      <c r="D24" s="39"/>
      <c r="E24" s="39"/>
      <c r="F24" s="39"/>
      <c r="G24" s="39"/>
      <c r="H24" s="39"/>
      <c r="I24" s="39"/>
      <c r="J24" s="39"/>
      <c r="K24" s="39"/>
      <c r="L24" s="39"/>
      <c r="M24" s="39"/>
      <c r="N24" s="39"/>
      <c r="O24" s="39"/>
      <c r="P24" s="39"/>
      <c r="Q24" s="39"/>
      <c r="R24" s="39"/>
      <c r="S24" s="39"/>
      <c r="T24" s="39"/>
      <c r="U24" s="39"/>
      <c r="V24" s="39"/>
      <c r="W24" s="39"/>
      <c r="X24" s="39"/>
      <c r="Y24" s="39"/>
      <c r="Z24" s="39"/>
      <c r="AA24" s="42"/>
      <c r="AB24" s="42"/>
      <c r="AC24" s="42"/>
      <c r="AD24" s="39"/>
      <c r="AE24" s="39"/>
      <c r="AF24" s="43"/>
      <c r="AG24" s="43"/>
      <c r="AH24" s="39"/>
      <c r="AI24" s="43"/>
      <c r="AJ24" s="43"/>
      <c r="AK24" s="39"/>
      <c r="AL24" s="43"/>
      <c r="AM24" s="43"/>
      <c r="AN24" s="39"/>
    </row>
    <row r="25" spans="1:40" ht="16.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42"/>
      <c r="AB25" s="42"/>
      <c r="AC25" s="42"/>
      <c r="AD25" s="39"/>
      <c r="AE25" s="39"/>
      <c r="AF25" s="43"/>
      <c r="AG25" s="43"/>
      <c r="AH25" s="39"/>
      <c r="AI25" s="43"/>
      <c r="AJ25" s="43"/>
      <c r="AK25" s="39"/>
      <c r="AL25" s="43"/>
      <c r="AM25" s="43"/>
      <c r="AN25" s="39"/>
    </row>
    <row r="26" spans="1:40" ht="16.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42"/>
      <c r="AB26" s="42"/>
      <c r="AC26" s="42"/>
      <c r="AD26" s="39"/>
      <c r="AE26" s="39"/>
      <c r="AF26" s="43"/>
      <c r="AG26" s="43"/>
      <c r="AH26" s="39"/>
      <c r="AI26" s="43"/>
      <c r="AJ26" s="43"/>
      <c r="AK26" s="39"/>
      <c r="AL26" s="43"/>
      <c r="AM26" s="43"/>
      <c r="AN26" s="39"/>
    </row>
    <row r="27" spans="1:40" ht="16.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42"/>
      <c r="AB27" s="42"/>
      <c r="AC27" s="42"/>
      <c r="AD27" s="39"/>
      <c r="AE27" s="39"/>
      <c r="AF27" s="43"/>
      <c r="AG27" s="43"/>
      <c r="AH27" s="39"/>
      <c r="AI27" s="43"/>
      <c r="AJ27" s="43"/>
      <c r="AK27" s="39"/>
      <c r="AL27" s="43"/>
      <c r="AM27" s="43"/>
      <c r="AN27" s="39"/>
    </row>
    <row r="28" spans="1:40" ht="16.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42"/>
      <c r="AB28" s="42"/>
      <c r="AC28" s="42"/>
      <c r="AD28" s="39"/>
      <c r="AE28" s="39"/>
      <c r="AF28" s="43"/>
      <c r="AG28" s="43"/>
      <c r="AH28" s="39"/>
      <c r="AI28" s="43"/>
      <c r="AJ28" s="43"/>
      <c r="AK28" s="39"/>
      <c r="AL28" s="43"/>
      <c r="AM28" s="43"/>
      <c r="AN28" s="39"/>
    </row>
    <row r="29" spans="1:40" ht="16.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42"/>
      <c r="AB29" s="42"/>
      <c r="AC29" s="42"/>
      <c r="AD29" s="39"/>
      <c r="AE29" s="39"/>
      <c r="AF29" s="43"/>
      <c r="AG29" s="43"/>
      <c r="AH29" s="39"/>
      <c r="AI29" s="43"/>
      <c r="AJ29" s="43"/>
      <c r="AK29" s="39"/>
      <c r="AL29" s="43"/>
      <c r="AM29" s="43"/>
      <c r="AN29" s="39"/>
    </row>
    <row r="30" spans="1:40" ht="16.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42"/>
      <c r="AB30" s="42"/>
      <c r="AC30" s="42"/>
      <c r="AD30" s="39"/>
      <c r="AE30" s="39"/>
      <c r="AF30" s="43"/>
      <c r="AG30" s="43"/>
      <c r="AH30" s="39"/>
      <c r="AI30" s="43"/>
      <c r="AJ30" s="43"/>
      <c r="AK30" s="39"/>
      <c r="AL30" s="43"/>
      <c r="AM30" s="43"/>
      <c r="AN30" s="39"/>
    </row>
    <row r="31" spans="1:40" ht="16.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42"/>
      <c r="AB31" s="42"/>
      <c r="AC31" s="42"/>
      <c r="AD31" s="39"/>
      <c r="AE31" s="39"/>
      <c r="AF31" s="43"/>
      <c r="AG31" s="43"/>
      <c r="AH31" s="39"/>
      <c r="AI31" s="43"/>
      <c r="AJ31" s="43"/>
      <c r="AK31" s="39"/>
      <c r="AL31" s="43"/>
      <c r="AM31" s="43"/>
      <c r="AN31" s="39"/>
    </row>
    <row r="32" spans="1:40" ht="16.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42"/>
      <c r="AB32" s="42"/>
      <c r="AC32" s="42"/>
      <c r="AD32" s="39"/>
      <c r="AE32" s="39"/>
      <c r="AF32" s="43"/>
      <c r="AG32" s="43"/>
      <c r="AH32" s="39"/>
      <c r="AI32" s="43"/>
      <c r="AJ32" s="43"/>
      <c r="AK32" s="39"/>
      <c r="AL32" s="43"/>
      <c r="AM32" s="43"/>
      <c r="AN32" s="39"/>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129" spans="23:31">
      <c r="W129" s="233"/>
      <c r="X129" s="233"/>
      <c r="Y129" s="233"/>
      <c r="Z129" s="233"/>
      <c r="AA129" s="233"/>
      <c r="AB129" s="233"/>
      <c r="AC129" s="233"/>
      <c r="AD129" s="233"/>
      <c r="AE129" s="233"/>
    </row>
    <row r="222" spans="2:32">
      <c r="B222" s="234"/>
      <c r="C222" s="204"/>
      <c r="D222" s="204"/>
      <c r="E222" s="204"/>
      <c r="F222" s="204"/>
      <c r="G222" s="204"/>
      <c r="H222" s="26"/>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row>
    <row r="223" spans="2:32">
      <c r="B223" s="234"/>
      <c r="C223" s="204"/>
      <c r="D223" s="204"/>
      <c r="E223" s="204"/>
      <c r="F223" s="204"/>
      <c r="G223" s="204"/>
      <c r="H223" s="26"/>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row>
    <row r="224" spans="2:32">
      <c r="B224" s="234"/>
      <c r="C224" s="204"/>
      <c r="D224" s="204"/>
      <c r="E224" s="204"/>
      <c r="F224" s="204"/>
      <c r="G224" s="204"/>
      <c r="H224" s="26"/>
      <c r="I224" s="204"/>
      <c r="J224" s="204"/>
      <c r="K224" s="204"/>
      <c r="L224" s="236"/>
      <c r="M224" s="236"/>
      <c r="N224" s="236"/>
      <c r="O224" s="236"/>
      <c r="P224" s="236"/>
      <c r="Q224" s="236"/>
      <c r="R224" s="236"/>
      <c r="S224" s="236"/>
      <c r="T224" s="236"/>
      <c r="U224" s="236"/>
      <c r="V224" s="236"/>
      <c r="W224" s="236"/>
      <c r="X224" s="236"/>
      <c r="Y224" s="236"/>
      <c r="Z224" s="236"/>
      <c r="AA224" s="236"/>
      <c r="AB224" s="236"/>
      <c r="AC224" s="236"/>
      <c r="AD224" s="236"/>
      <c r="AE224" s="236"/>
      <c r="AF224" s="204"/>
    </row>
    <row r="225" spans="2:32">
      <c r="B225" s="234"/>
      <c r="C225" s="204"/>
      <c r="D225" s="204"/>
      <c r="E225" s="204"/>
      <c r="F225" s="204"/>
      <c r="G225" s="204"/>
      <c r="H225" s="26"/>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row>
    <row r="226" spans="2:32">
      <c r="B226" s="234"/>
      <c r="C226" s="204"/>
      <c r="D226" s="204"/>
      <c r="E226" s="204"/>
      <c r="F226" s="204"/>
      <c r="G226" s="204"/>
      <c r="H226" s="26"/>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row>
    <row r="227" spans="2:32">
      <c r="B227" s="234"/>
      <c r="C227" s="204"/>
      <c r="D227" s="204"/>
      <c r="E227" s="204"/>
      <c r="F227" s="204"/>
      <c r="G227" s="204"/>
      <c r="H227" s="26"/>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row>
    <row r="228" spans="2:32">
      <c r="B228" s="235"/>
      <c r="C228" s="212"/>
      <c r="D228" s="212"/>
      <c r="E228" s="212"/>
      <c r="F228" s="212"/>
      <c r="G228" s="212"/>
      <c r="H228" s="214"/>
      <c r="I228" s="212"/>
      <c r="J228" s="212"/>
      <c r="K228" s="212"/>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row>
  </sheetData>
  <mergeCells count="5">
    <mergeCell ref="Y16:AM17"/>
    <mergeCell ref="Y12:AM13"/>
    <mergeCell ref="X4:AB4"/>
    <mergeCell ref="AC4:AM4"/>
    <mergeCell ref="A1:J1"/>
  </mergeCells>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64"/>
  <sheetViews>
    <sheetView view="pageLayout" topLeftCell="A250" zoomScaleNormal="100" zoomScaleSheetLayoutView="100" workbookViewId="0"/>
  </sheetViews>
  <sheetFormatPr defaultColWidth="2.85546875" defaultRowHeight="12"/>
  <cols>
    <col min="2" max="32" width="3" customWidth="1"/>
  </cols>
  <sheetData>
    <row r="1" spans="2:32">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row>
    <row r="2" spans="2:32" ht="4.5" customHeight="1" thickBot="1"/>
    <row r="3" spans="2:32" ht="21.75" customHeight="1" thickBot="1">
      <c r="B3" s="298" t="s">
        <v>225</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300"/>
    </row>
    <row r="4" spans="2:32" ht="14.25">
      <c r="B4" s="48" t="s">
        <v>191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7"/>
    </row>
    <row r="5" spans="2:32" ht="12.75" customHeight="1">
      <c r="B5" s="359" t="s">
        <v>242</v>
      </c>
      <c r="C5" s="360"/>
      <c r="D5" s="360"/>
      <c r="E5" s="360"/>
      <c r="F5" s="360"/>
      <c r="G5" s="360"/>
      <c r="H5" s="361"/>
      <c r="I5" s="362"/>
      <c r="J5" s="362"/>
      <c r="K5" s="362"/>
      <c r="L5" s="362"/>
      <c r="M5" s="362"/>
      <c r="N5" s="362"/>
      <c r="O5" s="362"/>
      <c r="P5" s="362"/>
      <c r="Q5" s="362"/>
      <c r="R5" s="362"/>
      <c r="S5" s="362"/>
      <c r="T5" s="362"/>
      <c r="U5" s="362"/>
      <c r="V5" s="362"/>
      <c r="W5" s="362"/>
      <c r="X5" s="362"/>
      <c r="Y5" s="362"/>
      <c r="Z5" s="362"/>
      <c r="AA5" s="362"/>
      <c r="AB5" s="362"/>
      <c r="AC5" s="362"/>
      <c r="AD5" s="362"/>
      <c r="AE5" s="362"/>
      <c r="AF5" s="363"/>
    </row>
    <row r="6" spans="2:32" ht="12.75" customHeight="1">
      <c r="B6" s="343" t="s">
        <v>0</v>
      </c>
      <c r="C6" s="344"/>
      <c r="D6" s="344"/>
      <c r="E6" s="344"/>
      <c r="F6" s="344"/>
      <c r="G6" s="344"/>
      <c r="H6" s="345"/>
      <c r="I6" s="340"/>
      <c r="J6" s="341"/>
      <c r="K6" s="341"/>
      <c r="L6" s="341"/>
      <c r="M6" s="341"/>
      <c r="N6" s="341"/>
      <c r="O6" s="341"/>
      <c r="P6" s="341"/>
      <c r="Q6" s="341"/>
      <c r="R6" s="341"/>
      <c r="S6" s="341"/>
      <c r="T6" s="341"/>
      <c r="U6" s="341"/>
      <c r="V6" s="341"/>
      <c r="W6" s="341"/>
      <c r="X6" s="341"/>
      <c r="Y6" s="341"/>
      <c r="Z6" s="341"/>
      <c r="AA6" s="341"/>
      <c r="AB6" s="341"/>
      <c r="AC6" s="341"/>
      <c r="AD6" s="341"/>
      <c r="AE6" s="341"/>
      <c r="AF6" s="342"/>
    </row>
    <row r="7" spans="2:32" ht="12.75" customHeight="1">
      <c r="B7" s="343"/>
      <c r="C7" s="344"/>
      <c r="D7" s="344"/>
      <c r="E7" s="344"/>
      <c r="F7" s="344"/>
      <c r="G7" s="344"/>
      <c r="H7" s="345"/>
      <c r="I7" s="340"/>
      <c r="J7" s="341"/>
      <c r="K7" s="341"/>
      <c r="L7" s="341"/>
      <c r="M7" s="341"/>
      <c r="N7" s="341"/>
      <c r="O7" s="341"/>
      <c r="P7" s="341"/>
      <c r="Q7" s="341"/>
      <c r="R7" s="341"/>
      <c r="S7" s="341"/>
      <c r="T7" s="341"/>
      <c r="U7" s="341"/>
      <c r="V7" s="341"/>
      <c r="W7" s="341"/>
      <c r="X7" s="341"/>
      <c r="Y7" s="341"/>
      <c r="Z7" s="341"/>
      <c r="AA7" s="341"/>
      <c r="AB7" s="341"/>
      <c r="AC7" s="341"/>
      <c r="AD7" s="341"/>
      <c r="AE7" s="341"/>
      <c r="AF7" s="342"/>
    </row>
    <row r="8" spans="2:32" s="30" customFormat="1" ht="12.75" customHeight="1">
      <c r="B8" s="335"/>
      <c r="C8" s="336"/>
      <c r="D8" s="336"/>
      <c r="E8" s="336"/>
      <c r="F8" s="336"/>
      <c r="G8" s="336"/>
      <c r="H8" s="337"/>
      <c r="I8" s="364" t="s">
        <v>136</v>
      </c>
      <c r="J8" s="365"/>
      <c r="K8" s="365"/>
      <c r="L8" s="365"/>
      <c r="M8" s="365"/>
      <c r="N8" s="365"/>
      <c r="O8" s="365"/>
      <c r="P8" s="365"/>
      <c r="Q8" s="365"/>
      <c r="R8" s="365"/>
      <c r="S8" s="365"/>
      <c r="T8" s="365"/>
      <c r="U8" s="365"/>
      <c r="V8" s="365"/>
      <c r="W8" s="365"/>
      <c r="X8" s="365"/>
      <c r="Y8" s="365"/>
      <c r="Z8" s="365"/>
      <c r="AA8" s="365"/>
      <c r="AB8" s="365"/>
      <c r="AC8" s="365"/>
      <c r="AD8" s="365"/>
      <c r="AE8" s="365"/>
      <c r="AF8" s="366"/>
    </row>
    <row r="9" spans="2:32" ht="12.75" customHeight="1">
      <c r="B9" s="367" t="s">
        <v>242</v>
      </c>
      <c r="C9" s="368"/>
      <c r="D9" s="368"/>
      <c r="E9" s="368"/>
      <c r="F9" s="368"/>
      <c r="G9" s="368"/>
      <c r="H9" s="368"/>
      <c r="I9" s="372"/>
      <c r="J9" s="373"/>
      <c r="K9" s="373"/>
      <c r="L9" s="373"/>
      <c r="M9" s="373"/>
      <c r="N9" s="373"/>
      <c r="O9" s="373"/>
      <c r="P9" s="373"/>
      <c r="Q9" s="373"/>
      <c r="R9" s="373"/>
      <c r="S9" s="373"/>
      <c r="T9" s="373"/>
      <c r="U9" s="373"/>
      <c r="V9" s="373"/>
      <c r="W9" s="373"/>
      <c r="X9" s="373"/>
      <c r="Y9" s="373"/>
      <c r="Z9" s="373"/>
      <c r="AA9" s="373"/>
      <c r="AB9" s="373"/>
      <c r="AC9" s="373"/>
      <c r="AD9" s="373"/>
      <c r="AE9" s="373"/>
      <c r="AF9" s="374"/>
    </row>
    <row r="10" spans="2:32" ht="12.75" customHeight="1">
      <c r="B10" s="349" t="s">
        <v>19</v>
      </c>
      <c r="C10" s="341"/>
      <c r="D10" s="341"/>
      <c r="E10" s="341"/>
      <c r="F10" s="341"/>
      <c r="G10" s="341"/>
      <c r="H10" s="350"/>
      <c r="I10" s="375"/>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7"/>
    </row>
    <row r="11" spans="2:32" ht="12.75" customHeight="1">
      <c r="B11" s="351"/>
      <c r="C11" s="319"/>
      <c r="D11" s="319"/>
      <c r="E11" s="319"/>
      <c r="F11" s="319"/>
      <c r="G11" s="319"/>
      <c r="H11" s="320"/>
      <c r="I11" s="318"/>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25"/>
    </row>
    <row r="12" spans="2:32" ht="12.75" customHeight="1">
      <c r="B12" s="348" t="s">
        <v>1</v>
      </c>
      <c r="C12" s="316"/>
      <c r="D12" s="316"/>
      <c r="E12" s="316"/>
      <c r="F12" s="316"/>
      <c r="G12" s="316"/>
      <c r="H12" s="317"/>
      <c r="I12" s="346" t="s">
        <v>2</v>
      </c>
      <c r="J12" s="347"/>
      <c r="K12" s="347"/>
      <c r="L12" s="316"/>
      <c r="M12" s="316"/>
      <c r="N12" s="316"/>
      <c r="O12" s="316"/>
      <c r="P12" s="316"/>
      <c r="Q12" s="316"/>
      <c r="R12" s="316"/>
      <c r="S12" s="316"/>
      <c r="T12" s="316"/>
      <c r="U12" s="316"/>
      <c r="V12" s="316"/>
      <c r="W12" s="316"/>
      <c r="X12" s="316"/>
      <c r="Y12" s="316"/>
      <c r="Z12" s="316"/>
      <c r="AA12" s="316"/>
      <c r="AB12" s="316"/>
      <c r="AC12" s="316"/>
      <c r="AD12" s="316"/>
      <c r="AE12" s="316"/>
      <c r="AF12" s="324"/>
    </row>
    <row r="13" spans="2:32" ht="12.75" customHeight="1">
      <c r="B13" s="349"/>
      <c r="C13" s="341"/>
      <c r="D13" s="341"/>
      <c r="E13" s="341"/>
      <c r="F13" s="341"/>
      <c r="G13" s="341"/>
      <c r="H13" s="350"/>
      <c r="I13" s="340"/>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2"/>
    </row>
    <row r="14" spans="2:32" ht="12.75" customHeight="1">
      <c r="B14" s="351"/>
      <c r="C14" s="319"/>
      <c r="D14" s="319"/>
      <c r="E14" s="319"/>
      <c r="F14" s="319"/>
      <c r="G14" s="319"/>
      <c r="H14" s="320"/>
      <c r="I14" s="318"/>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25"/>
    </row>
    <row r="15" spans="2:32" ht="12.75" customHeight="1">
      <c r="B15" s="348" t="s">
        <v>8</v>
      </c>
      <c r="C15" s="316"/>
      <c r="D15" s="316"/>
      <c r="E15" s="316"/>
      <c r="F15" s="316"/>
      <c r="G15" s="316"/>
      <c r="H15" s="317"/>
      <c r="I15" s="378" t="s">
        <v>12</v>
      </c>
      <c r="J15" s="378"/>
      <c r="K15" s="378"/>
      <c r="L15" s="378"/>
      <c r="M15" s="378"/>
      <c r="N15" s="378"/>
      <c r="O15" s="378"/>
      <c r="P15" s="378"/>
      <c r="Q15" s="378"/>
      <c r="R15" s="378"/>
      <c r="S15" s="378"/>
      <c r="T15" s="378"/>
      <c r="U15" s="378" t="s">
        <v>13</v>
      </c>
      <c r="V15" s="378"/>
      <c r="W15" s="378"/>
      <c r="X15" s="378"/>
      <c r="Y15" s="378"/>
      <c r="Z15" s="378"/>
      <c r="AA15" s="388"/>
      <c r="AB15" s="388"/>
      <c r="AC15" s="388"/>
      <c r="AD15" s="388"/>
      <c r="AE15" s="388"/>
      <c r="AF15" s="389"/>
    </row>
    <row r="16" spans="2:32" ht="12.75" customHeight="1">
      <c r="B16" s="349"/>
      <c r="C16" s="341"/>
      <c r="D16" s="341"/>
      <c r="E16" s="341"/>
      <c r="F16" s="341"/>
      <c r="G16" s="341"/>
      <c r="H16" s="350"/>
      <c r="I16" s="378"/>
      <c r="J16" s="378"/>
      <c r="K16" s="378"/>
      <c r="L16" s="378"/>
      <c r="M16" s="378"/>
      <c r="N16" s="378"/>
      <c r="O16" s="378"/>
      <c r="P16" s="378"/>
      <c r="Q16" s="378"/>
      <c r="R16" s="378"/>
      <c r="S16" s="378"/>
      <c r="T16" s="378"/>
      <c r="U16" s="378"/>
      <c r="V16" s="378"/>
      <c r="W16" s="378"/>
      <c r="X16" s="378"/>
      <c r="Y16" s="378"/>
      <c r="Z16" s="378"/>
      <c r="AA16" s="388"/>
      <c r="AB16" s="388"/>
      <c r="AC16" s="388"/>
      <c r="AD16" s="388"/>
      <c r="AE16" s="388"/>
      <c r="AF16" s="389"/>
    </row>
    <row r="17" spans="2:32" s="30" customFormat="1" ht="12.75" customHeight="1">
      <c r="B17" s="351"/>
      <c r="C17" s="319"/>
      <c r="D17" s="319"/>
      <c r="E17" s="319"/>
      <c r="F17" s="319"/>
      <c r="G17" s="319"/>
      <c r="H17" s="320"/>
      <c r="I17" s="369" t="s">
        <v>158</v>
      </c>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1"/>
    </row>
    <row r="18" spans="2:32" ht="12.75" customHeight="1">
      <c r="B18" s="348" t="s">
        <v>10</v>
      </c>
      <c r="C18" s="316"/>
      <c r="D18" s="316"/>
      <c r="E18" s="316"/>
      <c r="F18" s="316"/>
      <c r="G18" s="316"/>
      <c r="H18" s="317"/>
      <c r="I18" s="379"/>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1"/>
    </row>
    <row r="19" spans="2:32" ht="12.75" customHeight="1">
      <c r="B19" s="351"/>
      <c r="C19" s="319"/>
      <c r="D19" s="319"/>
      <c r="E19" s="319"/>
      <c r="F19" s="319"/>
      <c r="G19" s="319"/>
      <c r="H19" s="320"/>
      <c r="I19" s="382"/>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4"/>
    </row>
    <row r="20" spans="2:32" ht="12.75" customHeight="1">
      <c r="B20" s="348" t="s">
        <v>9</v>
      </c>
      <c r="C20" s="316"/>
      <c r="D20" s="316"/>
      <c r="E20" s="316"/>
      <c r="F20" s="316"/>
      <c r="G20" s="316"/>
      <c r="H20" s="317"/>
      <c r="I20" s="379"/>
      <c r="J20" s="380"/>
      <c r="K20" s="380"/>
      <c r="L20" s="380"/>
      <c r="M20" s="380"/>
      <c r="N20" s="380"/>
      <c r="O20" s="380"/>
      <c r="P20" s="380" t="s">
        <v>29</v>
      </c>
      <c r="Q20" s="408"/>
      <c r="R20" s="323" t="s">
        <v>14</v>
      </c>
      <c r="S20" s="316"/>
      <c r="T20" s="316"/>
      <c r="U20" s="316"/>
      <c r="V20" s="317"/>
      <c r="W20" s="379"/>
      <c r="X20" s="380"/>
      <c r="Y20" s="380"/>
      <c r="Z20" s="380"/>
      <c r="AA20" s="380"/>
      <c r="AB20" s="380"/>
      <c r="AC20" s="380"/>
      <c r="AD20" s="380"/>
      <c r="AE20" s="380" t="s">
        <v>30</v>
      </c>
      <c r="AF20" s="381"/>
    </row>
    <row r="21" spans="2:32" ht="12.75" customHeight="1">
      <c r="B21" s="351"/>
      <c r="C21" s="319"/>
      <c r="D21" s="319"/>
      <c r="E21" s="319"/>
      <c r="F21" s="319"/>
      <c r="G21" s="319"/>
      <c r="H21" s="320"/>
      <c r="I21" s="382"/>
      <c r="J21" s="383"/>
      <c r="K21" s="383"/>
      <c r="L21" s="383"/>
      <c r="M21" s="383"/>
      <c r="N21" s="383"/>
      <c r="O21" s="383"/>
      <c r="P21" s="383"/>
      <c r="Q21" s="409"/>
      <c r="R21" s="318"/>
      <c r="S21" s="319"/>
      <c r="T21" s="319"/>
      <c r="U21" s="319"/>
      <c r="V21" s="320"/>
      <c r="W21" s="382"/>
      <c r="X21" s="383"/>
      <c r="Y21" s="383"/>
      <c r="Z21" s="383"/>
      <c r="AA21" s="383"/>
      <c r="AB21" s="383"/>
      <c r="AC21" s="383"/>
      <c r="AD21" s="383"/>
      <c r="AE21" s="383"/>
      <c r="AF21" s="384"/>
    </row>
    <row r="22" spans="2:32" ht="12.75" customHeight="1">
      <c r="B22" s="402" t="s">
        <v>175</v>
      </c>
      <c r="C22" s="403"/>
      <c r="D22" s="403"/>
      <c r="E22" s="403"/>
      <c r="F22" s="403"/>
      <c r="G22" s="403"/>
      <c r="H22" s="404"/>
      <c r="I22" s="398"/>
      <c r="J22" s="399"/>
      <c r="K22" s="399"/>
      <c r="L22" s="399"/>
      <c r="M22" s="399"/>
      <c r="N22" s="399"/>
      <c r="O22" s="399"/>
      <c r="P22" s="399"/>
      <c r="Q22" s="399"/>
      <c r="R22" s="399"/>
      <c r="S22" s="399"/>
      <c r="T22" s="399"/>
      <c r="U22" s="399"/>
      <c r="V22" s="399"/>
      <c r="W22" s="390"/>
      <c r="X22" s="390"/>
      <c r="Y22" s="390"/>
      <c r="Z22" s="390"/>
      <c r="AA22" s="193"/>
      <c r="AB22" s="390"/>
      <c r="AC22" s="390"/>
      <c r="AD22" s="390"/>
      <c r="AE22" s="390"/>
      <c r="AF22" s="391"/>
    </row>
    <row r="23" spans="2:32" ht="12.75" customHeight="1">
      <c r="B23" s="405"/>
      <c r="C23" s="406"/>
      <c r="D23" s="406"/>
      <c r="E23" s="406"/>
      <c r="F23" s="406"/>
      <c r="G23" s="406"/>
      <c r="H23" s="407"/>
      <c r="I23" s="385" t="s">
        <v>15</v>
      </c>
      <c r="J23" s="386"/>
      <c r="K23" s="386"/>
      <c r="L23" s="386"/>
      <c r="M23" s="386"/>
      <c r="N23" s="386"/>
      <c r="O23" s="386"/>
      <c r="P23" s="386"/>
      <c r="Q23" s="386"/>
      <c r="R23" s="386"/>
      <c r="S23" s="386"/>
      <c r="T23" s="386"/>
      <c r="U23" s="386"/>
      <c r="V23" s="386"/>
      <c r="W23" s="387" t="s">
        <v>16</v>
      </c>
      <c r="X23" s="387"/>
      <c r="Y23" s="387"/>
      <c r="Z23" s="387"/>
      <c r="AA23" s="196" t="s">
        <v>17</v>
      </c>
      <c r="AB23" s="387" t="s">
        <v>18</v>
      </c>
      <c r="AC23" s="387"/>
      <c r="AD23" s="387"/>
      <c r="AE23" s="387"/>
      <c r="AF23" s="197"/>
    </row>
    <row r="24" spans="2:32" ht="12.75" customHeight="1">
      <c r="B24" s="405"/>
      <c r="C24" s="406"/>
      <c r="D24" s="406"/>
      <c r="E24" s="406"/>
      <c r="F24" s="406"/>
      <c r="G24" s="406"/>
      <c r="H24" s="407"/>
      <c r="I24" s="400" t="s">
        <v>177</v>
      </c>
      <c r="J24" s="296"/>
      <c r="K24" s="296"/>
      <c r="L24" s="296"/>
      <c r="M24" s="296"/>
      <c r="N24" s="296"/>
      <c r="O24" s="296"/>
      <c r="P24" s="296"/>
      <c r="Q24" s="296"/>
      <c r="R24" s="296"/>
      <c r="S24" s="296"/>
      <c r="T24" s="296"/>
      <c r="U24" s="296"/>
      <c r="V24" s="296"/>
      <c r="W24" s="296"/>
      <c r="X24" s="296"/>
      <c r="Y24" s="296"/>
      <c r="Z24" s="296"/>
      <c r="AA24" s="296"/>
      <c r="AB24" s="296"/>
      <c r="AC24" s="296"/>
      <c r="AD24" s="296"/>
      <c r="AE24" s="296"/>
      <c r="AF24" s="401"/>
    </row>
    <row r="25" spans="2:32" ht="12.75" customHeight="1">
      <c r="B25" s="405"/>
      <c r="C25" s="406"/>
      <c r="D25" s="406"/>
      <c r="E25" s="406"/>
      <c r="F25" s="406"/>
      <c r="G25" s="406"/>
      <c r="H25" s="407"/>
      <c r="I25" s="194"/>
      <c r="J25" s="195"/>
      <c r="K25" s="195"/>
      <c r="L25" s="195"/>
      <c r="M25" s="195"/>
      <c r="N25" s="195"/>
      <c r="O25" s="195"/>
      <c r="P25" s="195"/>
      <c r="Q25" s="195"/>
      <c r="R25" s="195"/>
      <c r="S25" s="195"/>
      <c r="T25" s="195"/>
      <c r="U25" s="195"/>
      <c r="V25" s="195"/>
      <c r="W25" s="196"/>
      <c r="X25" s="196"/>
      <c r="Y25" s="196"/>
      <c r="Z25" s="196"/>
      <c r="AA25" s="196"/>
      <c r="AB25" s="196"/>
      <c r="AC25" s="196"/>
      <c r="AD25" s="196"/>
      <c r="AE25" s="196"/>
      <c r="AF25" s="197"/>
    </row>
    <row r="26" spans="2:32" ht="12.75" customHeight="1">
      <c r="B26" s="405"/>
      <c r="C26" s="406"/>
      <c r="D26" s="406"/>
      <c r="E26" s="406"/>
      <c r="F26" s="406"/>
      <c r="G26" s="406"/>
      <c r="H26" s="407"/>
      <c r="I26" s="385" t="s">
        <v>178</v>
      </c>
      <c r="J26" s="386"/>
      <c r="K26" s="386"/>
      <c r="L26" s="386"/>
      <c r="M26" s="386"/>
      <c r="N26" s="386"/>
      <c r="O26" s="386"/>
      <c r="P26" s="386"/>
      <c r="Q26" s="386"/>
      <c r="R26" s="386"/>
      <c r="S26" s="387"/>
      <c r="T26" s="387"/>
      <c r="U26" s="387"/>
      <c r="V26" s="387"/>
      <c r="W26" s="387"/>
      <c r="X26" s="387"/>
      <c r="Y26" s="387"/>
      <c r="Z26" s="387"/>
      <c r="AA26" s="387"/>
      <c r="AB26" s="387"/>
      <c r="AC26" s="387"/>
      <c r="AD26" s="387"/>
      <c r="AE26" s="196" t="s">
        <v>176</v>
      </c>
      <c r="AF26" s="197"/>
    </row>
    <row r="27" spans="2:32" s="30" customFormat="1" ht="12.75" customHeight="1">
      <c r="B27" s="395" t="s">
        <v>180</v>
      </c>
      <c r="C27" s="396"/>
      <c r="D27" s="396"/>
      <c r="E27" s="396"/>
      <c r="F27" s="396"/>
      <c r="G27" s="396"/>
      <c r="H27" s="397"/>
      <c r="I27" s="392" t="s">
        <v>179</v>
      </c>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4"/>
    </row>
    <row r="28" spans="2:32" ht="12.75" customHeight="1">
      <c r="B28" s="355" t="s">
        <v>137</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7"/>
    </row>
    <row r="29" spans="2:32" ht="12.75" customHeight="1">
      <c r="B29" s="45"/>
      <c r="C29" s="340" t="s">
        <v>1</v>
      </c>
      <c r="D29" s="341"/>
      <c r="E29" s="341"/>
      <c r="F29" s="341"/>
      <c r="G29" s="341"/>
      <c r="H29" s="350"/>
      <c r="I29" s="413" t="s">
        <v>2</v>
      </c>
      <c r="J29" s="414"/>
      <c r="K29" s="414"/>
      <c r="L29" s="316"/>
      <c r="M29" s="316"/>
      <c r="N29" s="316"/>
      <c r="O29" s="316"/>
      <c r="P29" s="316"/>
      <c r="Q29" s="316"/>
      <c r="R29" s="316"/>
      <c r="S29" s="316"/>
      <c r="T29" s="316"/>
      <c r="U29" s="316"/>
      <c r="V29" s="316"/>
      <c r="W29" s="316"/>
      <c r="X29" s="316"/>
      <c r="Y29" s="316"/>
      <c r="Z29" s="316"/>
      <c r="AA29" s="316"/>
      <c r="AB29" s="316"/>
      <c r="AC29" s="316"/>
      <c r="AD29" s="316"/>
      <c r="AE29" s="316"/>
      <c r="AF29" s="324"/>
    </row>
    <row r="30" spans="2:32" ht="12.75" customHeight="1">
      <c r="B30" s="45"/>
      <c r="C30" s="340"/>
      <c r="D30" s="341"/>
      <c r="E30" s="341"/>
      <c r="F30" s="341"/>
      <c r="G30" s="341"/>
      <c r="H30" s="350"/>
      <c r="I30" s="340"/>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2"/>
    </row>
    <row r="31" spans="2:32" ht="12.75" customHeight="1">
      <c r="B31" s="45"/>
      <c r="C31" s="318"/>
      <c r="D31" s="319"/>
      <c r="E31" s="319"/>
      <c r="F31" s="319"/>
      <c r="G31" s="319"/>
      <c r="H31" s="320"/>
      <c r="I31" s="318"/>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5"/>
    </row>
    <row r="32" spans="2:32" ht="12.75" customHeight="1">
      <c r="B32" s="45"/>
      <c r="C32" s="368" t="s">
        <v>242</v>
      </c>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412"/>
    </row>
    <row r="33" spans="2:32" ht="12.75" customHeight="1">
      <c r="B33" s="45"/>
      <c r="C33" s="340" t="s">
        <v>3</v>
      </c>
      <c r="D33" s="341"/>
      <c r="E33" s="341"/>
      <c r="F33" s="341"/>
      <c r="G33" s="341"/>
      <c r="H33" s="350"/>
      <c r="I33" s="340"/>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2"/>
    </row>
    <row r="34" spans="2:32" ht="12.75" customHeight="1">
      <c r="B34" s="45"/>
      <c r="C34" s="318"/>
      <c r="D34" s="319"/>
      <c r="E34" s="319"/>
      <c r="F34" s="319"/>
      <c r="G34" s="319"/>
      <c r="H34" s="320"/>
      <c r="I34" s="318"/>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25"/>
    </row>
    <row r="35" spans="2:32" ht="12.75" customHeight="1">
      <c r="B35" s="45"/>
      <c r="C35" s="323" t="s">
        <v>4</v>
      </c>
      <c r="D35" s="316"/>
      <c r="E35" s="316"/>
      <c r="F35" s="316"/>
      <c r="G35" s="316"/>
      <c r="H35" s="317"/>
      <c r="I35" s="323"/>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24"/>
    </row>
    <row r="36" spans="2:32" ht="12.75" customHeight="1">
      <c r="B36" s="45"/>
      <c r="C36" s="319"/>
      <c r="D36" s="319"/>
      <c r="E36" s="319"/>
      <c r="F36" s="319"/>
      <c r="G36" s="319"/>
      <c r="H36" s="320"/>
      <c r="I36" s="318"/>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25"/>
    </row>
    <row r="37" spans="2:32" ht="12.75" customHeight="1">
      <c r="B37" s="45"/>
      <c r="C37" s="410" t="s">
        <v>6</v>
      </c>
      <c r="D37" s="410"/>
      <c r="E37" s="410"/>
      <c r="F37" s="410"/>
      <c r="G37" s="410"/>
      <c r="H37" s="410"/>
      <c r="I37" s="323"/>
      <c r="J37" s="316"/>
      <c r="K37" s="316"/>
      <c r="L37" s="316"/>
      <c r="M37" s="316"/>
      <c r="N37" s="316"/>
      <c r="O37" s="316"/>
      <c r="P37" s="316"/>
      <c r="Q37" s="317"/>
      <c r="R37" s="323" t="s">
        <v>7</v>
      </c>
      <c r="S37" s="316"/>
      <c r="T37" s="316"/>
      <c r="U37" s="316"/>
      <c r="V37" s="316"/>
      <c r="W37" s="317"/>
      <c r="X37" s="323"/>
      <c r="Y37" s="316"/>
      <c r="Z37" s="316"/>
      <c r="AA37" s="316"/>
      <c r="AB37" s="316"/>
      <c r="AC37" s="316"/>
      <c r="AD37" s="316"/>
      <c r="AE37" s="316"/>
      <c r="AF37" s="324"/>
    </row>
    <row r="38" spans="2:32" ht="12.75" customHeight="1">
      <c r="B38" s="45"/>
      <c r="C38" s="410"/>
      <c r="D38" s="410"/>
      <c r="E38" s="410"/>
      <c r="F38" s="410"/>
      <c r="G38" s="410"/>
      <c r="H38" s="410"/>
      <c r="I38" s="318"/>
      <c r="J38" s="319"/>
      <c r="K38" s="319"/>
      <c r="L38" s="319"/>
      <c r="M38" s="319"/>
      <c r="N38" s="319"/>
      <c r="O38" s="319"/>
      <c r="P38" s="319"/>
      <c r="Q38" s="320"/>
      <c r="R38" s="318"/>
      <c r="S38" s="319"/>
      <c r="T38" s="319"/>
      <c r="U38" s="319"/>
      <c r="V38" s="319"/>
      <c r="W38" s="320"/>
      <c r="X38" s="318"/>
      <c r="Y38" s="319"/>
      <c r="Z38" s="319"/>
      <c r="AA38" s="319"/>
      <c r="AB38" s="319"/>
      <c r="AC38" s="319"/>
      <c r="AD38" s="319"/>
      <c r="AE38" s="319"/>
      <c r="AF38" s="325"/>
    </row>
    <row r="39" spans="2:32" ht="12.75" customHeight="1">
      <c r="B39" s="45"/>
      <c r="C39" s="410" t="s">
        <v>5</v>
      </c>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1"/>
    </row>
    <row r="40" spans="2:32" ht="12.75" customHeight="1">
      <c r="B40" s="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1"/>
    </row>
    <row r="41" spans="2:32" ht="12.75" customHeight="1">
      <c r="B41" s="352" t="s">
        <v>192</v>
      </c>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4"/>
    </row>
    <row r="42" spans="2:32" ht="12.75" customHeight="1">
      <c r="B42" s="348" t="s">
        <v>193</v>
      </c>
      <c r="C42" s="316"/>
      <c r="D42" s="316"/>
      <c r="E42" s="316"/>
      <c r="F42" s="316"/>
      <c r="G42" s="316"/>
      <c r="H42" s="317"/>
      <c r="I42" s="426" t="s">
        <v>224</v>
      </c>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8"/>
    </row>
    <row r="43" spans="2:32" ht="12.75" customHeight="1">
      <c r="B43" s="349"/>
      <c r="C43" s="341"/>
      <c r="D43" s="341"/>
      <c r="E43" s="341"/>
      <c r="F43" s="341"/>
      <c r="G43" s="341"/>
      <c r="H43" s="350"/>
      <c r="I43" s="429"/>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1"/>
    </row>
    <row r="44" spans="2:32" ht="12.75" customHeight="1">
      <c r="B44" s="349"/>
      <c r="C44" s="341"/>
      <c r="D44" s="341"/>
      <c r="E44" s="341"/>
      <c r="F44" s="341"/>
      <c r="G44" s="341"/>
      <c r="H44" s="350"/>
      <c r="I44" s="429"/>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1"/>
    </row>
    <row r="45" spans="2:32" ht="12.75" customHeight="1">
      <c r="B45" s="349"/>
      <c r="C45" s="341"/>
      <c r="D45" s="341"/>
      <c r="E45" s="341"/>
      <c r="F45" s="341"/>
      <c r="G45" s="341"/>
      <c r="H45" s="350"/>
      <c r="I45" s="429"/>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1"/>
    </row>
    <row r="46" spans="2:32" ht="12.75" customHeight="1">
      <c r="B46" s="349"/>
      <c r="C46" s="341"/>
      <c r="D46" s="341"/>
      <c r="E46" s="341"/>
      <c r="F46" s="341"/>
      <c r="G46" s="341"/>
      <c r="H46" s="350"/>
      <c r="I46" s="429"/>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1"/>
    </row>
    <row r="47" spans="2:32" ht="12.75" customHeight="1">
      <c r="B47" s="349"/>
      <c r="C47" s="341"/>
      <c r="D47" s="341"/>
      <c r="E47" s="341"/>
      <c r="F47" s="341"/>
      <c r="G47" s="341"/>
      <c r="H47" s="350"/>
      <c r="I47" s="429"/>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1"/>
    </row>
    <row r="48" spans="2:32" ht="12.75" customHeight="1">
      <c r="B48" s="349"/>
      <c r="C48" s="341"/>
      <c r="D48" s="341"/>
      <c r="E48" s="341"/>
      <c r="F48" s="341"/>
      <c r="G48" s="341"/>
      <c r="H48" s="350"/>
      <c r="I48" s="429"/>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1"/>
    </row>
    <row r="49" spans="2:32" ht="12.75" customHeight="1">
      <c r="B49" s="349"/>
      <c r="C49" s="341"/>
      <c r="D49" s="341"/>
      <c r="E49" s="341"/>
      <c r="F49" s="341"/>
      <c r="G49" s="341"/>
      <c r="H49" s="350"/>
      <c r="I49" s="429"/>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1"/>
    </row>
    <row r="50" spans="2:32" ht="12.75" customHeight="1">
      <c r="B50" s="349"/>
      <c r="C50" s="341"/>
      <c r="D50" s="341"/>
      <c r="E50" s="341"/>
      <c r="F50" s="341"/>
      <c r="G50" s="341"/>
      <c r="H50" s="350"/>
      <c r="I50" s="429"/>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1"/>
    </row>
    <row r="51" spans="2:32" ht="12.75" customHeight="1">
      <c r="B51" s="349"/>
      <c r="C51" s="341"/>
      <c r="D51" s="341"/>
      <c r="E51" s="341"/>
      <c r="F51" s="341"/>
      <c r="G51" s="341"/>
      <c r="H51" s="350"/>
      <c r="I51" s="429"/>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1"/>
    </row>
    <row r="52" spans="2:32" ht="12.75" customHeight="1">
      <c r="B52" s="349"/>
      <c r="C52" s="341"/>
      <c r="D52" s="341"/>
      <c r="E52" s="341"/>
      <c r="F52" s="341"/>
      <c r="G52" s="341"/>
      <c r="H52" s="350"/>
      <c r="I52" s="429"/>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1"/>
    </row>
    <row r="53" spans="2:32" ht="12.75" customHeight="1">
      <c r="B53" s="349"/>
      <c r="C53" s="341"/>
      <c r="D53" s="341"/>
      <c r="E53" s="341"/>
      <c r="F53" s="341"/>
      <c r="G53" s="341"/>
      <c r="H53" s="350"/>
      <c r="I53" s="429"/>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1"/>
    </row>
    <row r="54" spans="2:32" ht="12.75" customHeight="1">
      <c r="B54" s="349"/>
      <c r="C54" s="341"/>
      <c r="D54" s="341"/>
      <c r="E54" s="341"/>
      <c r="F54" s="341"/>
      <c r="G54" s="341"/>
      <c r="H54" s="350"/>
      <c r="I54" s="429"/>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1"/>
    </row>
    <row r="55" spans="2:32" ht="12.75" customHeight="1">
      <c r="B55" s="349"/>
      <c r="C55" s="341"/>
      <c r="D55" s="341"/>
      <c r="E55" s="341"/>
      <c r="F55" s="341"/>
      <c r="G55" s="341"/>
      <c r="H55" s="350"/>
      <c r="I55" s="432"/>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4"/>
    </row>
    <row r="56" spans="2:32" ht="12.75" customHeight="1">
      <c r="B56" s="348" t="s">
        <v>159</v>
      </c>
      <c r="C56" s="316"/>
      <c r="D56" s="316"/>
      <c r="E56" s="316"/>
      <c r="F56" s="316"/>
      <c r="G56" s="316"/>
      <c r="H56" s="317"/>
      <c r="I56" s="323"/>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24"/>
    </row>
    <row r="57" spans="2:32" ht="12.75" customHeight="1">
      <c r="B57" s="349"/>
      <c r="C57" s="341"/>
      <c r="D57" s="341"/>
      <c r="E57" s="341"/>
      <c r="F57" s="341"/>
      <c r="G57" s="341"/>
      <c r="H57" s="350"/>
      <c r="I57" s="340"/>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2"/>
    </row>
    <row r="58" spans="2:32" ht="12.75" customHeight="1">
      <c r="B58" s="349"/>
      <c r="C58" s="341"/>
      <c r="D58" s="341"/>
      <c r="E58" s="341"/>
      <c r="F58" s="341"/>
      <c r="G58" s="341"/>
      <c r="H58" s="350"/>
      <c r="I58" s="340"/>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2"/>
    </row>
    <row r="59" spans="2:32" ht="12.75" customHeight="1" thickBot="1">
      <c r="B59" s="421"/>
      <c r="C59" s="422"/>
      <c r="D59" s="422"/>
      <c r="E59" s="422"/>
      <c r="F59" s="422"/>
      <c r="G59" s="422"/>
      <c r="H59" s="423"/>
      <c r="I59" s="424"/>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5"/>
    </row>
    <row r="60" spans="2:32" ht="19.5" customHeight="1" thickBot="1">
      <c r="B60" s="435" t="s">
        <v>43</v>
      </c>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7"/>
    </row>
    <row r="61" spans="2:32" ht="14.25" customHeight="1">
      <c r="B61" s="415" t="s">
        <v>20</v>
      </c>
      <c r="C61" s="416"/>
      <c r="D61" s="416"/>
      <c r="E61" s="416"/>
      <c r="F61" s="416"/>
      <c r="G61" s="416"/>
      <c r="H61" s="417"/>
      <c r="I61" s="418"/>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20"/>
    </row>
    <row r="62" spans="2:32" ht="14.25" customHeight="1">
      <c r="B62" s="335"/>
      <c r="C62" s="336"/>
      <c r="D62" s="336"/>
      <c r="E62" s="336"/>
      <c r="F62" s="336"/>
      <c r="G62" s="336"/>
      <c r="H62" s="337"/>
      <c r="I62" s="318"/>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25"/>
    </row>
    <row r="63" spans="2:32" ht="14.25" customHeight="1">
      <c r="B63" s="332" t="s">
        <v>42</v>
      </c>
      <c r="C63" s="333"/>
      <c r="D63" s="333"/>
      <c r="E63" s="333"/>
      <c r="F63" s="333"/>
      <c r="G63" s="333"/>
      <c r="H63" s="334"/>
      <c r="I63" s="346" t="s">
        <v>2</v>
      </c>
      <c r="J63" s="347"/>
      <c r="K63" s="347"/>
      <c r="L63" s="316"/>
      <c r="M63" s="316"/>
      <c r="N63" s="316"/>
      <c r="O63" s="316"/>
      <c r="P63" s="316"/>
      <c r="Q63" s="316"/>
      <c r="R63" s="316"/>
      <c r="S63" s="316"/>
      <c r="T63" s="316"/>
      <c r="U63" s="316"/>
      <c r="V63" s="316"/>
      <c r="W63" s="316"/>
      <c r="X63" s="316"/>
      <c r="Y63" s="316"/>
      <c r="Z63" s="316"/>
      <c r="AA63" s="316"/>
      <c r="AB63" s="316"/>
      <c r="AC63" s="316"/>
      <c r="AD63" s="316"/>
      <c r="AE63" s="316"/>
      <c r="AF63" s="324"/>
    </row>
    <row r="64" spans="2:32" ht="14.25" customHeight="1">
      <c r="B64" s="343"/>
      <c r="C64" s="344"/>
      <c r="D64" s="344"/>
      <c r="E64" s="344"/>
      <c r="F64" s="344"/>
      <c r="G64" s="344"/>
      <c r="H64" s="345"/>
      <c r="I64" s="340" t="s">
        <v>220</v>
      </c>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2"/>
    </row>
    <row r="65" spans="2:32" ht="14.25" customHeight="1">
      <c r="B65" s="343"/>
      <c r="C65" s="344"/>
      <c r="D65" s="344"/>
      <c r="E65" s="344"/>
      <c r="F65" s="344"/>
      <c r="G65" s="344"/>
      <c r="H65" s="345"/>
      <c r="I65" s="340"/>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2"/>
    </row>
    <row r="66" spans="2:32" ht="14.25" customHeight="1">
      <c r="B66" s="335"/>
      <c r="C66" s="336"/>
      <c r="D66" s="336"/>
      <c r="E66" s="336"/>
      <c r="F66" s="336"/>
      <c r="G66" s="336"/>
      <c r="H66" s="337"/>
      <c r="I66" s="318"/>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25"/>
    </row>
    <row r="67" spans="2:32" ht="14.25" customHeight="1">
      <c r="B67" s="332" t="s">
        <v>189</v>
      </c>
      <c r="C67" s="333"/>
      <c r="D67" s="333"/>
      <c r="E67" s="333"/>
      <c r="F67" s="333"/>
      <c r="G67" s="333"/>
      <c r="H67" s="334"/>
      <c r="I67" s="323"/>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24"/>
    </row>
    <row r="68" spans="2:32" ht="14.25" customHeight="1">
      <c r="B68" s="335"/>
      <c r="C68" s="336"/>
      <c r="D68" s="336"/>
      <c r="E68" s="336"/>
      <c r="F68" s="336"/>
      <c r="G68" s="336"/>
      <c r="H68" s="337"/>
      <c r="I68" s="318"/>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25"/>
    </row>
    <row r="69" spans="2:32" ht="14.25" customHeight="1">
      <c r="B69" s="332" t="s">
        <v>190</v>
      </c>
      <c r="C69" s="333"/>
      <c r="D69" s="333"/>
      <c r="E69" s="333"/>
      <c r="F69" s="333"/>
      <c r="G69" s="333"/>
      <c r="H69" s="334"/>
      <c r="I69" s="323"/>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24"/>
    </row>
    <row r="70" spans="2:32" ht="14.25" customHeight="1">
      <c r="B70" s="335"/>
      <c r="C70" s="336"/>
      <c r="D70" s="336"/>
      <c r="E70" s="336"/>
      <c r="F70" s="336"/>
      <c r="G70" s="336"/>
      <c r="H70" s="337"/>
      <c r="I70" s="318"/>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25"/>
    </row>
    <row r="71" spans="2:32" ht="14.25" customHeight="1">
      <c r="B71" s="332" t="s">
        <v>194</v>
      </c>
      <c r="C71" s="333"/>
      <c r="D71" s="333"/>
      <c r="E71" s="333"/>
      <c r="F71" s="333"/>
      <c r="G71" s="333"/>
      <c r="H71" s="334"/>
      <c r="I71" s="323"/>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24"/>
    </row>
    <row r="72" spans="2:32" ht="14.25" customHeight="1">
      <c r="B72" s="335"/>
      <c r="C72" s="336"/>
      <c r="D72" s="336"/>
      <c r="E72" s="336"/>
      <c r="F72" s="336"/>
      <c r="G72" s="336"/>
      <c r="H72" s="337"/>
      <c r="I72" s="318"/>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25"/>
    </row>
    <row r="73" spans="2:32" ht="14.25" customHeight="1">
      <c r="B73" s="313" t="s">
        <v>182</v>
      </c>
      <c r="C73" s="314"/>
      <c r="D73" s="314"/>
      <c r="E73" s="314"/>
      <c r="F73" s="314"/>
      <c r="G73" s="314"/>
      <c r="H73" s="314"/>
      <c r="I73" s="315"/>
      <c r="J73" s="316"/>
      <c r="K73" s="316"/>
      <c r="L73" s="316"/>
      <c r="M73" s="316"/>
      <c r="N73" s="317"/>
      <c r="O73" s="321" t="s">
        <v>135</v>
      </c>
      <c r="P73" s="321"/>
      <c r="Q73" s="321"/>
      <c r="R73" s="321"/>
      <c r="S73" s="321"/>
      <c r="T73" s="321"/>
      <c r="U73" s="321"/>
      <c r="V73" s="321"/>
      <c r="W73" s="321"/>
      <c r="X73" s="321"/>
      <c r="Y73" s="321"/>
      <c r="Z73" s="321"/>
      <c r="AA73" s="323"/>
      <c r="AB73" s="316"/>
      <c r="AC73" s="316"/>
      <c r="AD73" s="316"/>
      <c r="AE73" s="316"/>
      <c r="AF73" s="324"/>
    </row>
    <row r="74" spans="2:32" ht="14.25" customHeight="1">
      <c r="B74" s="313"/>
      <c r="C74" s="314"/>
      <c r="D74" s="314"/>
      <c r="E74" s="314"/>
      <c r="F74" s="314"/>
      <c r="G74" s="314"/>
      <c r="H74" s="314"/>
      <c r="I74" s="318"/>
      <c r="J74" s="319"/>
      <c r="K74" s="319"/>
      <c r="L74" s="319"/>
      <c r="M74" s="319"/>
      <c r="N74" s="320"/>
      <c r="O74" s="322"/>
      <c r="P74" s="322"/>
      <c r="Q74" s="322"/>
      <c r="R74" s="322"/>
      <c r="S74" s="322"/>
      <c r="T74" s="322"/>
      <c r="U74" s="322"/>
      <c r="V74" s="322"/>
      <c r="W74" s="322"/>
      <c r="X74" s="322"/>
      <c r="Y74" s="322"/>
      <c r="Z74" s="322"/>
      <c r="AA74" s="318"/>
      <c r="AB74" s="319"/>
      <c r="AC74" s="319"/>
      <c r="AD74" s="319"/>
      <c r="AE74" s="319"/>
      <c r="AF74" s="325"/>
    </row>
    <row r="75" spans="2:32" ht="14.25" customHeight="1">
      <c r="B75" s="313" t="s">
        <v>123</v>
      </c>
      <c r="C75" s="314"/>
      <c r="D75" s="314"/>
      <c r="E75" s="314"/>
      <c r="F75" s="314"/>
      <c r="G75" s="314"/>
      <c r="H75" s="314"/>
      <c r="I75" s="323"/>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24"/>
    </row>
    <row r="76" spans="2:32" ht="14.25" customHeight="1">
      <c r="B76" s="313"/>
      <c r="C76" s="314"/>
      <c r="D76" s="314"/>
      <c r="E76" s="314"/>
      <c r="F76" s="314"/>
      <c r="G76" s="314"/>
      <c r="H76" s="314"/>
      <c r="I76" s="318"/>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25"/>
    </row>
    <row r="77" spans="2:32" ht="14.25" customHeight="1">
      <c r="B77" s="313" t="s">
        <v>124</v>
      </c>
      <c r="C77" s="314"/>
      <c r="D77" s="314"/>
      <c r="E77" s="314"/>
      <c r="F77" s="314"/>
      <c r="G77" s="314"/>
      <c r="H77" s="314"/>
      <c r="I77" s="438" t="s">
        <v>125</v>
      </c>
      <c r="J77" s="333"/>
      <c r="K77" s="333"/>
      <c r="L77" s="333"/>
      <c r="M77" s="333"/>
      <c r="N77" s="334"/>
      <c r="O77" s="346"/>
      <c r="P77" s="347"/>
      <c r="Q77" s="347"/>
      <c r="R77" s="347"/>
      <c r="S77" s="347" t="s">
        <v>11</v>
      </c>
      <c r="T77" s="442"/>
      <c r="U77" s="438" t="s">
        <v>126</v>
      </c>
      <c r="V77" s="333"/>
      <c r="W77" s="333"/>
      <c r="X77" s="333"/>
      <c r="Y77" s="333"/>
      <c r="Z77" s="334"/>
      <c r="AA77" s="346"/>
      <c r="AB77" s="347"/>
      <c r="AC77" s="347"/>
      <c r="AD77" s="347"/>
      <c r="AE77" s="347" t="s">
        <v>11</v>
      </c>
      <c r="AF77" s="444"/>
    </row>
    <row r="78" spans="2:32" ht="14.25" customHeight="1">
      <c r="B78" s="313"/>
      <c r="C78" s="314"/>
      <c r="D78" s="314"/>
      <c r="E78" s="314"/>
      <c r="F78" s="314"/>
      <c r="G78" s="314"/>
      <c r="H78" s="314"/>
      <c r="I78" s="439"/>
      <c r="J78" s="336"/>
      <c r="K78" s="336"/>
      <c r="L78" s="336"/>
      <c r="M78" s="336"/>
      <c r="N78" s="337"/>
      <c r="O78" s="440"/>
      <c r="P78" s="441"/>
      <c r="Q78" s="441"/>
      <c r="R78" s="441"/>
      <c r="S78" s="441"/>
      <c r="T78" s="443"/>
      <c r="U78" s="439"/>
      <c r="V78" s="336"/>
      <c r="W78" s="336"/>
      <c r="X78" s="336"/>
      <c r="Y78" s="336"/>
      <c r="Z78" s="337"/>
      <c r="AA78" s="440"/>
      <c r="AB78" s="441"/>
      <c r="AC78" s="441"/>
      <c r="AD78" s="441"/>
      <c r="AE78" s="441"/>
      <c r="AF78" s="446"/>
    </row>
    <row r="79" spans="2:32" ht="14.25" customHeight="1">
      <c r="B79" s="447" t="s">
        <v>164</v>
      </c>
      <c r="C79" s="448"/>
      <c r="D79" s="448"/>
      <c r="E79" s="448"/>
      <c r="F79" s="448"/>
      <c r="G79" s="448"/>
      <c r="H79" s="449"/>
      <c r="I79" s="438"/>
      <c r="J79" s="333"/>
      <c r="K79" s="333"/>
      <c r="L79" s="333"/>
      <c r="M79" s="333"/>
      <c r="N79" s="333"/>
      <c r="O79" s="333"/>
      <c r="P79" s="333"/>
      <c r="Q79" s="333"/>
      <c r="R79" s="333"/>
      <c r="S79" s="333"/>
      <c r="T79" s="333"/>
      <c r="U79" s="333"/>
      <c r="V79" s="333"/>
      <c r="W79" s="333"/>
      <c r="X79" s="333"/>
      <c r="Y79" s="333"/>
      <c r="Z79" s="333"/>
      <c r="AA79" s="347" t="s">
        <v>147</v>
      </c>
      <c r="AB79" s="347"/>
      <c r="AC79" s="347"/>
      <c r="AD79" s="347"/>
      <c r="AE79" s="347"/>
      <c r="AF79" s="444"/>
    </row>
    <row r="80" spans="2:32" ht="14.25" customHeight="1">
      <c r="B80" s="450"/>
      <c r="C80" s="451"/>
      <c r="D80" s="451"/>
      <c r="E80" s="451"/>
      <c r="F80" s="451"/>
      <c r="G80" s="451"/>
      <c r="H80" s="452"/>
      <c r="I80" s="439"/>
      <c r="J80" s="336"/>
      <c r="K80" s="336"/>
      <c r="L80" s="336"/>
      <c r="M80" s="336"/>
      <c r="N80" s="336"/>
      <c r="O80" s="336"/>
      <c r="P80" s="336"/>
      <c r="Q80" s="336"/>
      <c r="R80" s="336"/>
      <c r="S80" s="336"/>
      <c r="T80" s="336"/>
      <c r="U80" s="336"/>
      <c r="V80" s="336"/>
      <c r="W80" s="336"/>
      <c r="X80" s="336"/>
      <c r="Y80" s="336"/>
      <c r="Z80" s="336"/>
      <c r="AA80" s="441"/>
      <c r="AB80" s="441"/>
      <c r="AC80" s="441"/>
      <c r="AD80" s="441"/>
      <c r="AE80" s="441"/>
      <c r="AF80" s="446"/>
    </row>
    <row r="81" spans="2:32" ht="14.25" customHeight="1">
      <c r="B81" s="447" t="s">
        <v>165</v>
      </c>
      <c r="C81" s="448"/>
      <c r="D81" s="448"/>
      <c r="E81" s="448"/>
      <c r="F81" s="448"/>
      <c r="G81" s="448"/>
      <c r="H81" s="449"/>
      <c r="I81" s="438"/>
      <c r="J81" s="333"/>
      <c r="K81" s="333"/>
      <c r="L81" s="333"/>
      <c r="M81" s="333"/>
      <c r="N81" s="333"/>
      <c r="O81" s="333"/>
      <c r="P81" s="333"/>
      <c r="Q81" s="333"/>
      <c r="R81" s="333"/>
      <c r="S81" s="333"/>
      <c r="T81" s="333"/>
      <c r="U81" s="333"/>
      <c r="V81" s="333"/>
      <c r="W81" s="333"/>
      <c r="X81" s="333"/>
      <c r="Y81" s="333"/>
      <c r="Z81" s="333"/>
      <c r="AA81" s="347" t="s">
        <v>148</v>
      </c>
      <c r="AB81" s="347"/>
      <c r="AC81" s="347"/>
      <c r="AD81" s="347"/>
      <c r="AE81" s="347"/>
      <c r="AF81" s="444"/>
    </row>
    <row r="82" spans="2:32" ht="14.25" customHeight="1">
      <c r="B82" s="450"/>
      <c r="C82" s="451"/>
      <c r="D82" s="451"/>
      <c r="E82" s="451"/>
      <c r="F82" s="451"/>
      <c r="G82" s="451"/>
      <c r="H82" s="452"/>
      <c r="I82" s="439"/>
      <c r="J82" s="336"/>
      <c r="K82" s="336"/>
      <c r="L82" s="336"/>
      <c r="M82" s="336"/>
      <c r="N82" s="336"/>
      <c r="O82" s="336"/>
      <c r="P82" s="336"/>
      <c r="Q82" s="336"/>
      <c r="R82" s="336"/>
      <c r="S82" s="336"/>
      <c r="T82" s="336"/>
      <c r="U82" s="336"/>
      <c r="V82" s="336"/>
      <c r="W82" s="336"/>
      <c r="X82" s="336"/>
      <c r="Y82" s="336"/>
      <c r="Z82" s="336"/>
      <c r="AA82" s="441"/>
      <c r="AB82" s="441"/>
      <c r="AC82" s="441"/>
      <c r="AD82" s="441"/>
      <c r="AE82" s="441"/>
      <c r="AF82" s="446"/>
    </row>
    <row r="83" spans="2:32" ht="14.25" customHeight="1">
      <c r="B83" s="447" t="s">
        <v>248</v>
      </c>
      <c r="C83" s="448"/>
      <c r="D83" s="448"/>
      <c r="E83" s="448"/>
      <c r="F83" s="448"/>
      <c r="G83" s="448"/>
      <c r="H83" s="449"/>
      <c r="I83" s="198"/>
      <c r="J83" s="199"/>
      <c r="K83" s="199"/>
      <c r="L83" s="199"/>
      <c r="M83" s="199"/>
      <c r="N83" s="199"/>
      <c r="O83" s="199"/>
      <c r="P83" s="199"/>
      <c r="Q83" s="199"/>
      <c r="R83" s="199"/>
      <c r="S83" s="199"/>
      <c r="T83" s="199"/>
      <c r="U83" s="199"/>
      <c r="V83" s="199"/>
      <c r="W83" s="199"/>
      <c r="X83" s="199"/>
      <c r="Y83" s="199"/>
      <c r="Z83" s="199"/>
      <c r="AA83" s="199"/>
      <c r="AB83" s="199"/>
      <c r="AC83" s="199"/>
      <c r="AD83" s="199"/>
      <c r="AE83" s="199"/>
      <c r="AF83" s="200"/>
    </row>
    <row r="84" spans="2:32" ht="14.25" customHeight="1">
      <c r="B84" s="453"/>
      <c r="C84" s="454"/>
      <c r="D84" s="454"/>
      <c r="E84" s="454"/>
      <c r="F84" s="454"/>
      <c r="G84" s="454"/>
      <c r="H84" s="455"/>
      <c r="I84" s="201"/>
      <c r="J84" s="277" t="s">
        <v>243</v>
      </c>
      <c r="K84" s="277"/>
      <c r="L84" s="277"/>
      <c r="M84" s="277"/>
      <c r="N84" s="277" t="s">
        <v>245</v>
      </c>
      <c r="O84" s="277" t="s">
        <v>244</v>
      </c>
      <c r="P84" s="277"/>
      <c r="Q84" s="277"/>
      <c r="R84" s="277"/>
      <c r="S84" s="277"/>
      <c r="T84" s="277" t="s">
        <v>245</v>
      </c>
      <c r="U84" s="277" t="s">
        <v>246</v>
      </c>
      <c r="V84" s="277"/>
      <c r="W84" s="277"/>
      <c r="X84" s="277" t="s">
        <v>245</v>
      </c>
      <c r="Y84" s="277" t="s">
        <v>247</v>
      </c>
      <c r="Z84" s="277"/>
      <c r="AA84" s="277"/>
      <c r="AB84" s="277"/>
      <c r="AC84" s="277"/>
      <c r="AD84" s="277"/>
      <c r="AE84" s="277"/>
      <c r="AF84" s="202"/>
    </row>
    <row r="85" spans="2:32" ht="14.25" customHeight="1">
      <c r="B85" s="453"/>
      <c r="C85" s="454"/>
      <c r="D85" s="454"/>
      <c r="E85" s="454"/>
      <c r="F85" s="454"/>
      <c r="G85" s="454"/>
      <c r="H85" s="455"/>
      <c r="I85" s="201"/>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02"/>
    </row>
    <row r="86" spans="2:32" ht="14.25" customHeight="1">
      <c r="B86" s="453"/>
      <c r="C86" s="454"/>
      <c r="D86" s="454"/>
      <c r="E86" s="454"/>
      <c r="F86" s="454"/>
      <c r="G86" s="454"/>
      <c r="H86" s="455"/>
      <c r="I86" s="201"/>
      <c r="J86" s="296" t="s">
        <v>166</v>
      </c>
      <c r="K86" s="296"/>
      <c r="L86" s="296"/>
      <c r="M86" s="296"/>
      <c r="N86" s="296"/>
      <c r="O86" s="296"/>
      <c r="P86" s="296"/>
      <c r="Q86" s="296"/>
      <c r="R86" s="296"/>
      <c r="S86" s="296"/>
      <c r="T86" s="296"/>
      <c r="U86" s="296"/>
      <c r="V86" s="296"/>
      <c r="W86" s="296"/>
      <c r="X86" s="296"/>
      <c r="Y86" s="296"/>
      <c r="Z86" s="296"/>
      <c r="AA86" s="296"/>
      <c r="AB86" s="296"/>
      <c r="AC86" s="296"/>
      <c r="AD86" s="296"/>
      <c r="AE86" s="296"/>
      <c r="AF86" s="202"/>
    </row>
    <row r="87" spans="2:32" ht="14.25" customHeight="1">
      <c r="B87" s="453"/>
      <c r="C87" s="454"/>
      <c r="D87" s="454"/>
      <c r="E87" s="454"/>
      <c r="F87" s="454"/>
      <c r="G87" s="454"/>
      <c r="H87" s="455"/>
      <c r="I87" s="279" t="s">
        <v>249</v>
      </c>
      <c r="J87" s="279"/>
      <c r="K87" s="279"/>
      <c r="L87" s="279"/>
      <c r="M87" s="279"/>
      <c r="N87" s="279"/>
      <c r="O87" s="279"/>
      <c r="P87" s="281"/>
      <c r="Q87" s="282"/>
      <c r="R87" s="282"/>
      <c r="S87" s="282"/>
      <c r="T87" s="282" t="s">
        <v>11</v>
      </c>
      <c r="U87" s="285"/>
      <c r="V87" s="203"/>
      <c r="W87" s="203"/>
      <c r="X87" s="203"/>
      <c r="Y87" s="203"/>
      <c r="Z87" s="203"/>
      <c r="AA87" s="203"/>
      <c r="AB87" s="203"/>
      <c r="AC87" s="203"/>
      <c r="AD87" s="203"/>
      <c r="AE87" s="203"/>
      <c r="AF87" s="202"/>
    </row>
    <row r="88" spans="2:32" ht="14.25" customHeight="1">
      <c r="B88" s="453"/>
      <c r="C88" s="454"/>
      <c r="D88" s="454"/>
      <c r="E88" s="454"/>
      <c r="F88" s="454"/>
      <c r="G88" s="454"/>
      <c r="H88" s="455"/>
      <c r="I88" s="280"/>
      <c r="J88" s="280"/>
      <c r="K88" s="280"/>
      <c r="L88" s="280"/>
      <c r="M88" s="280"/>
      <c r="N88" s="280"/>
      <c r="O88" s="280"/>
      <c r="P88" s="283"/>
      <c r="Q88" s="284"/>
      <c r="R88" s="284"/>
      <c r="S88" s="284"/>
      <c r="T88" s="284"/>
      <c r="U88" s="286"/>
      <c r="V88" s="203"/>
      <c r="W88" s="203"/>
      <c r="X88" s="203"/>
      <c r="Y88" s="203"/>
      <c r="Z88" s="203"/>
      <c r="AA88" s="203"/>
      <c r="AB88" s="203"/>
      <c r="AC88" s="203"/>
      <c r="AD88" s="203"/>
      <c r="AE88" s="203"/>
      <c r="AF88" s="202"/>
    </row>
    <row r="89" spans="2:32" ht="14.25" customHeight="1">
      <c r="B89" s="453"/>
      <c r="C89" s="454"/>
      <c r="D89" s="454"/>
      <c r="E89" s="454"/>
      <c r="F89" s="454"/>
      <c r="G89" s="454"/>
      <c r="H89" s="455"/>
      <c r="I89" s="293" t="s">
        <v>252</v>
      </c>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5"/>
    </row>
    <row r="90" spans="2:32" ht="14.25" customHeight="1">
      <c r="B90" s="453"/>
      <c r="C90" s="454"/>
      <c r="D90" s="454"/>
      <c r="E90" s="454"/>
      <c r="F90" s="454"/>
      <c r="G90" s="454"/>
      <c r="H90" s="455"/>
      <c r="I90" s="278" t="s">
        <v>250</v>
      </c>
      <c r="J90" s="278"/>
      <c r="K90" s="278"/>
      <c r="L90" s="278"/>
      <c r="M90" s="276"/>
      <c r="N90" s="276"/>
      <c r="O90" s="276"/>
      <c r="P90" s="276"/>
      <c r="Q90" s="276"/>
      <c r="R90" s="276"/>
      <c r="S90" s="276"/>
      <c r="T90" s="276"/>
      <c r="U90" s="278" t="s">
        <v>251</v>
      </c>
      <c r="V90" s="279"/>
      <c r="W90" s="279"/>
      <c r="X90" s="279"/>
      <c r="Y90" s="276"/>
      <c r="Z90" s="276"/>
      <c r="AA90" s="276"/>
      <c r="AB90" s="276"/>
      <c r="AC90" s="276"/>
      <c r="AD90" s="276"/>
      <c r="AE90" s="276"/>
      <c r="AF90" s="297"/>
    </row>
    <row r="91" spans="2:32" ht="14.25" customHeight="1">
      <c r="B91" s="453"/>
      <c r="C91" s="454"/>
      <c r="D91" s="454"/>
      <c r="E91" s="454"/>
      <c r="F91" s="454"/>
      <c r="G91" s="454"/>
      <c r="H91" s="455"/>
      <c r="I91" s="278"/>
      <c r="J91" s="278"/>
      <c r="K91" s="278"/>
      <c r="L91" s="278"/>
      <c r="M91" s="276"/>
      <c r="N91" s="276"/>
      <c r="O91" s="276"/>
      <c r="P91" s="276"/>
      <c r="Q91" s="276"/>
      <c r="R91" s="276"/>
      <c r="S91" s="276"/>
      <c r="T91" s="276"/>
      <c r="U91" s="279"/>
      <c r="V91" s="279"/>
      <c r="W91" s="279"/>
      <c r="X91" s="279"/>
      <c r="Y91" s="276"/>
      <c r="Z91" s="276"/>
      <c r="AA91" s="276"/>
      <c r="AB91" s="276"/>
      <c r="AC91" s="276"/>
      <c r="AD91" s="276"/>
      <c r="AE91" s="276"/>
      <c r="AF91" s="297"/>
    </row>
    <row r="92" spans="2:32" ht="14.25" customHeight="1">
      <c r="B92" s="453"/>
      <c r="C92" s="454"/>
      <c r="D92" s="454"/>
      <c r="E92" s="454"/>
      <c r="F92" s="454"/>
      <c r="G92" s="454"/>
      <c r="H92" s="455"/>
      <c r="I92" s="278" t="s">
        <v>253</v>
      </c>
      <c r="J92" s="278"/>
      <c r="K92" s="278"/>
      <c r="L92" s="278"/>
      <c r="M92" s="278"/>
      <c r="N92" s="278"/>
      <c r="O92" s="278"/>
      <c r="P92" s="278"/>
      <c r="Q92" s="278"/>
      <c r="R92" s="278"/>
      <c r="S92" s="276"/>
      <c r="T92" s="276"/>
      <c r="U92" s="276"/>
      <c r="V92" s="276"/>
      <c r="W92" s="276"/>
      <c r="X92" s="276"/>
      <c r="Y92" s="276"/>
      <c r="Z92" s="276"/>
      <c r="AA92" s="276"/>
      <c r="AB92" s="276"/>
      <c r="AC92" s="276"/>
      <c r="AD92" s="276"/>
      <c r="AE92" s="276"/>
      <c r="AF92" s="297"/>
    </row>
    <row r="93" spans="2:32" ht="14.25" customHeight="1">
      <c r="B93" s="453"/>
      <c r="C93" s="454"/>
      <c r="D93" s="454"/>
      <c r="E93" s="454"/>
      <c r="F93" s="454"/>
      <c r="G93" s="454"/>
      <c r="H93" s="455"/>
      <c r="I93" s="278"/>
      <c r="J93" s="278"/>
      <c r="K93" s="278"/>
      <c r="L93" s="278"/>
      <c r="M93" s="278"/>
      <c r="N93" s="278"/>
      <c r="O93" s="278"/>
      <c r="P93" s="278"/>
      <c r="Q93" s="278"/>
      <c r="R93" s="278"/>
      <c r="S93" s="276"/>
      <c r="T93" s="276"/>
      <c r="U93" s="276"/>
      <c r="V93" s="276"/>
      <c r="W93" s="276"/>
      <c r="X93" s="276"/>
      <c r="Y93" s="276"/>
      <c r="Z93" s="276"/>
      <c r="AA93" s="276"/>
      <c r="AB93" s="276"/>
      <c r="AC93" s="276"/>
      <c r="AD93" s="276"/>
      <c r="AE93" s="276"/>
      <c r="AF93" s="297"/>
    </row>
    <row r="94" spans="2:32" s="30" customFormat="1" ht="14.25" customHeight="1">
      <c r="B94" s="453"/>
      <c r="C94" s="454"/>
      <c r="D94" s="454"/>
      <c r="E94" s="454"/>
      <c r="F94" s="454"/>
      <c r="G94" s="454"/>
      <c r="H94" s="455"/>
      <c r="I94" s="278" t="s">
        <v>255</v>
      </c>
      <c r="J94" s="278"/>
      <c r="K94" s="278"/>
      <c r="L94" s="278"/>
      <c r="M94" s="278"/>
      <c r="N94" s="278"/>
      <c r="O94" s="278"/>
      <c r="P94" s="278"/>
      <c r="Q94" s="278"/>
      <c r="R94" s="278"/>
      <c r="S94" s="287" t="s">
        <v>254</v>
      </c>
      <c r="T94" s="288"/>
      <c r="U94" s="288"/>
      <c r="V94" s="288"/>
      <c r="W94" s="288"/>
      <c r="X94" s="288"/>
      <c r="Y94" s="288"/>
      <c r="Z94" s="288"/>
      <c r="AA94" s="288"/>
      <c r="AB94" s="288"/>
      <c r="AC94" s="288"/>
      <c r="AD94" s="288"/>
      <c r="AE94" s="288"/>
      <c r="AF94" s="289"/>
    </row>
    <row r="95" spans="2:32" ht="14.25" customHeight="1">
      <c r="B95" s="450"/>
      <c r="C95" s="451"/>
      <c r="D95" s="451"/>
      <c r="E95" s="451"/>
      <c r="F95" s="451"/>
      <c r="G95" s="451"/>
      <c r="H95" s="452"/>
      <c r="I95" s="278"/>
      <c r="J95" s="278"/>
      <c r="K95" s="278"/>
      <c r="L95" s="278"/>
      <c r="M95" s="278"/>
      <c r="N95" s="278"/>
      <c r="O95" s="278"/>
      <c r="P95" s="278"/>
      <c r="Q95" s="278"/>
      <c r="R95" s="278"/>
      <c r="S95" s="290"/>
      <c r="T95" s="291"/>
      <c r="U95" s="291"/>
      <c r="V95" s="291"/>
      <c r="W95" s="291"/>
      <c r="X95" s="291"/>
      <c r="Y95" s="291"/>
      <c r="Z95" s="291"/>
      <c r="AA95" s="291"/>
      <c r="AB95" s="291"/>
      <c r="AC95" s="291"/>
      <c r="AD95" s="291"/>
      <c r="AE95" s="291"/>
      <c r="AF95" s="292"/>
    </row>
    <row r="96" spans="2:32" ht="14.25" customHeight="1">
      <c r="B96" s="447" t="s">
        <v>138</v>
      </c>
      <c r="C96" s="448"/>
      <c r="D96" s="448"/>
      <c r="E96" s="448"/>
      <c r="F96" s="448"/>
      <c r="G96" s="448"/>
      <c r="H96" s="449"/>
      <c r="I96" s="438"/>
      <c r="J96" s="333"/>
      <c r="K96" s="333"/>
      <c r="L96" s="333"/>
      <c r="M96" s="333"/>
      <c r="N96" s="333"/>
      <c r="O96" s="333"/>
      <c r="P96" s="333"/>
      <c r="Q96" s="333"/>
      <c r="R96" s="333"/>
      <c r="S96" s="347" t="s">
        <v>139</v>
      </c>
      <c r="T96" s="442"/>
      <c r="U96" s="438"/>
      <c r="V96" s="333"/>
      <c r="W96" s="333"/>
      <c r="X96" s="333"/>
      <c r="Y96" s="333"/>
      <c r="Z96" s="333"/>
      <c r="AA96" s="333"/>
      <c r="AB96" s="333"/>
      <c r="AC96" s="333"/>
      <c r="AD96" s="333"/>
      <c r="AE96" s="347" t="s">
        <v>167</v>
      </c>
      <c r="AF96" s="444"/>
    </row>
    <row r="97" spans="2:32" ht="14.25" customHeight="1">
      <c r="B97" s="453"/>
      <c r="C97" s="454"/>
      <c r="D97" s="454"/>
      <c r="E97" s="454"/>
      <c r="F97" s="454"/>
      <c r="G97" s="454"/>
      <c r="H97" s="455"/>
      <c r="I97" s="456"/>
      <c r="J97" s="344"/>
      <c r="K97" s="344"/>
      <c r="L97" s="344"/>
      <c r="M97" s="344"/>
      <c r="N97" s="344"/>
      <c r="O97" s="344"/>
      <c r="P97" s="344"/>
      <c r="Q97" s="344"/>
      <c r="R97" s="344"/>
      <c r="S97" s="414"/>
      <c r="T97" s="478"/>
      <c r="U97" s="456"/>
      <c r="V97" s="344"/>
      <c r="W97" s="344"/>
      <c r="X97" s="344"/>
      <c r="Y97" s="344"/>
      <c r="Z97" s="344"/>
      <c r="AA97" s="344"/>
      <c r="AB97" s="344"/>
      <c r="AC97" s="344"/>
      <c r="AD97" s="344"/>
      <c r="AE97" s="414"/>
      <c r="AF97" s="445"/>
    </row>
    <row r="98" spans="2:32" ht="14.25" customHeight="1">
      <c r="B98" s="450"/>
      <c r="C98" s="451"/>
      <c r="D98" s="451"/>
      <c r="E98" s="451"/>
      <c r="F98" s="451"/>
      <c r="G98" s="451"/>
      <c r="H98" s="452"/>
      <c r="I98" s="439"/>
      <c r="J98" s="336"/>
      <c r="K98" s="336"/>
      <c r="L98" s="336"/>
      <c r="M98" s="336"/>
      <c r="N98" s="336"/>
      <c r="O98" s="336"/>
      <c r="P98" s="336"/>
      <c r="Q98" s="336"/>
      <c r="R98" s="336"/>
      <c r="S98" s="441"/>
      <c r="T98" s="443"/>
      <c r="U98" s="439"/>
      <c r="V98" s="336"/>
      <c r="W98" s="336"/>
      <c r="X98" s="336"/>
      <c r="Y98" s="336"/>
      <c r="Z98" s="336"/>
      <c r="AA98" s="336"/>
      <c r="AB98" s="336"/>
      <c r="AC98" s="336"/>
      <c r="AD98" s="336"/>
      <c r="AE98" s="441"/>
      <c r="AF98" s="446"/>
    </row>
    <row r="99" spans="2:32" ht="14.25" customHeight="1">
      <c r="B99" s="499" t="s">
        <v>131</v>
      </c>
      <c r="C99" s="470"/>
      <c r="D99" s="470"/>
      <c r="E99" s="470"/>
      <c r="F99" s="470"/>
      <c r="G99" s="470"/>
      <c r="H99" s="471"/>
      <c r="I99" s="438"/>
      <c r="J99" s="333"/>
      <c r="K99" s="333"/>
      <c r="L99" s="333"/>
      <c r="M99" s="333"/>
      <c r="N99" s="333"/>
      <c r="O99" s="333"/>
      <c r="P99" s="333"/>
      <c r="Q99" s="333"/>
      <c r="R99" s="333"/>
      <c r="S99" s="333"/>
      <c r="T99" s="333"/>
      <c r="U99" s="333"/>
      <c r="V99" s="333"/>
      <c r="W99" s="333"/>
      <c r="X99" s="333"/>
      <c r="Y99" s="333"/>
      <c r="Z99" s="333"/>
      <c r="AA99" s="333"/>
      <c r="AB99" s="333"/>
      <c r="AC99" s="333"/>
      <c r="AD99" s="333"/>
      <c r="AE99" s="333"/>
      <c r="AF99" s="476"/>
    </row>
    <row r="100" spans="2:32" ht="14.25" customHeight="1">
      <c r="B100" s="460"/>
      <c r="C100" s="461"/>
      <c r="D100" s="461"/>
      <c r="E100" s="461"/>
      <c r="F100" s="461"/>
      <c r="G100" s="461"/>
      <c r="H100" s="462"/>
      <c r="I100" s="456"/>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468"/>
    </row>
    <row r="101" spans="2:32" ht="14.25" customHeight="1">
      <c r="B101" s="460"/>
      <c r="C101" s="461"/>
      <c r="D101" s="461"/>
      <c r="E101" s="461"/>
      <c r="F101" s="461"/>
      <c r="G101" s="461"/>
      <c r="H101" s="462"/>
      <c r="I101" s="456"/>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468"/>
    </row>
    <row r="102" spans="2:32" ht="14.25" customHeight="1">
      <c r="B102" s="460"/>
      <c r="C102" s="461"/>
      <c r="D102" s="461"/>
      <c r="E102" s="461"/>
      <c r="F102" s="461"/>
      <c r="G102" s="461"/>
      <c r="H102" s="462"/>
      <c r="I102" s="456"/>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468"/>
    </row>
    <row r="103" spans="2:32" ht="14.25" customHeight="1">
      <c r="B103" s="460"/>
      <c r="C103" s="461"/>
      <c r="D103" s="461"/>
      <c r="E103" s="461"/>
      <c r="F103" s="461"/>
      <c r="G103" s="461"/>
      <c r="H103" s="462"/>
      <c r="I103" s="456"/>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468"/>
    </row>
    <row r="104" spans="2:32" ht="14.25" customHeight="1">
      <c r="B104" s="499" t="s">
        <v>215</v>
      </c>
      <c r="C104" s="470"/>
      <c r="D104" s="470"/>
      <c r="E104" s="470"/>
      <c r="F104" s="470"/>
      <c r="G104" s="470"/>
      <c r="H104" s="471"/>
      <c r="I104" s="208"/>
      <c r="J104" s="314" t="s">
        <v>216</v>
      </c>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503"/>
    </row>
    <row r="105" spans="2:32" ht="14.25" customHeight="1">
      <c r="B105" s="460"/>
      <c r="C105" s="461"/>
      <c r="D105" s="461"/>
      <c r="E105" s="461"/>
      <c r="F105" s="461"/>
      <c r="G105" s="461"/>
      <c r="H105" s="462"/>
      <c r="I105" s="504"/>
      <c r="J105" s="509" t="s">
        <v>217</v>
      </c>
      <c r="K105" s="448"/>
      <c r="L105" s="448"/>
      <c r="M105" s="448"/>
      <c r="N105" s="448"/>
      <c r="O105" s="448"/>
      <c r="P105" s="448"/>
      <c r="Q105" s="448"/>
      <c r="R105" s="448"/>
      <c r="S105" s="448"/>
      <c r="T105" s="448"/>
      <c r="U105" s="448"/>
      <c r="V105" s="448"/>
      <c r="W105" s="448"/>
      <c r="X105" s="448"/>
      <c r="Y105" s="448"/>
      <c r="Z105" s="448"/>
      <c r="AA105" s="448"/>
      <c r="AB105" s="448"/>
      <c r="AC105" s="448"/>
      <c r="AD105" s="448"/>
      <c r="AE105" s="448"/>
      <c r="AF105" s="510"/>
    </row>
    <row r="106" spans="2:32" ht="14.25" customHeight="1">
      <c r="B106" s="460"/>
      <c r="C106" s="461"/>
      <c r="D106" s="461"/>
      <c r="E106" s="461"/>
      <c r="F106" s="461"/>
      <c r="G106" s="461"/>
      <c r="H106" s="462"/>
      <c r="I106" s="505"/>
      <c r="J106" s="51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512"/>
    </row>
    <row r="107" spans="2:32" ht="14.25" customHeight="1">
      <c r="B107" s="460"/>
      <c r="C107" s="461"/>
      <c r="D107" s="461"/>
      <c r="E107" s="461"/>
      <c r="F107" s="461"/>
      <c r="G107" s="461"/>
      <c r="H107" s="462"/>
      <c r="I107" s="208"/>
      <c r="J107" s="314" t="s">
        <v>218</v>
      </c>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503"/>
    </row>
    <row r="108" spans="2:32" ht="14.25" customHeight="1" thickBot="1">
      <c r="B108" s="500"/>
      <c r="C108" s="501"/>
      <c r="D108" s="501"/>
      <c r="E108" s="501"/>
      <c r="F108" s="501"/>
      <c r="G108" s="501"/>
      <c r="H108" s="502"/>
      <c r="I108" s="123" t="s">
        <v>219</v>
      </c>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2"/>
    </row>
    <row r="109" spans="2:32" ht="15" thickBot="1">
      <c r="B109" s="298" t="s">
        <v>21</v>
      </c>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300"/>
    </row>
    <row r="110" spans="2:32" ht="14.25" customHeight="1">
      <c r="B110" s="457" t="s">
        <v>208</v>
      </c>
      <c r="C110" s="458"/>
      <c r="D110" s="458"/>
      <c r="E110" s="458"/>
      <c r="F110" s="458"/>
      <c r="G110" s="458"/>
      <c r="H110" s="459"/>
      <c r="I110" s="46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67"/>
    </row>
    <row r="111" spans="2:32" ht="14.25" customHeight="1">
      <c r="B111" s="460"/>
      <c r="C111" s="461"/>
      <c r="D111" s="461"/>
      <c r="E111" s="461"/>
      <c r="F111" s="461"/>
      <c r="G111" s="461"/>
      <c r="H111" s="462"/>
      <c r="I111" s="456"/>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468"/>
    </row>
    <row r="112" spans="2:32" ht="14.25" customHeight="1">
      <c r="B112" s="460"/>
      <c r="C112" s="461"/>
      <c r="D112" s="461"/>
      <c r="E112" s="461"/>
      <c r="F112" s="461"/>
      <c r="G112" s="461"/>
      <c r="H112" s="462"/>
      <c r="I112" s="456"/>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468"/>
    </row>
    <row r="113" spans="2:32" ht="14.25" customHeight="1">
      <c r="B113" s="460"/>
      <c r="C113" s="461"/>
      <c r="D113" s="461"/>
      <c r="E113" s="461"/>
      <c r="F113" s="461"/>
      <c r="G113" s="461"/>
      <c r="H113" s="462"/>
      <c r="I113" s="456"/>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468"/>
    </row>
    <row r="114" spans="2:32" ht="14.25" customHeight="1">
      <c r="B114" s="460"/>
      <c r="C114" s="461"/>
      <c r="D114" s="461"/>
      <c r="E114" s="461"/>
      <c r="F114" s="461"/>
      <c r="G114" s="461"/>
      <c r="H114" s="462"/>
      <c r="I114" s="456"/>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468"/>
    </row>
    <row r="115" spans="2:32" ht="14.25" customHeight="1">
      <c r="B115" s="469" t="s">
        <v>209</v>
      </c>
      <c r="C115" s="470"/>
      <c r="D115" s="470"/>
      <c r="E115" s="470"/>
      <c r="F115" s="470"/>
      <c r="G115" s="470"/>
      <c r="H115" s="471"/>
      <c r="I115" s="506" t="s">
        <v>259</v>
      </c>
      <c r="J115" s="507"/>
      <c r="K115" s="507"/>
      <c r="L115" s="507"/>
      <c r="M115" s="507"/>
      <c r="N115" s="507"/>
      <c r="O115" s="507"/>
      <c r="P115" s="507"/>
      <c r="Q115" s="507"/>
      <c r="R115" s="507"/>
      <c r="S115" s="507"/>
      <c r="T115" s="507"/>
      <c r="U115" s="507"/>
      <c r="V115" s="507"/>
      <c r="W115" s="507"/>
      <c r="X115" s="507"/>
      <c r="Y115" s="507"/>
      <c r="Z115" s="507"/>
      <c r="AA115" s="507"/>
      <c r="AB115" s="507"/>
      <c r="AC115" s="507"/>
      <c r="AD115" s="507"/>
      <c r="AE115" s="507"/>
      <c r="AF115" s="508"/>
    </row>
    <row r="116" spans="2:32" ht="14.25" customHeight="1">
      <c r="B116" s="460"/>
      <c r="C116" s="461"/>
      <c r="D116" s="461"/>
      <c r="E116" s="461"/>
      <c r="F116" s="461"/>
      <c r="G116" s="461"/>
      <c r="H116" s="462"/>
      <c r="I116" s="506" t="s">
        <v>258</v>
      </c>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8"/>
    </row>
    <row r="117" spans="2:32" ht="14.25" customHeight="1">
      <c r="B117" s="472"/>
      <c r="C117" s="473"/>
      <c r="D117" s="473"/>
      <c r="E117" s="473"/>
      <c r="F117" s="473"/>
      <c r="G117" s="473"/>
      <c r="H117" s="474"/>
      <c r="I117" s="506" t="s">
        <v>257</v>
      </c>
      <c r="J117" s="507"/>
      <c r="K117" s="507"/>
      <c r="L117" s="507"/>
      <c r="M117" s="507"/>
      <c r="N117" s="507"/>
      <c r="O117" s="507"/>
      <c r="P117" s="507"/>
      <c r="Q117" s="507"/>
      <c r="R117" s="507"/>
      <c r="S117" s="507"/>
      <c r="T117" s="507"/>
      <c r="U117" s="507"/>
      <c r="V117" s="507"/>
      <c r="W117" s="507"/>
      <c r="X117" s="507"/>
      <c r="Y117" s="507"/>
      <c r="Z117" s="507"/>
      <c r="AA117" s="507"/>
      <c r="AB117" s="507"/>
      <c r="AC117" s="507"/>
      <c r="AD117" s="507"/>
      <c r="AE117" s="507"/>
      <c r="AF117" s="508"/>
    </row>
    <row r="118" spans="2:32" ht="14.25" customHeight="1">
      <c r="B118" s="469" t="s">
        <v>210</v>
      </c>
      <c r="C118" s="470"/>
      <c r="D118" s="470"/>
      <c r="E118" s="470"/>
      <c r="F118" s="470"/>
      <c r="G118" s="470"/>
      <c r="H118" s="471"/>
      <c r="I118" s="438" t="s">
        <v>256</v>
      </c>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476"/>
    </row>
    <row r="119" spans="2:32" ht="14.25" customHeight="1">
      <c r="B119" s="472"/>
      <c r="C119" s="473"/>
      <c r="D119" s="473"/>
      <c r="E119" s="473"/>
      <c r="F119" s="473"/>
      <c r="G119" s="473"/>
      <c r="H119" s="474"/>
      <c r="I119" s="439"/>
      <c r="J119" s="336"/>
      <c r="K119" s="336"/>
      <c r="L119" s="336"/>
      <c r="M119" s="336"/>
      <c r="N119" s="336"/>
      <c r="O119" s="336"/>
      <c r="P119" s="336"/>
      <c r="Q119" s="336"/>
      <c r="R119" s="336"/>
      <c r="S119" s="336"/>
      <c r="T119" s="336"/>
      <c r="U119" s="336"/>
      <c r="V119" s="336"/>
      <c r="W119" s="336"/>
      <c r="X119" s="336"/>
      <c r="Y119" s="336"/>
      <c r="Z119" s="336"/>
      <c r="AA119" s="336"/>
      <c r="AB119" s="336"/>
      <c r="AC119" s="336"/>
      <c r="AD119" s="336"/>
      <c r="AE119" s="336"/>
      <c r="AF119" s="477"/>
    </row>
    <row r="120" spans="2:32" ht="14.25" customHeight="1">
      <c r="B120" s="469" t="s">
        <v>212</v>
      </c>
      <c r="C120" s="470"/>
      <c r="D120" s="470"/>
      <c r="E120" s="470"/>
      <c r="F120" s="470"/>
      <c r="G120" s="470"/>
      <c r="H120" s="471"/>
      <c r="I120" s="438"/>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476"/>
    </row>
    <row r="121" spans="2:32" ht="14.25" customHeight="1">
      <c r="B121" s="472"/>
      <c r="C121" s="473"/>
      <c r="D121" s="473"/>
      <c r="E121" s="473"/>
      <c r="F121" s="473"/>
      <c r="G121" s="473"/>
      <c r="H121" s="474"/>
      <c r="I121" s="439"/>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477"/>
    </row>
    <row r="122" spans="2:32" ht="14.25" customHeight="1">
      <c r="B122" s="469" t="s">
        <v>213</v>
      </c>
      <c r="C122" s="470"/>
      <c r="D122" s="470"/>
      <c r="E122" s="470"/>
      <c r="F122" s="470"/>
      <c r="G122" s="470"/>
      <c r="H122" s="471"/>
      <c r="I122" s="438"/>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476"/>
    </row>
    <row r="123" spans="2:32" ht="14.25" customHeight="1">
      <c r="B123" s="472"/>
      <c r="C123" s="473"/>
      <c r="D123" s="473"/>
      <c r="E123" s="473"/>
      <c r="F123" s="473"/>
      <c r="G123" s="473"/>
      <c r="H123" s="474"/>
      <c r="I123" s="439"/>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477"/>
    </row>
    <row r="124" spans="2:32" ht="14.25" customHeight="1">
      <c r="B124" s="326" t="s">
        <v>98</v>
      </c>
      <c r="C124" s="327"/>
      <c r="D124" s="327"/>
      <c r="E124" s="327"/>
      <c r="F124" s="327"/>
      <c r="G124" s="327"/>
      <c r="H124" s="328"/>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124"/>
    </row>
    <row r="125" spans="2:32" ht="14.25" customHeight="1">
      <c r="B125" s="326"/>
      <c r="C125" s="327"/>
      <c r="D125" s="327"/>
      <c r="E125" s="327"/>
      <c r="F125" s="327"/>
      <c r="G125" s="327"/>
      <c r="H125" s="328"/>
      <c r="I125" s="204"/>
      <c r="J125" s="301"/>
      <c r="K125" s="302"/>
      <c r="L125" s="302"/>
      <c r="M125" s="303"/>
      <c r="N125" s="301" t="s">
        <v>238</v>
      </c>
      <c r="O125" s="302"/>
      <c r="P125" s="302"/>
      <c r="Q125" s="302"/>
      <c r="R125" s="302"/>
      <c r="S125" s="302"/>
      <c r="T125" s="302"/>
      <c r="U125" s="302"/>
      <c r="V125" s="302"/>
      <c r="W125" s="302"/>
      <c r="X125" s="302"/>
      <c r="Y125" s="302"/>
      <c r="Z125" s="302"/>
      <c r="AA125" s="302"/>
      <c r="AB125" s="302"/>
      <c r="AC125" s="302"/>
      <c r="AD125" s="302"/>
      <c r="AE125" s="303"/>
      <c r="AF125" s="124"/>
    </row>
    <row r="126" spans="2:32" ht="14.25" customHeight="1">
      <c r="B126" s="326"/>
      <c r="C126" s="327"/>
      <c r="D126" s="327"/>
      <c r="E126" s="327"/>
      <c r="F126" s="327"/>
      <c r="G126" s="327"/>
      <c r="H126" s="328"/>
      <c r="I126" s="204"/>
      <c r="J126" s="307"/>
      <c r="K126" s="308"/>
      <c r="L126" s="308"/>
      <c r="M126" s="309"/>
      <c r="N126" s="307"/>
      <c r="O126" s="308"/>
      <c r="P126" s="308"/>
      <c r="Q126" s="308"/>
      <c r="R126" s="308"/>
      <c r="S126" s="308"/>
      <c r="T126" s="308"/>
      <c r="U126" s="308"/>
      <c r="V126" s="308"/>
      <c r="W126" s="308"/>
      <c r="X126" s="308"/>
      <c r="Y126" s="308"/>
      <c r="Z126" s="308"/>
      <c r="AA126" s="308"/>
      <c r="AB126" s="308"/>
      <c r="AC126" s="308"/>
      <c r="AD126" s="308"/>
      <c r="AE126" s="309"/>
      <c r="AF126" s="124"/>
    </row>
    <row r="127" spans="2:32" ht="14.25" customHeight="1">
      <c r="B127" s="326"/>
      <c r="C127" s="327"/>
      <c r="D127" s="327"/>
      <c r="E127" s="327"/>
      <c r="F127" s="327"/>
      <c r="G127" s="327"/>
      <c r="H127" s="328"/>
      <c r="I127" s="204"/>
      <c r="J127" s="301" t="s">
        <v>40</v>
      </c>
      <c r="K127" s="302"/>
      <c r="L127" s="302"/>
      <c r="M127" s="303"/>
      <c r="N127" s="338"/>
      <c r="O127" s="465"/>
      <c r="P127" s="338" t="s">
        <v>32</v>
      </c>
      <c r="Q127" s="339"/>
      <c r="R127" s="339"/>
      <c r="S127" s="339"/>
      <c r="T127" s="339"/>
      <c r="U127" s="339"/>
      <c r="V127" s="339"/>
      <c r="W127" s="464"/>
      <c r="X127" s="464"/>
      <c r="Y127" s="464" t="s">
        <v>39</v>
      </c>
      <c r="Z127" s="464"/>
      <c r="AA127" s="464"/>
      <c r="AB127" s="464"/>
      <c r="AC127" s="464"/>
      <c r="AD127" s="464"/>
      <c r="AE127" s="464"/>
      <c r="AF127" s="124"/>
    </row>
    <row r="128" spans="2:32" ht="14.25" customHeight="1">
      <c r="B128" s="326"/>
      <c r="C128" s="327"/>
      <c r="D128" s="327"/>
      <c r="E128" s="327"/>
      <c r="F128" s="327"/>
      <c r="G128" s="327"/>
      <c r="H128" s="328"/>
      <c r="I128" s="204"/>
      <c r="J128" s="304"/>
      <c r="K128" s="305"/>
      <c r="L128" s="305"/>
      <c r="M128" s="306"/>
      <c r="N128" s="338"/>
      <c r="O128" s="465"/>
      <c r="P128" s="338" t="s">
        <v>33</v>
      </c>
      <c r="Q128" s="339"/>
      <c r="R128" s="339"/>
      <c r="S128" s="339"/>
      <c r="T128" s="339"/>
      <c r="U128" s="339"/>
      <c r="V128" s="339"/>
      <c r="W128" s="379"/>
      <c r="X128" s="408"/>
      <c r="Y128" s="463" t="s">
        <v>233</v>
      </c>
      <c r="Z128" s="463"/>
      <c r="AA128" s="463"/>
      <c r="AB128" s="463"/>
      <c r="AC128" s="463"/>
      <c r="AD128" s="463"/>
      <c r="AE128" s="463"/>
      <c r="AF128" s="124"/>
    </row>
    <row r="129" spans="2:32" ht="14.25" customHeight="1">
      <c r="B129" s="326"/>
      <c r="C129" s="327"/>
      <c r="D129" s="327"/>
      <c r="E129" s="327"/>
      <c r="F129" s="327"/>
      <c r="G129" s="327"/>
      <c r="H129" s="328"/>
      <c r="I129" s="204"/>
      <c r="J129" s="304"/>
      <c r="K129" s="305"/>
      <c r="L129" s="305"/>
      <c r="M129" s="306"/>
      <c r="N129" s="338"/>
      <c r="O129" s="465"/>
      <c r="P129" s="379" t="s">
        <v>34</v>
      </c>
      <c r="Q129" s="380"/>
      <c r="R129" s="380"/>
      <c r="S129" s="380"/>
      <c r="T129" s="380"/>
      <c r="U129" s="380"/>
      <c r="V129" s="380"/>
      <c r="W129" s="275"/>
      <c r="X129" s="275"/>
      <c r="Y129" s="275" t="s">
        <v>263</v>
      </c>
      <c r="Z129" s="275"/>
      <c r="AA129" s="275"/>
      <c r="AB129" s="275"/>
      <c r="AC129" s="275"/>
      <c r="AD129" s="275"/>
      <c r="AE129" s="275"/>
      <c r="AF129" s="124"/>
    </row>
    <row r="130" spans="2:32" ht="14.25" customHeight="1">
      <c r="B130" s="326"/>
      <c r="C130" s="327"/>
      <c r="D130" s="327"/>
      <c r="E130" s="327"/>
      <c r="F130" s="327"/>
      <c r="G130" s="327"/>
      <c r="H130" s="328"/>
      <c r="I130" s="204"/>
      <c r="J130" s="304"/>
      <c r="K130" s="305"/>
      <c r="L130" s="305"/>
      <c r="M130" s="306"/>
      <c r="N130" s="338"/>
      <c r="O130" s="339"/>
      <c r="P130" s="338" t="s">
        <v>35</v>
      </c>
      <c r="Q130" s="339"/>
      <c r="R130" s="339"/>
      <c r="S130" s="339"/>
      <c r="T130" s="339"/>
      <c r="U130" s="339"/>
      <c r="V130" s="465"/>
      <c r="W130" s="382"/>
      <c r="X130" s="409"/>
      <c r="Y130" s="382" t="s">
        <v>234</v>
      </c>
      <c r="Z130" s="383"/>
      <c r="AA130" s="383"/>
      <c r="AB130" s="383"/>
      <c r="AC130" s="383"/>
      <c r="AD130" s="383"/>
      <c r="AE130" s="409"/>
      <c r="AF130" s="124"/>
    </row>
    <row r="131" spans="2:32" ht="14.25" customHeight="1">
      <c r="B131" s="326"/>
      <c r="C131" s="327"/>
      <c r="D131" s="327"/>
      <c r="E131" s="327"/>
      <c r="F131" s="327"/>
      <c r="G131" s="327"/>
      <c r="H131" s="328"/>
      <c r="I131" s="204"/>
      <c r="J131" s="304"/>
      <c r="K131" s="305"/>
      <c r="L131" s="305"/>
      <c r="M131" s="306"/>
      <c r="N131" s="338"/>
      <c r="O131" s="465"/>
      <c r="P131" s="514" t="s">
        <v>36</v>
      </c>
      <c r="Q131" s="514"/>
      <c r="R131" s="514"/>
      <c r="S131" s="514"/>
      <c r="T131" s="514"/>
      <c r="U131" s="514"/>
      <c r="V131" s="514"/>
      <c r="W131" s="204"/>
      <c r="X131" s="204"/>
      <c r="Y131" s="204"/>
      <c r="Z131" s="204"/>
      <c r="AA131" s="204"/>
      <c r="AB131" s="204"/>
      <c r="AC131" s="204"/>
      <c r="AD131" s="204"/>
      <c r="AE131" s="204"/>
      <c r="AF131" s="124"/>
    </row>
    <row r="132" spans="2:32" ht="14.25" customHeight="1">
      <c r="B132" s="326"/>
      <c r="C132" s="327"/>
      <c r="D132" s="327"/>
      <c r="E132" s="327"/>
      <c r="F132" s="327"/>
      <c r="G132" s="327"/>
      <c r="H132" s="328"/>
      <c r="I132" s="204"/>
      <c r="J132" s="304"/>
      <c r="K132" s="305"/>
      <c r="L132" s="305"/>
      <c r="M132" s="306"/>
      <c r="N132" s="338"/>
      <c r="O132" s="465"/>
      <c r="P132" s="464" t="s">
        <v>37</v>
      </c>
      <c r="Q132" s="464"/>
      <c r="R132" s="464"/>
      <c r="S132" s="464"/>
      <c r="T132" s="464"/>
      <c r="U132" s="464"/>
      <c r="V132" s="464"/>
      <c r="W132" s="204"/>
      <c r="X132" s="204"/>
      <c r="Y132" s="204"/>
      <c r="Z132" s="204"/>
      <c r="AA132" s="204"/>
      <c r="AB132" s="204"/>
      <c r="AC132" s="204"/>
      <c r="AD132" s="204"/>
      <c r="AE132" s="204"/>
      <c r="AF132" s="124"/>
    </row>
    <row r="133" spans="2:32" ht="14.25" customHeight="1">
      <c r="B133" s="326"/>
      <c r="C133" s="327"/>
      <c r="D133" s="327"/>
      <c r="E133" s="327"/>
      <c r="F133" s="327"/>
      <c r="G133" s="327"/>
      <c r="H133" s="328"/>
      <c r="I133" s="204"/>
      <c r="J133" s="304"/>
      <c r="K133" s="305"/>
      <c r="L133" s="305"/>
      <c r="M133" s="306"/>
      <c r="N133" s="338"/>
      <c r="O133" s="465"/>
      <c r="P133" s="464" t="s">
        <v>38</v>
      </c>
      <c r="Q133" s="464"/>
      <c r="R133" s="464"/>
      <c r="S133" s="464"/>
      <c r="T133" s="464"/>
      <c r="U133" s="464"/>
      <c r="V133" s="464"/>
      <c r="W133" s="204"/>
      <c r="X133" s="204"/>
      <c r="Y133" s="204"/>
      <c r="Z133" s="204"/>
      <c r="AA133" s="204"/>
      <c r="AB133" s="204"/>
      <c r="AC133" s="204"/>
      <c r="AD133" s="204"/>
      <c r="AE133" s="204"/>
      <c r="AF133" s="124"/>
    </row>
    <row r="134" spans="2:32" ht="14.25" customHeight="1">
      <c r="B134" s="326"/>
      <c r="C134" s="327"/>
      <c r="D134" s="327"/>
      <c r="E134" s="327"/>
      <c r="F134" s="327"/>
      <c r="G134" s="327"/>
      <c r="H134" s="328"/>
      <c r="I134" s="204"/>
      <c r="J134" s="307"/>
      <c r="K134" s="308"/>
      <c r="L134" s="308"/>
      <c r="M134" s="309"/>
      <c r="N134" s="310"/>
      <c r="O134" s="311"/>
      <c r="P134" s="310" t="s">
        <v>232</v>
      </c>
      <c r="Q134" s="312"/>
      <c r="R134" s="312"/>
      <c r="S134" s="312"/>
      <c r="T134" s="312"/>
      <c r="U134" s="312"/>
      <c r="V134" s="311"/>
      <c r="W134" s="204"/>
      <c r="X134" s="204"/>
      <c r="Y134" s="204"/>
      <c r="Z134" s="204"/>
      <c r="AA134" s="204"/>
      <c r="AB134" s="204"/>
      <c r="AC134" s="204"/>
      <c r="AD134" s="204"/>
      <c r="AE134" s="204"/>
      <c r="AF134" s="124"/>
    </row>
    <row r="135" spans="2:32" ht="14.25" customHeight="1">
      <c r="B135" s="329"/>
      <c r="C135" s="330"/>
      <c r="D135" s="330"/>
      <c r="E135" s="330"/>
      <c r="F135" s="330"/>
      <c r="G135" s="330"/>
      <c r="H135" s="331"/>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3"/>
    </row>
    <row r="136" spans="2:32" ht="14.25" customHeight="1">
      <c r="B136" s="469" t="s">
        <v>211</v>
      </c>
      <c r="C136" s="470"/>
      <c r="D136" s="470"/>
      <c r="E136" s="470"/>
      <c r="F136" s="470"/>
      <c r="G136" s="470"/>
      <c r="H136" s="471"/>
      <c r="I136" s="204"/>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124"/>
    </row>
    <row r="137" spans="2:32" ht="14.25" customHeight="1">
      <c r="B137" s="460"/>
      <c r="C137" s="461"/>
      <c r="D137" s="461"/>
      <c r="E137" s="461"/>
      <c r="F137" s="461"/>
      <c r="G137" s="461"/>
      <c r="H137" s="462"/>
      <c r="I137" s="204"/>
      <c r="J137" s="475" t="s">
        <v>122</v>
      </c>
      <c r="K137" s="475"/>
      <c r="L137" s="475"/>
      <c r="M137" s="475"/>
      <c r="N137" s="475"/>
      <c r="O137" s="475" t="s">
        <v>46</v>
      </c>
      <c r="P137" s="475"/>
      <c r="Q137" s="475"/>
      <c r="R137" s="475"/>
      <c r="S137" s="475"/>
      <c r="T137" s="475"/>
      <c r="U137" s="475"/>
      <c r="V137" s="475"/>
      <c r="W137" s="516" t="s">
        <v>23</v>
      </c>
      <c r="X137" s="516"/>
      <c r="Y137" s="516"/>
      <c r="Z137" s="516" t="s">
        <v>28</v>
      </c>
      <c r="AA137" s="516"/>
      <c r="AB137" s="516"/>
      <c r="AC137" s="516" t="s">
        <v>24</v>
      </c>
      <c r="AD137" s="516"/>
      <c r="AE137" s="516"/>
      <c r="AF137" s="124"/>
    </row>
    <row r="138" spans="2:32" ht="14.25" customHeight="1">
      <c r="B138" s="460"/>
      <c r="C138" s="461"/>
      <c r="D138" s="461"/>
      <c r="E138" s="461"/>
      <c r="F138" s="461"/>
      <c r="G138" s="461"/>
      <c r="H138" s="462"/>
      <c r="I138" s="204"/>
      <c r="J138" s="475"/>
      <c r="K138" s="475"/>
      <c r="L138" s="475"/>
      <c r="M138" s="475"/>
      <c r="N138" s="475"/>
      <c r="O138" s="475"/>
      <c r="P138" s="475"/>
      <c r="Q138" s="475"/>
      <c r="R138" s="475"/>
      <c r="S138" s="475"/>
      <c r="T138" s="475"/>
      <c r="U138" s="475"/>
      <c r="V138" s="475"/>
      <c r="W138" s="516"/>
      <c r="X138" s="516"/>
      <c r="Y138" s="516"/>
      <c r="Z138" s="516"/>
      <c r="AA138" s="516"/>
      <c r="AB138" s="516"/>
      <c r="AC138" s="516"/>
      <c r="AD138" s="516"/>
      <c r="AE138" s="516"/>
      <c r="AF138" s="124"/>
    </row>
    <row r="139" spans="2:32" ht="14.25" customHeight="1">
      <c r="B139" s="460"/>
      <c r="C139" s="461"/>
      <c r="D139" s="461"/>
      <c r="E139" s="461"/>
      <c r="F139" s="461"/>
      <c r="G139" s="461"/>
      <c r="H139" s="462"/>
      <c r="I139" s="204"/>
      <c r="J139" s="475"/>
      <c r="K139" s="475"/>
      <c r="L139" s="475"/>
      <c r="M139" s="475"/>
      <c r="N139" s="475"/>
      <c r="O139" s="475"/>
      <c r="P139" s="475"/>
      <c r="Q139" s="475"/>
      <c r="R139" s="475"/>
      <c r="S139" s="475"/>
      <c r="T139" s="475"/>
      <c r="U139" s="475"/>
      <c r="V139" s="475"/>
      <c r="W139" s="516"/>
      <c r="X139" s="516"/>
      <c r="Y139" s="516"/>
      <c r="Z139" s="516"/>
      <c r="AA139" s="516"/>
      <c r="AB139" s="516"/>
      <c r="AC139" s="516"/>
      <c r="AD139" s="516"/>
      <c r="AE139" s="516"/>
      <c r="AF139" s="124"/>
    </row>
    <row r="140" spans="2:32" ht="14.25" customHeight="1">
      <c r="B140" s="460"/>
      <c r="C140" s="461"/>
      <c r="D140" s="461"/>
      <c r="E140" s="461"/>
      <c r="F140" s="461"/>
      <c r="G140" s="461"/>
      <c r="H140" s="462"/>
      <c r="I140" s="204"/>
      <c r="J140" s="314"/>
      <c r="K140" s="314"/>
      <c r="L140" s="314"/>
      <c r="M140" s="314"/>
      <c r="N140" s="314"/>
      <c r="O140" s="475"/>
      <c r="P140" s="475"/>
      <c r="Q140" s="475"/>
      <c r="R140" s="475"/>
      <c r="S140" s="475"/>
      <c r="T140" s="475"/>
      <c r="U140" s="475"/>
      <c r="V140" s="475"/>
      <c r="W140" s="314"/>
      <c r="X140" s="314"/>
      <c r="Y140" s="314"/>
      <c r="Z140" s="464"/>
      <c r="AA140" s="464"/>
      <c r="AB140" s="464"/>
      <c r="AC140" s="475"/>
      <c r="AD140" s="475"/>
      <c r="AE140" s="475"/>
      <c r="AF140" s="124"/>
    </row>
    <row r="141" spans="2:32" ht="14.25" customHeight="1">
      <c r="B141" s="460"/>
      <c r="C141" s="461"/>
      <c r="D141" s="461"/>
      <c r="E141" s="461"/>
      <c r="F141" s="461"/>
      <c r="G141" s="461"/>
      <c r="H141" s="462"/>
      <c r="I141" s="204"/>
      <c r="J141" s="314"/>
      <c r="K141" s="314"/>
      <c r="L141" s="314"/>
      <c r="M141" s="314"/>
      <c r="N141" s="314"/>
      <c r="O141" s="475"/>
      <c r="P141" s="475"/>
      <c r="Q141" s="475"/>
      <c r="R141" s="475"/>
      <c r="S141" s="475"/>
      <c r="T141" s="475"/>
      <c r="U141" s="475"/>
      <c r="V141" s="475"/>
      <c r="W141" s="314"/>
      <c r="X141" s="314"/>
      <c r="Y141" s="314"/>
      <c r="Z141" s="464"/>
      <c r="AA141" s="464"/>
      <c r="AB141" s="464"/>
      <c r="AC141" s="475"/>
      <c r="AD141" s="475"/>
      <c r="AE141" s="475"/>
      <c r="AF141" s="124"/>
    </row>
    <row r="142" spans="2:32" ht="14.25" customHeight="1">
      <c r="B142" s="460"/>
      <c r="C142" s="461"/>
      <c r="D142" s="461"/>
      <c r="E142" s="461"/>
      <c r="F142" s="461"/>
      <c r="G142" s="461"/>
      <c r="H142" s="462"/>
      <c r="I142" s="204"/>
      <c r="J142" s="314"/>
      <c r="K142" s="314"/>
      <c r="L142" s="314"/>
      <c r="M142" s="314"/>
      <c r="N142" s="314"/>
      <c r="O142" s="475"/>
      <c r="P142" s="475"/>
      <c r="Q142" s="475"/>
      <c r="R142" s="475"/>
      <c r="S142" s="475"/>
      <c r="T142" s="475"/>
      <c r="U142" s="475"/>
      <c r="V142" s="475"/>
      <c r="W142" s="314"/>
      <c r="X142" s="314"/>
      <c r="Y142" s="314"/>
      <c r="Z142" s="464"/>
      <c r="AA142" s="464"/>
      <c r="AB142" s="464"/>
      <c r="AC142" s="475"/>
      <c r="AD142" s="475"/>
      <c r="AE142" s="475"/>
      <c r="AF142" s="124"/>
    </row>
    <row r="143" spans="2:32" ht="14.25" customHeight="1">
      <c r="B143" s="460"/>
      <c r="C143" s="461"/>
      <c r="D143" s="461"/>
      <c r="E143" s="461"/>
      <c r="F143" s="461"/>
      <c r="G143" s="461"/>
      <c r="H143" s="462"/>
      <c r="I143" s="204"/>
      <c r="J143" s="314"/>
      <c r="K143" s="314"/>
      <c r="L143" s="314"/>
      <c r="M143" s="314"/>
      <c r="N143" s="314"/>
      <c r="O143" s="314"/>
      <c r="P143" s="314"/>
      <c r="Q143" s="314"/>
      <c r="R143" s="314"/>
      <c r="S143" s="314"/>
      <c r="T143" s="314"/>
      <c r="U143" s="314"/>
      <c r="V143" s="314"/>
      <c r="W143" s="314"/>
      <c r="X143" s="314"/>
      <c r="Y143" s="314"/>
      <c r="Z143" s="464"/>
      <c r="AA143" s="464"/>
      <c r="AB143" s="464"/>
      <c r="AC143" s="475"/>
      <c r="AD143" s="475"/>
      <c r="AE143" s="475"/>
      <c r="AF143" s="124"/>
    </row>
    <row r="144" spans="2:32" ht="14.25" customHeight="1">
      <c r="B144" s="460"/>
      <c r="C144" s="461"/>
      <c r="D144" s="461"/>
      <c r="E144" s="461"/>
      <c r="F144" s="461"/>
      <c r="G144" s="461"/>
      <c r="H144" s="462"/>
      <c r="I144" s="204"/>
      <c r="J144" s="314"/>
      <c r="K144" s="314"/>
      <c r="L144" s="314"/>
      <c r="M144" s="314"/>
      <c r="N144" s="314"/>
      <c r="O144" s="314"/>
      <c r="P144" s="314"/>
      <c r="Q144" s="314"/>
      <c r="R144" s="314"/>
      <c r="S144" s="314"/>
      <c r="T144" s="314"/>
      <c r="U144" s="314"/>
      <c r="V144" s="314"/>
      <c r="W144" s="314"/>
      <c r="X144" s="314"/>
      <c r="Y144" s="314"/>
      <c r="Z144" s="464"/>
      <c r="AA144" s="464"/>
      <c r="AB144" s="464"/>
      <c r="AC144" s="475"/>
      <c r="AD144" s="475"/>
      <c r="AE144" s="475"/>
      <c r="AF144" s="124"/>
    </row>
    <row r="145" spans="2:32" ht="14.25" customHeight="1">
      <c r="B145" s="460"/>
      <c r="C145" s="461"/>
      <c r="D145" s="461"/>
      <c r="E145" s="461"/>
      <c r="F145" s="461"/>
      <c r="G145" s="461"/>
      <c r="H145" s="462"/>
      <c r="I145" s="204"/>
      <c r="J145" s="314"/>
      <c r="K145" s="314"/>
      <c r="L145" s="314"/>
      <c r="M145" s="314"/>
      <c r="N145" s="314"/>
      <c r="O145" s="314"/>
      <c r="P145" s="314"/>
      <c r="Q145" s="314"/>
      <c r="R145" s="314"/>
      <c r="S145" s="314"/>
      <c r="T145" s="314"/>
      <c r="U145" s="314"/>
      <c r="V145" s="314"/>
      <c r="W145" s="314"/>
      <c r="X145" s="314"/>
      <c r="Y145" s="314"/>
      <c r="Z145" s="464"/>
      <c r="AA145" s="464"/>
      <c r="AB145" s="464"/>
      <c r="AC145" s="475"/>
      <c r="AD145" s="475"/>
      <c r="AE145" s="475"/>
      <c r="AF145" s="124"/>
    </row>
    <row r="146" spans="2:32" ht="14.25" customHeight="1">
      <c r="B146" s="460"/>
      <c r="C146" s="461"/>
      <c r="D146" s="461"/>
      <c r="E146" s="461"/>
      <c r="F146" s="461"/>
      <c r="G146" s="461"/>
      <c r="H146" s="462"/>
      <c r="I146" s="204"/>
      <c r="J146" s="314"/>
      <c r="K146" s="314"/>
      <c r="L146" s="314"/>
      <c r="M146" s="314"/>
      <c r="N146" s="314"/>
      <c r="O146" s="314"/>
      <c r="P146" s="314"/>
      <c r="Q146" s="314"/>
      <c r="R146" s="314"/>
      <c r="S146" s="314"/>
      <c r="T146" s="314"/>
      <c r="U146" s="314"/>
      <c r="V146" s="314"/>
      <c r="W146" s="314"/>
      <c r="X146" s="314"/>
      <c r="Y146" s="314"/>
      <c r="Z146" s="464"/>
      <c r="AA146" s="464"/>
      <c r="AB146" s="464"/>
      <c r="AC146" s="464"/>
      <c r="AD146" s="464"/>
      <c r="AE146" s="464"/>
      <c r="AF146" s="124"/>
    </row>
    <row r="147" spans="2:32" ht="14.25" customHeight="1">
      <c r="B147" s="460"/>
      <c r="C147" s="461"/>
      <c r="D147" s="461"/>
      <c r="E147" s="461"/>
      <c r="F147" s="461"/>
      <c r="G147" s="461"/>
      <c r="H147" s="462"/>
      <c r="I147" s="204"/>
      <c r="J147" s="314"/>
      <c r="K147" s="314"/>
      <c r="L147" s="314"/>
      <c r="M147" s="314"/>
      <c r="N147" s="314"/>
      <c r="O147" s="314"/>
      <c r="P147" s="314"/>
      <c r="Q147" s="314"/>
      <c r="R147" s="314"/>
      <c r="S147" s="314"/>
      <c r="T147" s="314"/>
      <c r="U147" s="314"/>
      <c r="V147" s="314"/>
      <c r="W147" s="314"/>
      <c r="X147" s="314"/>
      <c r="Y147" s="314"/>
      <c r="Z147" s="464"/>
      <c r="AA147" s="464"/>
      <c r="AB147" s="464"/>
      <c r="AC147" s="464"/>
      <c r="AD147" s="464"/>
      <c r="AE147" s="464"/>
      <c r="AF147" s="124"/>
    </row>
    <row r="148" spans="2:32" ht="14.25" customHeight="1">
      <c r="B148" s="460"/>
      <c r="C148" s="461"/>
      <c r="D148" s="461"/>
      <c r="E148" s="461"/>
      <c r="F148" s="461"/>
      <c r="G148" s="461"/>
      <c r="H148" s="462"/>
      <c r="I148" s="204"/>
      <c r="J148" s="314"/>
      <c r="K148" s="314"/>
      <c r="L148" s="314"/>
      <c r="M148" s="314"/>
      <c r="N148" s="314"/>
      <c r="O148" s="314"/>
      <c r="P148" s="314"/>
      <c r="Q148" s="314"/>
      <c r="R148" s="314"/>
      <c r="S148" s="314"/>
      <c r="T148" s="314"/>
      <c r="U148" s="314"/>
      <c r="V148" s="314"/>
      <c r="W148" s="314"/>
      <c r="X148" s="314"/>
      <c r="Y148" s="314"/>
      <c r="Z148" s="464"/>
      <c r="AA148" s="464"/>
      <c r="AB148" s="464"/>
      <c r="AC148" s="464"/>
      <c r="AD148" s="464"/>
      <c r="AE148" s="464"/>
      <c r="AF148" s="124"/>
    </row>
    <row r="149" spans="2:32" ht="14.25" customHeight="1">
      <c r="B149" s="460"/>
      <c r="C149" s="461"/>
      <c r="D149" s="461"/>
      <c r="E149" s="461"/>
      <c r="F149" s="461"/>
      <c r="G149" s="461"/>
      <c r="H149" s="462"/>
      <c r="I149" s="204"/>
      <c r="J149" s="314"/>
      <c r="K149" s="314"/>
      <c r="L149" s="314"/>
      <c r="M149" s="314"/>
      <c r="N149" s="314"/>
      <c r="O149" s="314"/>
      <c r="P149" s="314"/>
      <c r="Q149" s="314"/>
      <c r="R149" s="314"/>
      <c r="S149" s="314"/>
      <c r="T149" s="314"/>
      <c r="U149" s="314"/>
      <c r="V149" s="314"/>
      <c r="W149" s="314"/>
      <c r="X149" s="314"/>
      <c r="Y149" s="314"/>
      <c r="Z149" s="464"/>
      <c r="AA149" s="464"/>
      <c r="AB149" s="464"/>
      <c r="AC149" s="464"/>
      <c r="AD149" s="464"/>
      <c r="AE149" s="464"/>
      <c r="AF149" s="124"/>
    </row>
    <row r="150" spans="2:32" ht="14.25" customHeight="1">
      <c r="B150" s="460"/>
      <c r="C150" s="461"/>
      <c r="D150" s="461"/>
      <c r="E150" s="461"/>
      <c r="F150" s="461"/>
      <c r="G150" s="461"/>
      <c r="H150" s="462"/>
      <c r="I150" s="204"/>
      <c r="J150" s="314"/>
      <c r="K150" s="314"/>
      <c r="L150" s="314"/>
      <c r="M150" s="314"/>
      <c r="N150" s="314"/>
      <c r="O150" s="314"/>
      <c r="P150" s="314"/>
      <c r="Q150" s="314"/>
      <c r="R150" s="314"/>
      <c r="S150" s="314"/>
      <c r="T150" s="314"/>
      <c r="U150" s="314"/>
      <c r="V150" s="314"/>
      <c r="W150" s="314"/>
      <c r="X150" s="314"/>
      <c r="Y150" s="314"/>
      <c r="Z150" s="464"/>
      <c r="AA150" s="464"/>
      <c r="AB150" s="464"/>
      <c r="AC150" s="464"/>
      <c r="AD150" s="464"/>
      <c r="AE150" s="464"/>
      <c r="AF150" s="124"/>
    </row>
    <row r="151" spans="2:32" ht="14.25" customHeight="1">
      <c r="B151" s="460"/>
      <c r="C151" s="461"/>
      <c r="D151" s="461"/>
      <c r="E151" s="461"/>
      <c r="F151" s="461"/>
      <c r="G151" s="461"/>
      <c r="H151" s="462"/>
      <c r="I151" s="204"/>
      <c r="J151" s="314"/>
      <c r="K151" s="314"/>
      <c r="L151" s="314"/>
      <c r="M151" s="314"/>
      <c r="N151" s="314"/>
      <c r="O151" s="314"/>
      <c r="P151" s="314"/>
      <c r="Q151" s="314"/>
      <c r="R151" s="314"/>
      <c r="S151" s="314"/>
      <c r="T151" s="314"/>
      <c r="U151" s="314"/>
      <c r="V151" s="314"/>
      <c r="W151" s="314"/>
      <c r="X151" s="314"/>
      <c r="Y151" s="314"/>
      <c r="Z151" s="464"/>
      <c r="AA151" s="464"/>
      <c r="AB151" s="464"/>
      <c r="AC151" s="464"/>
      <c r="AD151" s="464"/>
      <c r="AE151" s="464"/>
      <c r="AF151" s="124"/>
    </row>
    <row r="152" spans="2:32" s="30" customFormat="1" ht="14.25" customHeight="1">
      <c r="B152" s="460"/>
      <c r="C152" s="461"/>
      <c r="D152" s="461"/>
      <c r="E152" s="461"/>
      <c r="F152" s="461"/>
      <c r="G152" s="461"/>
      <c r="H152" s="462"/>
      <c r="I152" s="32"/>
      <c r="J152" s="31" t="s">
        <v>155</v>
      </c>
      <c r="K152" s="31"/>
      <c r="L152" s="31"/>
      <c r="M152" s="31"/>
      <c r="N152" s="31"/>
      <c r="O152" s="31"/>
      <c r="P152" s="31"/>
      <c r="Q152" s="31"/>
      <c r="R152" s="31"/>
      <c r="S152" s="31"/>
      <c r="T152" s="31"/>
      <c r="U152" s="31"/>
      <c r="V152" s="31"/>
      <c r="W152" s="31"/>
      <c r="X152" s="31"/>
      <c r="Y152" s="32"/>
      <c r="Z152" s="32"/>
      <c r="AA152" s="32"/>
      <c r="AB152" s="35"/>
      <c r="AC152" s="35"/>
      <c r="AD152" s="35"/>
      <c r="AE152" s="35"/>
      <c r="AF152" s="34"/>
    </row>
    <row r="153" spans="2:32" ht="14.25" customHeight="1">
      <c r="B153" s="472"/>
      <c r="C153" s="473"/>
      <c r="D153" s="473"/>
      <c r="E153" s="473"/>
      <c r="F153" s="473"/>
      <c r="G153" s="473"/>
      <c r="H153" s="47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124"/>
    </row>
    <row r="154" spans="2:32" ht="14.25" customHeight="1">
      <c r="B154" s="469" t="s">
        <v>162</v>
      </c>
      <c r="C154" s="479"/>
      <c r="D154" s="479"/>
      <c r="E154" s="479"/>
      <c r="F154" s="479"/>
      <c r="G154" s="479"/>
      <c r="H154" s="480"/>
      <c r="I154" s="481" t="s">
        <v>142</v>
      </c>
      <c r="J154" s="482"/>
      <c r="K154" s="482"/>
      <c r="L154" s="482"/>
      <c r="M154" s="482"/>
      <c r="N154" s="483"/>
      <c r="O154" s="490"/>
      <c r="P154" s="491"/>
      <c r="Q154" s="491"/>
      <c r="R154" s="491"/>
      <c r="S154" s="491"/>
      <c r="T154" s="491"/>
      <c r="U154" s="491"/>
      <c r="V154" s="491"/>
      <c r="W154" s="491"/>
      <c r="X154" s="491"/>
      <c r="Y154" s="491"/>
      <c r="Z154" s="491"/>
      <c r="AA154" s="491"/>
      <c r="AB154" s="491"/>
      <c r="AC154" s="491"/>
      <c r="AD154" s="491"/>
      <c r="AE154" s="491"/>
      <c r="AF154" s="492"/>
    </row>
    <row r="155" spans="2:32" ht="14.25" customHeight="1">
      <c r="B155" s="326"/>
      <c r="C155" s="327"/>
      <c r="D155" s="327"/>
      <c r="E155" s="327"/>
      <c r="F155" s="327"/>
      <c r="G155" s="327"/>
      <c r="H155" s="328"/>
      <c r="I155" s="484"/>
      <c r="J155" s="485"/>
      <c r="K155" s="485"/>
      <c r="L155" s="485"/>
      <c r="M155" s="485"/>
      <c r="N155" s="486"/>
      <c r="O155" s="493"/>
      <c r="P155" s="494"/>
      <c r="Q155" s="494"/>
      <c r="R155" s="494"/>
      <c r="S155" s="494"/>
      <c r="T155" s="494"/>
      <c r="U155" s="494"/>
      <c r="V155" s="494"/>
      <c r="W155" s="494"/>
      <c r="X155" s="494"/>
      <c r="Y155" s="494"/>
      <c r="Z155" s="494"/>
      <c r="AA155" s="494"/>
      <c r="AB155" s="494"/>
      <c r="AC155" s="494"/>
      <c r="AD155" s="494"/>
      <c r="AE155" s="494"/>
      <c r="AF155" s="495"/>
    </row>
    <row r="156" spans="2:32" ht="14.25" customHeight="1">
      <c r="B156" s="326"/>
      <c r="C156" s="327"/>
      <c r="D156" s="327"/>
      <c r="E156" s="327"/>
      <c r="F156" s="327"/>
      <c r="G156" s="327"/>
      <c r="H156" s="328"/>
      <c r="I156" s="484"/>
      <c r="J156" s="485"/>
      <c r="K156" s="485"/>
      <c r="L156" s="485"/>
      <c r="M156" s="485"/>
      <c r="N156" s="486"/>
      <c r="O156" s="493"/>
      <c r="P156" s="494"/>
      <c r="Q156" s="494"/>
      <c r="R156" s="494"/>
      <c r="S156" s="494"/>
      <c r="T156" s="494"/>
      <c r="U156" s="494"/>
      <c r="V156" s="494"/>
      <c r="W156" s="494"/>
      <c r="X156" s="494"/>
      <c r="Y156" s="494"/>
      <c r="Z156" s="494"/>
      <c r="AA156" s="494"/>
      <c r="AB156" s="494"/>
      <c r="AC156" s="494"/>
      <c r="AD156" s="494"/>
      <c r="AE156" s="494"/>
      <c r="AF156" s="495"/>
    </row>
    <row r="157" spans="2:32" ht="14.25" customHeight="1">
      <c r="B157" s="326"/>
      <c r="C157" s="327"/>
      <c r="D157" s="327"/>
      <c r="E157" s="327"/>
      <c r="F157" s="327"/>
      <c r="G157" s="327"/>
      <c r="H157" s="328"/>
      <c r="I157" s="487"/>
      <c r="J157" s="488"/>
      <c r="K157" s="488"/>
      <c r="L157" s="488"/>
      <c r="M157" s="488"/>
      <c r="N157" s="489"/>
      <c r="O157" s="496"/>
      <c r="P157" s="497"/>
      <c r="Q157" s="497"/>
      <c r="R157" s="497"/>
      <c r="S157" s="497"/>
      <c r="T157" s="497"/>
      <c r="U157" s="497"/>
      <c r="V157" s="497"/>
      <c r="W157" s="497"/>
      <c r="X157" s="497"/>
      <c r="Y157" s="497"/>
      <c r="Z157" s="497"/>
      <c r="AA157" s="497"/>
      <c r="AB157" s="497"/>
      <c r="AC157" s="497"/>
      <c r="AD157" s="497"/>
      <c r="AE157" s="497"/>
      <c r="AF157" s="498"/>
    </row>
    <row r="158" spans="2:32" ht="14.25" customHeight="1">
      <c r="B158" s="326"/>
      <c r="C158" s="327"/>
      <c r="D158" s="327"/>
      <c r="E158" s="327"/>
      <c r="F158" s="327"/>
      <c r="G158" s="327"/>
      <c r="H158" s="328"/>
      <c r="I158" s="481" t="s">
        <v>143</v>
      </c>
      <c r="J158" s="482"/>
      <c r="K158" s="482"/>
      <c r="L158" s="482"/>
      <c r="M158" s="482"/>
      <c r="N158" s="483"/>
      <c r="O158" s="490"/>
      <c r="P158" s="491"/>
      <c r="Q158" s="491"/>
      <c r="R158" s="491"/>
      <c r="S158" s="491"/>
      <c r="T158" s="491"/>
      <c r="U158" s="491"/>
      <c r="V158" s="491"/>
      <c r="W158" s="491"/>
      <c r="X158" s="491"/>
      <c r="Y158" s="491"/>
      <c r="Z158" s="491"/>
      <c r="AA158" s="491"/>
      <c r="AB158" s="491"/>
      <c r="AC158" s="491"/>
      <c r="AD158" s="491"/>
      <c r="AE158" s="491"/>
      <c r="AF158" s="492"/>
    </row>
    <row r="159" spans="2:32" ht="14.25" customHeight="1">
      <c r="B159" s="326"/>
      <c r="C159" s="327"/>
      <c r="D159" s="327"/>
      <c r="E159" s="327"/>
      <c r="F159" s="327"/>
      <c r="G159" s="327"/>
      <c r="H159" s="328"/>
      <c r="I159" s="484"/>
      <c r="J159" s="485"/>
      <c r="K159" s="485"/>
      <c r="L159" s="485"/>
      <c r="M159" s="485"/>
      <c r="N159" s="486"/>
      <c r="O159" s="493"/>
      <c r="P159" s="494"/>
      <c r="Q159" s="494"/>
      <c r="R159" s="494"/>
      <c r="S159" s="494"/>
      <c r="T159" s="494"/>
      <c r="U159" s="494"/>
      <c r="V159" s="494"/>
      <c r="W159" s="494"/>
      <c r="X159" s="494"/>
      <c r="Y159" s="494"/>
      <c r="Z159" s="494"/>
      <c r="AA159" s="494"/>
      <c r="AB159" s="494"/>
      <c r="AC159" s="494"/>
      <c r="AD159" s="494"/>
      <c r="AE159" s="494"/>
      <c r="AF159" s="495"/>
    </row>
    <row r="160" spans="2:32" ht="14.25" customHeight="1">
      <c r="B160" s="326"/>
      <c r="C160" s="327"/>
      <c r="D160" s="327"/>
      <c r="E160" s="327"/>
      <c r="F160" s="327"/>
      <c r="G160" s="327"/>
      <c r="H160" s="328"/>
      <c r="I160" s="484"/>
      <c r="J160" s="485"/>
      <c r="K160" s="485"/>
      <c r="L160" s="485"/>
      <c r="M160" s="485"/>
      <c r="N160" s="486"/>
      <c r="O160" s="493"/>
      <c r="P160" s="494"/>
      <c r="Q160" s="494"/>
      <c r="R160" s="494"/>
      <c r="S160" s="494"/>
      <c r="T160" s="494"/>
      <c r="U160" s="494"/>
      <c r="V160" s="494"/>
      <c r="W160" s="494"/>
      <c r="X160" s="494"/>
      <c r="Y160" s="494"/>
      <c r="Z160" s="494"/>
      <c r="AA160" s="494"/>
      <c r="AB160" s="494"/>
      <c r="AC160" s="494"/>
      <c r="AD160" s="494"/>
      <c r="AE160" s="494"/>
      <c r="AF160" s="495"/>
    </row>
    <row r="161" spans="2:32" ht="14.25" customHeight="1">
      <c r="B161" s="326"/>
      <c r="C161" s="327"/>
      <c r="D161" s="327"/>
      <c r="E161" s="327"/>
      <c r="F161" s="327"/>
      <c r="G161" s="327"/>
      <c r="H161" s="328"/>
      <c r="I161" s="487"/>
      <c r="J161" s="488"/>
      <c r="K161" s="488"/>
      <c r="L161" s="488"/>
      <c r="M161" s="488"/>
      <c r="N161" s="489"/>
      <c r="O161" s="496"/>
      <c r="P161" s="497"/>
      <c r="Q161" s="497"/>
      <c r="R161" s="497"/>
      <c r="S161" s="497"/>
      <c r="T161" s="497"/>
      <c r="U161" s="497"/>
      <c r="V161" s="497"/>
      <c r="W161" s="497"/>
      <c r="X161" s="497"/>
      <c r="Y161" s="497"/>
      <c r="Z161" s="497"/>
      <c r="AA161" s="497"/>
      <c r="AB161" s="497"/>
      <c r="AC161" s="497"/>
      <c r="AD161" s="497"/>
      <c r="AE161" s="497"/>
      <c r="AF161" s="498"/>
    </row>
    <row r="162" spans="2:32" ht="14.25" customHeight="1">
      <c r="B162" s="469" t="s">
        <v>144</v>
      </c>
      <c r="C162" s="479"/>
      <c r="D162" s="479"/>
      <c r="E162" s="479"/>
      <c r="F162" s="479"/>
      <c r="G162" s="479"/>
      <c r="H162" s="480"/>
      <c r="I162" s="525" t="s">
        <v>145</v>
      </c>
      <c r="J162" s="526"/>
      <c r="K162" s="526"/>
      <c r="L162" s="526"/>
      <c r="M162" s="526"/>
      <c r="N162" s="527"/>
      <c r="O162" s="523"/>
      <c r="P162" s="523"/>
      <c r="Q162" s="523"/>
      <c r="R162" s="523"/>
      <c r="S162" s="523"/>
      <c r="T162" s="523"/>
      <c r="U162" s="525" t="s">
        <v>146</v>
      </c>
      <c r="V162" s="526"/>
      <c r="W162" s="526"/>
      <c r="X162" s="526"/>
      <c r="Y162" s="526"/>
      <c r="Z162" s="527"/>
      <c r="AA162" s="517"/>
      <c r="AB162" s="518"/>
      <c r="AC162" s="518"/>
      <c r="AD162" s="518"/>
      <c r="AE162" s="518"/>
      <c r="AF162" s="519"/>
    </row>
    <row r="163" spans="2:32" ht="14.25" customHeight="1" thickBot="1">
      <c r="B163" s="532"/>
      <c r="C163" s="533"/>
      <c r="D163" s="533"/>
      <c r="E163" s="533"/>
      <c r="F163" s="533"/>
      <c r="G163" s="533"/>
      <c r="H163" s="534"/>
      <c r="I163" s="528"/>
      <c r="J163" s="529"/>
      <c r="K163" s="529"/>
      <c r="L163" s="529"/>
      <c r="M163" s="529"/>
      <c r="N163" s="530"/>
      <c r="O163" s="524"/>
      <c r="P163" s="524"/>
      <c r="Q163" s="524"/>
      <c r="R163" s="524"/>
      <c r="S163" s="524"/>
      <c r="T163" s="524"/>
      <c r="U163" s="528"/>
      <c r="V163" s="529"/>
      <c r="W163" s="529"/>
      <c r="X163" s="529"/>
      <c r="Y163" s="529"/>
      <c r="Z163" s="530"/>
      <c r="AA163" s="520"/>
      <c r="AB163" s="521"/>
      <c r="AC163" s="521"/>
      <c r="AD163" s="521"/>
      <c r="AE163" s="521"/>
      <c r="AF163" s="522"/>
    </row>
    <row r="164" spans="2:32" ht="15" thickBot="1">
      <c r="B164" s="298" t="s">
        <v>221</v>
      </c>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300"/>
    </row>
    <row r="165" spans="2:32" ht="14.25" customHeight="1">
      <c r="B165" s="499" t="s">
        <v>127</v>
      </c>
      <c r="C165" s="470"/>
      <c r="D165" s="470"/>
      <c r="E165" s="470"/>
      <c r="F165" s="470"/>
      <c r="G165" s="470"/>
      <c r="H165" s="471"/>
      <c r="I165" s="218" t="s">
        <v>140</v>
      </c>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20"/>
    </row>
    <row r="166" spans="2:32" ht="14.25" customHeight="1">
      <c r="B166" s="460"/>
      <c r="C166" s="461"/>
      <c r="D166" s="461"/>
      <c r="E166" s="461"/>
      <c r="F166" s="461"/>
      <c r="G166" s="461"/>
      <c r="H166" s="462"/>
      <c r="I166" s="216"/>
      <c r="J166" s="414" t="s">
        <v>128</v>
      </c>
      <c r="K166" s="414"/>
      <c r="L166" s="414"/>
      <c r="M166" s="414"/>
      <c r="N166" s="414"/>
      <c r="O166" s="414" t="s">
        <v>25</v>
      </c>
      <c r="P166" s="414"/>
      <c r="Q166" s="414"/>
      <c r="R166" s="414"/>
      <c r="S166" s="414"/>
      <c r="T166" s="414" t="s">
        <v>26</v>
      </c>
      <c r="U166" s="414"/>
      <c r="V166" s="414"/>
      <c r="W166" s="211"/>
      <c r="X166" s="211"/>
      <c r="Y166" s="211"/>
      <c r="Z166" s="211"/>
      <c r="AA166" s="211"/>
      <c r="AB166" s="211"/>
      <c r="AC166" s="211"/>
      <c r="AD166" s="211"/>
      <c r="AE166" s="211"/>
      <c r="AF166" s="217"/>
    </row>
    <row r="167" spans="2:32" ht="14.25" customHeight="1">
      <c r="B167" s="460"/>
      <c r="C167" s="461"/>
      <c r="D167" s="461"/>
      <c r="E167" s="461"/>
      <c r="F167" s="461"/>
      <c r="G167" s="461"/>
      <c r="H167" s="462"/>
      <c r="I167" s="216"/>
      <c r="J167" s="215"/>
      <c r="K167" s="515"/>
      <c r="L167" s="515"/>
      <c r="M167" s="515"/>
      <c r="N167" s="515"/>
      <c r="O167" s="515"/>
      <c r="P167" s="515"/>
      <c r="Q167" s="513" t="s">
        <v>133</v>
      </c>
      <c r="R167" s="513"/>
      <c r="S167" s="513"/>
      <c r="T167" s="513"/>
      <c r="U167" s="513"/>
      <c r="V167" s="513"/>
      <c r="W167" s="513" t="s">
        <v>134</v>
      </c>
      <c r="X167" s="513"/>
      <c r="Y167" s="513"/>
      <c r="Z167" s="513"/>
      <c r="AA167" s="513"/>
      <c r="AB167" s="513"/>
      <c r="AC167" s="513"/>
      <c r="AD167" s="513"/>
      <c r="AE167" s="513"/>
      <c r="AF167" s="217"/>
    </row>
    <row r="168" spans="2:32" ht="14.25" customHeight="1">
      <c r="B168" s="460"/>
      <c r="C168" s="461"/>
      <c r="D168" s="461"/>
      <c r="E168" s="461"/>
      <c r="F168" s="461"/>
      <c r="G168" s="461"/>
      <c r="H168" s="462"/>
      <c r="I168" s="216"/>
      <c r="J168" s="211"/>
      <c r="K168" s="314" t="s">
        <v>129</v>
      </c>
      <c r="L168" s="314"/>
      <c r="M168" s="314"/>
      <c r="N168" s="314"/>
      <c r="O168" s="314"/>
      <c r="P168" s="506"/>
      <c r="Q168" s="314"/>
      <c r="R168" s="314"/>
      <c r="S168" s="314"/>
      <c r="T168" s="314"/>
      <c r="U168" s="314"/>
      <c r="V168" s="314"/>
      <c r="W168" s="314"/>
      <c r="X168" s="314"/>
      <c r="Y168" s="314"/>
      <c r="Z168" s="314"/>
      <c r="AA168" s="314"/>
      <c r="AB168" s="314"/>
      <c r="AC168" s="314"/>
      <c r="AD168" s="314"/>
      <c r="AE168" s="314"/>
      <c r="AF168" s="217"/>
    </row>
    <row r="169" spans="2:32" ht="14.25" customHeight="1">
      <c r="B169" s="460"/>
      <c r="C169" s="461"/>
      <c r="D169" s="461"/>
      <c r="E169" s="461"/>
      <c r="F169" s="461"/>
      <c r="G169" s="461"/>
      <c r="H169" s="462"/>
      <c r="I169" s="216"/>
      <c r="J169" s="211"/>
      <c r="K169" s="314"/>
      <c r="L169" s="314"/>
      <c r="M169" s="314"/>
      <c r="N169" s="314"/>
      <c r="O169" s="314"/>
      <c r="P169" s="506"/>
      <c r="Q169" s="314"/>
      <c r="R169" s="314"/>
      <c r="S169" s="314"/>
      <c r="T169" s="314"/>
      <c r="U169" s="314"/>
      <c r="V169" s="314"/>
      <c r="W169" s="314"/>
      <c r="X169" s="314"/>
      <c r="Y169" s="314"/>
      <c r="Z169" s="314"/>
      <c r="AA169" s="314"/>
      <c r="AB169" s="314"/>
      <c r="AC169" s="314"/>
      <c r="AD169" s="314"/>
      <c r="AE169" s="314"/>
      <c r="AF169" s="217"/>
    </row>
    <row r="170" spans="2:32" ht="14.25" customHeight="1">
      <c r="B170" s="460"/>
      <c r="C170" s="461"/>
      <c r="D170" s="461"/>
      <c r="E170" s="461"/>
      <c r="F170" s="461"/>
      <c r="G170" s="461"/>
      <c r="H170" s="462"/>
      <c r="I170" s="216"/>
      <c r="J170" s="211"/>
      <c r="K170" s="314" t="s">
        <v>130</v>
      </c>
      <c r="L170" s="314"/>
      <c r="M170" s="314"/>
      <c r="N170" s="314"/>
      <c r="O170" s="314"/>
      <c r="P170" s="314"/>
      <c r="Q170" s="438"/>
      <c r="R170" s="333"/>
      <c r="S170" s="333"/>
      <c r="T170" s="333"/>
      <c r="U170" s="333"/>
      <c r="V170" s="334"/>
      <c r="W170" s="438"/>
      <c r="X170" s="333"/>
      <c r="Y170" s="333"/>
      <c r="Z170" s="333"/>
      <c r="AA170" s="333"/>
      <c r="AB170" s="333"/>
      <c r="AC170" s="333"/>
      <c r="AD170" s="333"/>
      <c r="AE170" s="334"/>
      <c r="AF170" s="217"/>
    </row>
    <row r="171" spans="2:32" ht="14.25" customHeight="1">
      <c r="B171" s="460"/>
      <c r="C171" s="461"/>
      <c r="D171" s="461"/>
      <c r="E171" s="461"/>
      <c r="F171" s="461"/>
      <c r="G171" s="461"/>
      <c r="H171" s="462"/>
      <c r="I171" s="216"/>
      <c r="J171" s="211"/>
      <c r="K171" s="314"/>
      <c r="L171" s="314"/>
      <c r="M171" s="314"/>
      <c r="N171" s="314"/>
      <c r="O171" s="314"/>
      <c r="P171" s="314"/>
      <c r="Q171" s="439"/>
      <c r="R171" s="336"/>
      <c r="S171" s="336"/>
      <c r="T171" s="336"/>
      <c r="U171" s="336"/>
      <c r="V171" s="337"/>
      <c r="W171" s="439"/>
      <c r="X171" s="336"/>
      <c r="Y171" s="336"/>
      <c r="Z171" s="336"/>
      <c r="AA171" s="336"/>
      <c r="AB171" s="336"/>
      <c r="AC171" s="336"/>
      <c r="AD171" s="336"/>
      <c r="AE171" s="337"/>
      <c r="AF171" s="217"/>
    </row>
    <row r="172" spans="2:32" ht="14.25" customHeight="1">
      <c r="B172" s="460"/>
      <c r="C172" s="461"/>
      <c r="D172" s="461"/>
      <c r="E172" s="461"/>
      <c r="F172" s="461"/>
      <c r="G172" s="461"/>
      <c r="H172" s="462"/>
      <c r="I172" s="216"/>
      <c r="J172" s="414" t="s">
        <v>132</v>
      </c>
      <c r="K172" s="414"/>
      <c r="L172" s="414"/>
      <c r="M172" s="414"/>
      <c r="N172" s="414"/>
      <c r="O172" s="414" t="s">
        <v>25</v>
      </c>
      <c r="P172" s="414"/>
      <c r="Q172" s="414"/>
      <c r="R172" s="414"/>
      <c r="S172" s="414"/>
      <c r="T172" s="414" t="s">
        <v>26</v>
      </c>
      <c r="U172" s="414"/>
      <c r="V172" s="414"/>
      <c r="W172" s="211"/>
      <c r="X172" s="211"/>
      <c r="Y172" s="211"/>
      <c r="Z172" s="211"/>
      <c r="AA172" s="211"/>
      <c r="AB172" s="211"/>
      <c r="AC172" s="211"/>
      <c r="AD172" s="211"/>
      <c r="AE172" s="211"/>
      <c r="AF172" s="217"/>
    </row>
    <row r="173" spans="2:32" ht="14.25" customHeight="1">
      <c r="B173" s="460"/>
      <c r="C173" s="461"/>
      <c r="D173" s="461"/>
      <c r="E173" s="461"/>
      <c r="F173" s="461"/>
      <c r="G173" s="461"/>
      <c r="H173" s="462"/>
      <c r="I173" s="216"/>
      <c r="J173" s="215"/>
      <c r="K173" s="515"/>
      <c r="L173" s="515"/>
      <c r="M173" s="515"/>
      <c r="N173" s="515"/>
      <c r="O173" s="515"/>
      <c r="P173" s="515"/>
      <c r="Q173" s="513" t="s">
        <v>133</v>
      </c>
      <c r="R173" s="513"/>
      <c r="S173" s="513"/>
      <c r="T173" s="513"/>
      <c r="U173" s="513"/>
      <c r="V173" s="513"/>
      <c r="W173" s="513" t="s">
        <v>134</v>
      </c>
      <c r="X173" s="513"/>
      <c r="Y173" s="513"/>
      <c r="Z173" s="513"/>
      <c r="AA173" s="513"/>
      <c r="AB173" s="513"/>
      <c r="AC173" s="513"/>
      <c r="AD173" s="513"/>
      <c r="AE173" s="513"/>
      <c r="AF173" s="217"/>
    </row>
    <row r="174" spans="2:32" ht="14.25" customHeight="1">
      <c r="B174" s="460"/>
      <c r="C174" s="461"/>
      <c r="D174" s="461"/>
      <c r="E174" s="461"/>
      <c r="F174" s="461"/>
      <c r="G174" s="461"/>
      <c r="H174" s="462"/>
      <c r="I174" s="216"/>
      <c r="J174" s="215"/>
      <c r="K174" s="314" t="s">
        <v>129</v>
      </c>
      <c r="L174" s="314"/>
      <c r="M174" s="314"/>
      <c r="N174" s="314"/>
      <c r="O174" s="314"/>
      <c r="P174" s="506"/>
      <c r="Q174" s="314"/>
      <c r="R174" s="314"/>
      <c r="S174" s="314"/>
      <c r="T174" s="314"/>
      <c r="U174" s="314"/>
      <c r="V174" s="314"/>
      <c r="W174" s="314"/>
      <c r="X174" s="314"/>
      <c r="Y174" s="314"/>
      <c r="Z174" s="314"/>
      <c r="AA174" s="314"/>
      <c r="AB174" s="314"/>
      <c r="AC174" s="314"/>
      <c r="AD174" s="314"/>
      <c r="AE174" s="314"/>
      <c r="AF174" s="217"/>
    </row>
    <row r="175" spans="2:32" ht="14.25" customHeight="1">
      <c r="B175" s="460"/>
      <c r="C175" s="461"/>
      <c r="D175" s="461"/>
      <c r="E175" s="461"/>
      <c r="F175" s="461"/>
      <c r="G175" s="461"/>
      <c r="H175" s="462"/>
      <c r="I175" s="216"/>
      <c r="J175" s="215"/>
      <c r="K175" s="314"/>
      <c r="L175" s="314"/>
      <c r="M175" s="314"/>
      <c r="N175" s="314"/>
      <c r="O175" s="314"/>
      <c r="P175" s="506"/>
      <c r="Q175" s="314"/>
      <c r="R175" s="314"/>
      <c r="S175" s="314"/>
      <c r="T175" s="314"/>
      <c r="U175" s="314"/>
      <c r="V175" s="314"/>
      <c r="W175" s="314"/>
      <c r="X175" s="314"/>
      <c r="Y175" s="314"/>
      <c r="Z175" s="314"/>
      <c r="AA175" s="314"/>
      <c r="AB175" s="314"/>
      <c r="AC175" s="314"/>
      <c r="AD175" s="314"/>
      <c r="AE175" s="314"/>
      <c r="AF175" s="217"/>
    </row>
    <row r="176" spans="2:32" ht="14.25" customHeight="1">
      <c r="B176" s="460"/>
      <c r="C176" s="461"/>
      <c r="D176" s="461"/>
      <c r="E176" s="461"/>
      <c r="F176" s="461"/>
      <c r="G176" s="461"/>
      <c r="H176" s="462"/>
      <c r="I176" s="216"/>
      <c r="J176" s="215"/>
      <c r="K176" s="314" t="s">
        <v>130</v>
      </c>
      <c r="L176" s="314"/>
      <c r="M176" s="314"/>
      <c r="N176" s="314"/>
      <c r="O176" s="314"/>
      <c r="P176" s="314"/>
      <c r="Q176" s="438"/>
      <c r="R176" s="333"/>
      <c r="S176" s="333"/>
      <c r="T176" s="333"/>
      <c r="U176" s="333"/>
      <c r="V176" s="334"/>
      <c r="W176" s="438"/>
      <c r="X176" s="333"/>
      <c r="Y176" s="333"/>
      <c r="Z176" s="333"/>
      <c r="AA176" s="333"/>
      <c r="AB176" s="333"/>
      <c r="AC176" s="333"/>
      <c r="AD176" s="333"/>
      <c r="AE176" s="334"/>
      <c r="AF176" s="217"/>
    </row>
    <row r="177" spans="2:32" ht="14.25" customHeight="1">
      <c r="B177" s="460"/>
      <c r="C177" s="461"/>
      <c r="D177" s="461"/>
      <c r="E177" s="461"/>
      <c r="F177" s="461"/>
      <c r="G177" s="461"/>
      <c r="H177" s="462"/>
      <c r="I177" s="216"/>
      <c r="J177" s="211"/>
      <c r="K177" s="314"/>
      <c r="L177" s="314"/>
      <c r="M177" s="314"/>
      <c r="N177" s="314"/>
      <c r="O177" s="314"/>
      <c r="P177" s="314"/>
      <c r="Q177" s="439"/>
      <c r="R177" s="336"/>
      <c r="S177" s="336"/>
      <c r="T177" s="336"/>
      <c r="U177" s="336"/>
      <c r="V177" s="337"/>
      <c r="W177" s="439"/>
      <c r="X177" s="336"/>
      <c r="Y177" s="336"/>
      <c r="Z177" s="336"/>
      <c r="AA177" s="336"/>
      <c r="AB177" s="336"/>
      <c r="AC177" s="336"/>
      <c r="AD177" s="336"/>
      <c r="AE177" s="337"/>
      <c r="AF177" s="217"/>
    </row>
    <row r="178" spans="2:32" ht="14.25" customHeight="1">
      <c r="B178" s="460"/>
      <c r="C178" s="461"/>
      <c r="D178" s="461"/>
      <c r="E178" s="461"/>
      <c r="F178" s="461"/>
      <c r="G178" s="461"/>
      <c r="H178" s="462"/>
      <c r="I178" s="216"/>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7"/>
    </row>
    <row r="179" spans="2:32" ht="14.25" customHeight="1">
      <c r="B179" s="460"/>
      <c r="C179" s="461"/>
      <c r="D179" s="461"/>
      <c r="E179" s="461"/>
      <c r="F179" s="461"/>
      <c r="G179" s="461"/>
      <c r="H179" s="462"/>
      <c r="I179" s="216" t="s">
        <v>141</v>
      </c>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7"/>
    </row>
    <row r="180" spans="2:32" ht="14.25" customHeight="1">
      <c r="B180" s="460"/>
      <c r="C180" s="461"/>
      <c r="D180" s="461"/>
      <c r="E180" s="461"/>
      <c r="F180" s="461"/>
      <c r="G180" s="461"/>
      <c r="H180" s="462"/>
      <c r="I180" s="216"/>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7"/>
    </row>
    <row r="181" spans="2:32" ht="14.25" customHeight="1">
      <c r="B181" s="460"/>
      <c r="C181" s="461"/>
      <c r="D181" s="461"/>
      <c r="E181" s="461"/>
      <c r="F181" s="461"/>
      <c r="G181" s="461"/>
      <c r="H181" s="462"/>
      <c r="I181" s="211"/>
      <c r="J181" s="219"/>
      <c r="K181" s="301"/>
      <c r="L181" s="302"/>
      <c r="M181" s="302"/>
      <c r="N181" s="302"/>
      <c r="O181" s="302"/>
      <c r="P181" s="302"/>
      <c r="Q181" s="302"/>
      <c r="R181" s="302"/>
      <c r="S181" s="302"/>
      <c r="T181" s="302"/>
      <c r="U181" s="302"/>
      <c r="V181" s="302"/>
      <c r="W181" s="302"/>
      <c r="X181" s="302"/>
      <c r="Y181" s="302"/>
      <c r="Z181" s="302"/>
      <c r="AA181" s="302"/>
      <c r="AB181" s="302"/>
      <c r="AC181" s="302"/>
      <c r="AD181" s="302"/>
      <c r="AE181" s="303"/>
      <c r="AF181" s="20"/>
    </row>
    <row r="182" spans="2:32" ht="14.25" customHeight="1">
      <c r="B182" s="460"/>
      <c r="C182" s="461"/>
      <c r="D182" s="461"/>
      <c r="E182" s="461"/>
      <c r="F182" s="461"/>
      <c r="G182" s="461"/>
      <c r="H182" s="462"/>
      <c r="I182" s="25"/>
      <c r="J182" s="219"/>
      <c r="K182" s="304"/>
      <c r="L182" s="305"/>
      <c r="M182" s="305"/>
      <c r="N182" s="305"/>
      <c r="O182" s="305"/>
      <c r="P182" s="305"/>
      <c r="Q182" s="305"/>
      <c r="R182" s="305"/>
      <c r="S182" s="305"/>
      <c r="T182" s="305"/>
      <c r="U182" s="305"/>
      <c r="V182" s="305"/>
      <c r="W182" s="305"/>
      <c r="X182" s="305"/>
      <c r="Y182" s="305"/>
      <c r="Z182" s="305"/>
      <c r="AA182" s="305"/>
      <c r="AB182" s="305"/>
      <c r="AC182" s="305"/>
      <c r="AD182" s="305"/>
      <c r="AE182" s="306"/>
      <c r="AF182" s="20"/>
    </row>
    <row r="183" spans="2:32" ht="14.25" customHeight="1">
      <c r="B183" s="460"/>
      <c r="C183" s="461"/>
      <c r="D183" s="461"/>
      <c r="E183" s="461"/>
      <c r="F183" s="461"/>
      <c r="G183" s="461"/>
      <c r="H183" s="462"/>
      <c r="I183" s="25"/>
      <c r="J183" s="219"/>
      <c r="K183" s="304"/>
      <c r="L183" s="305"/>
      <c r="M183" s="305"/>
      <c r="N183" s="305"/>
      <c r="O183" s="305"/>
      <c r="P183" s="305"/>
      <c r="Q183" s="305"/>
      <c r="R183" s="305"/>
      <c r="S183" s="305"/>
      <c r="T183" s="305"/>
      <c r="U183" s="305"/>
      <c r="V183" s="305"/>
      <c r="W183" s="305"/>
      <c r="X183" s="305"/>
      <c r="Y183" s="305"/>
      <c r="Z183" s="305"/>
      <c r="AA183" s="305"/>
      <c r="AB183" s="305"/>
      <c r="AC183" s="305"/>
      <c r="AD183" s="305"/>
      <c r="AE183" s="306"/>
      <c r="AF183" s="20"/>
    </row>
    <row r="184" spans="2:32" ht="14.25" customHeight="1">
      <c r="B184" s="460"/>
      <c r="C184" s="461"/>
      <c r="D184" s="461"/>
      <c r="E184" s="461"/>
      <c r="F184" s="461"/>
      <c r="G184" s="461"/>
      <c r="H184" s="462"/>
      <c r="I184" s="25"/>
      <c r="J184" s="219"/>
      <c r="K184" s="304"/>
      <c r="L184" s="305"/>
      <c r="M184" s="305"/>
      <c r="N184" s="305"/>
      <c r="O184" s="305"/>
      <c r="P184" s="305"/>
      <c r="Q184" s="305"/>
      <c r="R184" s="305"/>
      <c r="S184" s="305"/>
      <c r="T184" s="305"/>
      <c r="U184" s="305"/>
      <c r="V184" s="305"/>
      <c r="W184" s="305"/>
      <c r="X184" s="305"/>
      <c r="Y184" s="305"/>
      <c r="Z184" s="305"/>
      <c r="AA184" s="305"/>
      <c r="AB184" s="305"/>
      <c r="AC184" s="305"/>
      <c r="AD184" s="305"/>
      <c r="AE184" s="306"/>
      <c r="AF184" s="20"/>
    </row>
    <row r="185" spans="2:32" ht="14.25" customHeight="1">
      <c r="B185" s="460"/>
      <c r="C185" s="461"/>
      <c r="D185" s="461"/>
      <c r="E185" s="461"/>
      <c r="F185" s="461"/>
      <c r="G185" s="461"/>
      <c r="H185" s="462"/>
      <c r="I185" s="25"/>
      <c r="J185" s="219"/>
      <c r="K185" s="304"/>
      <c r="L185" s="305"/>
      <c r="M185" s="305"/>
      <c r="N185" s="305"/>
      <c r="O185" s="305"/>
      <c r="P185" s="305"/>
      <c r="Q185" s="305"/>
      <c r="R185" s="305"/>
      <c r="S185" s="305"/>
      <c r="T185" s="305"/>
      <c r="U185" s="305"/>
      <c r="V185" s="305"/>
      <c r="W185" s="305"/>
      <c r="X185" s="305"/>
      <c r="Y185" s="305"/>
      <c r="Z185" s="305"/>
      <c r="AA185" s="305"/>
      <c r="AB185" s="305"/>
      <c r="AC185" s="305"/>
      <c r="AD185" s="305"/>
      <c r="AE185" s="306"/>
      <c r="AF185" s="20"/>
    </row>
    <row r="186" spans="2:32" ht="14.25" customHeight="1">
      <c r="B186" s="460"/>
      <c r="C186" s="461"/>
      <c r="D186" s="461"/>
      <c r="E186" s="461"/>
      <c r="F186" s="461"/>
      <c r="G186" s="461"/>
      <c r="H186" s="462"/>
      <c r="I186" s="216"/>
      <c r="J186" s="219"/>
      <c r="K186" s="307"/>
      <c r="L186" s="308"/>
      <c r="M186" s="308"/>
      <c r="N186" s="308"/>
      <c r="O186" s="308"/>
      <c r="P186" s="308"/>
      <c r="Q186" s="308"/>
      <c r="R186" s="308"/>
      <c r="S186" s="308"/>
      <c r="T186" s="308"/>
      <c r="U186" s="308"/>
      <c r="V186" s="308"/>
      <c r="W186" s="308"/>
      <c r="X186" s="308"/>
      <c r="Y186" s="308"/>
      <c r="Z186" s="308"/>
      <c r="AA186" s="308"/>
      <c r="AB186" s="308"/>
      <c r="AC186" s="308"/>
      <c r="AD186" s="308"/>
      <c r="AE186" s="309"/>
      <c r="AF186" s="217"/>
    </row>
    <row r="187" spans="2:32" ht="14.25" customHeight="1">
      <c r="B187" s="460"/>
      <c r="C187" s="461"/>
      <c r="D187" s="461"/>
      <c r="E187" s="461"/>
      <c r="F187" s="461"/>
      <c r="G187" s="461"/>
      <c r="H187" s="462"/>
      <c r="I187" s="216"/>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7"/>
    </row>
    <row r="188" spans="2:32" s="30" customFormat="1" ht="14.25" customHeight="1">
      <c r="B188" s="460"/>
      <c r="C188" s="461"/>
      <c r="D188" s="461"/>
      <c r="E188" s="461"/>
      <c r="F188" s="461"/>
      <c r="G188" s="461"/>
      <c r="H188" s="462"/>
      <c r="I188" s="547" t="s">
        <v>228</v>
      </c>
      <c r="J188" s="548"/>
      <c r="K188" s="548"/>
      <c r="L188" s="548"/>
      <c r="M188" s="548"/>
      <c r="N188" s="548"/>
      <c r="O188" s="548"/>
      <c r="P188" s="548"/>
      <c r="Q188" s="548"/>
      <c r="R188" s="548"/>
      <c r="S188" s="548"/>
      <c r="T188" s="548"/>
      <c r="U188" s="548"/>
      <c r="V188" s="548"/>
      <c r="W188" s="548"/>
      <c r="X188" s="548"/>
      <c r="Y188" s="548"/>
      <c r="Z188" s="548"/>
      <c r="AA188" s="548"/>
      <c r="AB188" s="548"/>
      <c r="AC188" s="548"/>
      <c r="AD188" s="548"/>
      <c r="AE188" s="548"/>
      <c r="AF188" s="549"/>
    </row>
    <row r="189" spans="2:32" ht="6" customHeight="1">
      <c r="B189" s="535" t="s">
        <v>99</v>
      </c>
      <c r="C189" s="482"/>
      <c r="D189" s="482"/>
      <c r="E189" s="482"/>
      <c r="F189" s="482"/>
      <c r="G189" s="482"/>
      <c r="H189" s="483"/>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3"/>
    </row>
    <row r="190" spans="2:32" ht="14.25" customHeight="1">
      <c r="B190" s="536"/>
      <c r="C190" s="485"/>
      <c r="D190" s="485"/>
      <c r="E190" s="485"/>
      <c r="F190" s="485"/>
      <c r="G190" s="485"/>
      <c r="H190" s="486"/>
      <c r="I190" s="204"/>
      <c r="J190" s="531"/>
      <c r="K190" s="531"/>
      <c r="L190" s="205" t="s">
        <v>63</v>
      </c>
      <c r="M190" s="206"/>
      <c r="N190" s="206"/>
      <c r="O190" s="206"/>
      <c r="P190" s="206"/>
      <c r="Q190" s="206"/>
      <c r="R190" s="206"/>
      <c r="S190" s="206"/>
      <c r="T190" s="206"/>
      <c r="U190" s="206"/>
      <c r="V190" s="206"/>
      <c r="W190" s="206"/>
      <c r="X190" s="206"/>
      <c r="Y190" s="206"/>
      <c r="Z190" s="206"/>
      <c r="AA190" s="206"/>
      <c r="AB190" s="206"/>
      <c r="AC190" s="206"/>
      <c r="AD190" s="206"/>
      <c r="AE190" s="207"/>
      <c r="AF190" s="124"/>
    </row>
    <row r="191" spans="2:32" ht="14.25" customHeight="1">
      <c r="B191" s="536"/>
      <c r="C191" s="485"/>
      <c r="D191" s="485"/>
      <c r="E191" s="485"/>
      <c r="F191" s="485"/>
      <c r="G191" s="485"/>
      <c r="H191" s="486"/>
      <c r="I191" s="204"/>
      <c r="J191" s="514"/>
      <c r="K191" s="514"/>
      <c r="L191" s="21" t="s">
        <v>64</v>
      </c>
      <c r="M191" s="22"/>
      <c r="N191" s="211" t="s">
        <v>65</v>
      </c>
      <c r="O191" s="211"/>
      <c r="P191" s="211"/>
      <c r="Q191" s="211"/>
      <c r="R191" s="211"/>
      <c r="S191" s="211"/>
      <c r="T191" s="211"/>
      <c r="U191" s="211"/>
      <c r="V191" s="211"/>
      <c r="W191" s="211"/>
      <c r="X191" s="211"/>
      <c r="Y191" s="211"/>
      <c r="Z191" s="211"/>
      <c r="AA191" s="211"/>
      <c r="AB191" s="211"/>
      <c r="AC191" s="211"/>
      <c r="AD191" s="211"/>
      <c r="AE191" s="26" t="s">
        <v>44</v>
      </c>
      <c r="AF191" s="124"/>
    </row>
    <row r="192" spans="2:32" ht="14.25" customHeight="1">
      <c r="B192" s="536"/>
      <c r="C192" s="485"/>
      <c r="D192" s="485"/>
      <c r="E192" s="485"/>
      <c r="F192" s="485"/>
      <c r="G192" s="485"/>
      <c r="H192" s="486"/>
      <c r="I192" s="204"/>
      <c r="J192" s="464"/>
      <c r="K192" s="464"/>
      <c r="L192" s="21"/>
      <c r="M192" s="22"/>
      <c r="N192" s="211" t="s">
        <v>66</v>
      </c>
      <c r="O192" s="211"/>
      <c r="P192" s="211"/>
      <c r="Q192" s="211"/>
      <c r="R192" s="204"/>
      <c r="S192" s="204"/>
      <c r="T192" s="204"/>
      <c r="U192" s="211"/>
      <c r="V192" s="211"/>
      <c r="W192" s="211"/>
      <c r="X192" s="211"/>
      <c r="Y192" s="211"/>
      <c r="Z192" s="211"/>
      <c r="AA192" s="211"/>
      <c r="AB192" s="211"/>
      <c r="AC192" s="211"/>
      <c r="AD192" s="211"/>
      <c r="AE192" s="26" t="s">
        <v>44</v>
      </c>
      <c r="AF192" s="124"/>
    </row>
    <row r="193" spans="2:32" ht="14.25" customHeight="1">
      <c r="B193" s="536"/>
      <c r="C193" s="485"/>
      <c r="D193" s="485"/>
      <c r="E193" s="485"/>
      <c r="F193" s="485"/>
      <c r="G193" s="485"/>
      <c r="H193" s="486"/>
      <c r="I193" s="204"/>
      <c r="J193" s="464"/>
      <c r="K193" s="464"/>
      <c r="L193" s="21"/>
      <c r="M193" s="22"/>
      <c r="N193" s="211" t="s">
        <v>67</v>
      </c>
      <c r="O193" s="211"/>
      <c r="P193" s="211"/>
      <c r="Q193" s="211"/>
      <c r="R193" s="204"/>
      <c r="S193" s="204"/>
      <c r="T193" s="204"/>
      <c r="U193" s="211"/>
      <c r="V193" s="211"/>
      <c r="W193" s="211"/>
      <c r="X193" s="211"/>
      <c r="Y193" s="211"/>
      <c r="Z193" s="211"/>
      <c r="AA193" s="211"/>
      <c r="AB193" s="211"/>
      <c r="AC193" s="211"/>
      <c r="AD193" s="211"/>
      <c r="AE193" s="26" t="s">
        <v>44</v>
      </c>
      <c r="AF193" s="124"/>
    </row>
    <row r="194" spans="2:32" ht="14.25" customHeight="1">
      <c r="B194" s="536"/>
      <c r="C194" s="485"/>
      <c r="D194" s="485"/>
      <c r="E194" s="485"/>
      <c r="F194" s="485"/>
      <c r="G194" s="485"/>
      <c r="H194" s="486"/>
      <c r="I194" s="204"/>
      <c r="J194" s="464"/>
      <c r="K194" s="464"/>
      <c r="L194" s="23"/>
      <c r="M194" s="24"/>
      <c r="N194" s="210" t="s">
        <v>68</v>
      </c>
      <c r="O194" s="210"/>
      <c r="P194" s="210"/>
      <c r="Q194" s="210"/>
      <c r="R194" s="210"/>
      <c r="S194" s="210"/>
      <c r="T194" s="210"/>
      <c r="U194" s="210"/>
      <c r="V194" s="210"/>
      <c r="W194" s="210"/>
      <c r="X194" s="210"/>
      <c r="Y194" s="210"/>
      <c r="Z194" s="210"/>
      <c r="AA194" s="210"/>
      <c r="AB194" s="210"/>
      <c r="AC194" s="210"/>
      <c r="AD194" s="210"/>
      <c r="AE194" s="214" t="s">
        <v>44</v>
      </c>
      <c r="AF194" s="124"/>
    </row>
    <row r="195" spans="2:32" s="30" customFormat="1" ht="14.25" customHeight="1">
      <c r="B195" s="536"/>
      <c r="C195" s="485"/>
      <c r="D195" s="485"/>
      <c r="E195" s="485"/>
      <c r="F195" s="485"/>
      <c r="G195" s="485"/>
      <c r="H195" s="486"/>
      <c r="I195" s="32"/>
      <c r="J195" s="33" t="s">
        <v>166</v>
      </c>
      <c r="K195" s="33"/>
      <c r="L195" s="33"/>
      <c r="M195" s="33"/>
      <c r="N195" s="33"/>
      <c r="O195" s="33"/>
      <c r="P195" s="33"/>
      <c r="Q195" s="33"/>
      <c r="R195" s="33"/>
      <c r="S195" s="33"/>
      <c r="T195" s="33"/>
      <c r="U195" s="33"/>
      <c r="V195" s="33"/>
      <c r="W195" s="33"/>
      <c r="X195" s="33"/>
      <c r="Y195" s="33"/>
      <c r="Z195" s="33"/>
      <c r="AA195" s="33"/>
      <c r="AB195" s="33"/>
      <c r="AC195" s="33"/>
      <c r="AD195" s="33"/>
      <c r="AE195" s="33"/>
      <c r="AF195" s="34"/>
    </row>
    <row r="196" spans="2:32" ht="6" customHeight="1">
      <c r="B196" s="537"/>
      <c r="C196" s="488"/>
      <c r="D196" s="488"/>
      <c r="E196" s="488"/>
      <c r="F196" s="488"/>
      <c r="G196" s="488"/>
      <c r="H196" s="489"/>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c r="AE196" s="212"/>
      <c r="AF196" s="124"/>
    </row>
    <row r="197" spans="2:32" ht="6" customHeight="1">
      <c r="B197" s="535" t="s">
        <v>45</v>
      </c>
      <c r="C197" s="482"/>
      <c r="D197" s="482"/>
      <c r="E197" s="482"/>
      <c r="F197" s="482"/>
      <c r="G197" s="482"/>
      <c r="H197" s="483"/>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3"/>
    </row>
    <row r="198" spans="2:32" ht="14.25" customHeight="1">
      <c r="B198" s="536"/>
      <c r="C198" s="485"/>
      <c r="D198" s="485"/>
      <c r="E198" s="485"/>
      <c r="F198" s="485"/>
      <c r="G198" s="485"/>
      <c r="H198" s="486"/>
      <c r="I198" s="204"/>
      <c r="J198" s="538"/>
      <c r="K198" s="538"/>
      <c r="L198" s="205" t="s">
        <v>63</v>
      </c>
      <c r="M198" s="206"/>
      <c r="N198" s="206"/>
      <c r="O198" s="206"/>
      <c r="P198" s="206"/>
      <c r="Q198" s="206"/>
      <c r="R198" s="206"/>
      <c r="S198" s="206"/>
      <c r="T198" s="206"/>
      <c r="U198" s="206"/>
      <c r="V198" s="206"/>
      <c r="W198" s="206"/>
      <c r="X198" s="206"/>
      <c r="Y198" s="206"/>
      <c r="Z198" s="206"/>
      <c r="AA198" s="206"/>
      <c r="AB198" s="206"/>
      <c r="AC198" s="206"/>
      <c r="AD198" s="206"/>
      <c r="AE198" s="207"/>
      <c r="AF198" s="124"/>
    </row>
    <row r="199" spans="2:32" ht="14.25" customHeight="1">
      <c r="B199" s="536"/>
      <c r="C199" s="485"/>
      <c r="D199" s="485"/>
      <c r="E199" s="485"/>
      <c r="F199" s="485"/>
      <c r="G199" s="485"/>
      <c r="H199" s="486"/>
      <c r="I199" s="204"/>
      <c r="J199" s="514"/>
      <c r="K199" s="514"/>
      <c r="L199" s="21" t="s">
        <v>64</v>
      </c>
      <c r="M199" s="22"/>
      <c r="N199" s="211" t="s">
        <v>69</v>
      </c>
      <c r="O199" s="211"/>
      <c r="P199" s="211"/>
      <c r="Q199" s="211"/>
      <c r="R199" s="204"/>
      <c r="S199" s="204"/>
      <c r="T199" s="204"/>
      <c r="U199" s="211"/>
      <c r="V199" s="211"/>
      <c r="W199" s="211"/>
      <c r="X199" s="211"/>
      <c r="Y199" s="211"/>
      <c r="Z199" s="211"/>
      <c r="AA199" s="211"/>
      <c r="AB199" s="211"/>
      <c r="AC199" s="211"/>
      <c r="AD199" s="211"/>
      <c r="AE199" s="26" t="s">
        <v>44</v>
      </c>
      <c r="AF199" s="124"/>
    </row>
    <row r="200" spans="2:32" ht="14.25" customHeight="1">
      <c r="B200" s="536"/>
      <c r="C200" s="485"/>
      <c r="D200" s="485"/>
      <c r="E200" s="485"/>
      <c r="F200" s="485"/>
      <c r="G200" s="485"/>
      <c r="H200" s="486"/>
      <c r="I200" s="204"/>
      <c r="J200" s="464"/>
      <c r="K200" s="464"/>
      <c r="L200" s="21"/>
      <c r="M200" s="22"/>
      <c r="N200" s="211" t="s">
        <v>67</v>
      </c>
      <c r="O200" s="211"/>
      <c r="P200" s="211"/>
      <c r="Q200" s="211"/>
      <c r="R200" s="204"/>
      <c r="S200" s="204"/>
      <c r="T200" s="204"/>
      <c r="U200" s="211"/>
      <c r="V200" s="211"/>
      <c r="W200" s="211"/>
      <c r="X200" s="211"/>
      <c r="Y200" s="211"/>
      <c r="Z200" s="211"/>
      <c r="AA200" s="211"/>
      <c r="AB200" s="211"/>
      <c r="AC200" s="211"/>
      <c r="AD200" s="211"/>
      <c r="AE200" s="26" t="s">
        <v>44</v>
      </c>
      <c r="AF200" s="124"/>
    </row>
    <row r="201" spans="2:32" ht="14.25" customHeight="1">
      <c r="B201" s="536"/>
      <c r="C201" s="485"/>
      <c r="D201" s="485"/>
      <c r="E201" s="485"/>
      <c r="F201" s="485"/>
      <c r="G201" s="485"/>
      <c r="H201" s="486"/>
      <c r="I201" s="204"/>
      <c r="J201" s="464"/>
      <c r="K201" s="464"/>
      <c r="L201" s="23"/>
      <c r="M201" s="24"/>
      <c r="N201" s="210" t="s">
        <v>70</v>
      </c>
      <c r="O201" s="210"/>
      <c r="P201" s="210"/>
      <c r="Q201" s="210"/>
      <c r="R201" s="210"/>
      <c r="S201" s="210"/>
      <c r="T201" s="210"/>
      <c r="U201" s="210"/>
      <c r="V201" s="210"/>
      <c r="W201" s="210"/>
      <c r="X201" s="210"/>
      <c r="Y201" s="210"/>
      <c r="Z201" s="210"/>
      <c r="AA201" s="210"/>
      <c r="AB201" s="210"/>
      <c r="AC201" s="210"/>
      <c r="AD201" s="210"/>
      <c r="AE201" s="214" t="s">
        <v>44</v>
      </c>
      <c r="AF201" s="124"/>
    </row>
    <row r="202" spans="2:32" s="30" customFormat="1" ht="14.25" customHeight="1">
      <c r="B202" s="536"/>
      <c r="C202" s="485"/>
      <c r="D202" s="485"/>
      <c r="E202" s="485"/>
      <c r="F202" s="485"/>
      <c r="G202" s="485"/>
      <c r="H202" s="486"/>
      <c r="I202" s="32"/>
      <c r="J202" s="32" t="s">
        <v>166</v>
      </c>
      <c r="K202" s="32"/>
      <c r="L202" s="32"/>
      <c r="M202" s="32"/>
      <c r="N202" s="32"/>
      <c r="O202" s="32"/>
      <c r="P202" s="32"/>
      <c r="Q202" s="32"/>
      <c r="R202" s="32"/>
      <c r="S202" s="32"/>
      <c r="T202" s="32"/>
      <c r="U202" s="32"/>
      <c r="V202" s="32"/>
      <c r="W202" s="32"/>
      <c r="X202" s="32"/>
      <c r="Y202" s="32"/>
      <c r="Z202" s="32"/>
      <c r="AA202" s="32"/>
      <c r="AB202" s="32"/>
      <c r="AC202" s="32"/>
      <c r="AD202" s="32"/>
      <c r="AE202" s="32"/>
      <c r="AF202" s="34"/>
    </row>
    <row r="203" spans="2:32" ht="6" customHeight="1">
      <c r="B203" s="537"/>
      <c r="C203" s="488"/>
      <c r="D203" s="488"/>
      <c r="E203" s="488"/>
      <c r="F203" s="488"/>
      <c r="G203" s="488"/>
      <c r="H203" s="489"/>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1"/>
    </row>
    <row r="204" spans="2:32" ht="6" customHeight="1">
      <c r="B204" s="267" t="s">
        <v>261</v>
      </c>
      <c r="C204" s="268"/>
      <c r="D204" s="268"/>
      <c r="E204" s="268"/>
      <c r="F204" s="268"/>
      <c r="G204" s="268"/>
      <c r="H204" s="269"/>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5"/>
    </row>
    <row r="205" spans="2:32" ht="14.25" customHeight="1">
      <c r="B205" s="267"/>
      <c r="C205" s="268"/>
      <c r="D205" s="268"/>
      <c r="E205" s="268"/>
      <c r="F205" s="268"/>
      <c r="G205" s="268"/>
      <c r="H205" s="269"/>
      <c r="I205" s="159"/>
      <c r="J205" s="273"/>
      <c r="K205" s="273"/>
      <c r="L205" s="249" t="s">
        <v>63</v>
      </c>
      <c r="M205" s="250"/>
      <c r="N205" s="250"/>
      <c r="O205" s="250"/>
      <c r="P205" s="250"/>
      <c r="Q205" s="250"/>
      <c r="R205" s="250"/>
      <c r="S205" s="250"/>
      <c r="T205" s="250"/>
      <c r="U205" s="250"/>
      <c r="V205" s="250"/>
      <c r="W205" s="250"/>
      <c r="X205" s="250"/>
      <c r="Y205" s="250"/>
      <c r="Z205" s="250"/>
      <c r="AA205" s="250"/>
      <c r="AB205" s="250"/>
      <c r="AC205" s="250"/>
      <c r="AD205" s="250"/>
      <c r="AE205" s="251"/>
      <c r="AF205" s="237"/>
    </row>
    <row r="206" spans="2:32" ht="14.25" customHeight="1">
      <c r="B206" s="267"/>
      <c r="C206" s="268"/>
      <c r="D206" s="268"/>
      <c r="E206" s="268"/>
      <c r="F206" s="268"/>
      <c r="G206" s="268"/>
      <c r="H206" s="269"/>
      <c r="I206" s="159"/>
      <c r="J206" s="274"/>
      <c r="K206" s="274"/>
      <c r="L206" s="238" t="s">
        <v>64</v>
      </c>
      <c r="M206" s="238"/>
      <c r="N206" s="203" t="s">
        <v>262</v>
      </c>
      <c r="O206" s="203"/>
      <c r="P206" s="203"/>
      <c r="Q206" s="203"/>
      <c r="R206" s="159"/>
      <c r="S206" s="159"/>
      <c r="T206" s="159"/>
      <c r="U206" s="203"/>
      <c r="V206" s="203"/>
      <c r="W206" s="203"/>
      <c r="X206" s="203"/>
      <c r="Y206" s="203"/>
      <c r="Z206" s="203"/>
      <c r="AA206" s="203"/>
      <c r="AB206" s="203"/>
      <c r="AC206" s="203"/>
      <c r="AD206" s="203"/>
      <c r="AE206" s="241" t="s">
        <v>44</v>
      </c>
      <c r="AF206" s="237"/>
    </row>
    <row r="207" spans="2:32" ht="14.25" customHeight="1">
      <c r="B207" s="267"/>
      <c r="C207" s="268"/>
      <c r="D207" s="268"/>
      <c r="E207" s="268"/>
      <c r="F207" s="268"/>
      <c r="G207" s="268"/>
      <c r="H207" s="269"/>
      <c r="I207" s="159"/>
      <c r="J207" s="275"/>
      <c r="K207" s="275"/>
      <c r="L207" s="238"/>
      <c r="M207" s="238"/>
      <c r="N207" s="203" t="s">
        <v>67</v>
      </c>
      <c r="O207" s="203"/>
      <c r="P207" s="203"/>
      <c r="Q207" s="203"/>
      <c r="R207" s="159"/>
      <c r="S207" s="159"/>
      <c r="T207" s="159"/>
      <c r="U207" s="203"/>
      <c r="V207" s="203"/>
      <c r="W207" s="203"/>
      <c r="X207" s="203"/>
      <c r="Y207" s="203"/>
      <c r="Z207" s="203"/>
      <c r="AA207" s="203"/>
      <c r="AB207" s="203"/>
      <c r="AC207" s="203"/>
      <c r="AD207" s="203"/>
      <c r="AE207" s="241" t="s">
        <v>44</v>
      </c>
      <c r="AF207" s="237"/>
    </row>
    <row r="208" spans="2:32" ht="14.25" customHeight="1">
      <c r="B208" s="267"/>
      <c r="C208" s="268"/>
      <c r="D208" s="268"/>
      <c r="E208" s="268"/>
      <c r="F208" s="268"/>
      <c r="G208" s="268"/>
      <c r="H208" s="269"/>
      <c r="I208" s="159"/>
      <c r="J208" s="275"/>
      <c r="K208" s="275"/>
      <c r="L208" s="247"/>
      <c r="M208" s="247"/>
      <c r="N208" s="248" t="s">
        <v>70</v>
      </c>
      <c r="O208" s="248"/>
      <c r="P208" s="248"/>
      <c r="Q208" s="248"/>
      <c r="R208" s="248"/>
      <c r="S208" s="248"/>
      <c r="T208" s="248"/>
      <c r="U208" s="248"/>
      <c r="V208" s="248"/>
      <c r="W208" s="248"/>
      <c r="X208" s="248"/>
      <c r="Y208" s="248"/>
      <c r="Z208" s="248"/>
      <c r="AA208" s="248"/>
      <c r="AB208" s="248"/>
      <c r="AC208" s="248"/>
      <c r="AD208" s="248"/>
      <c r="AE208" s="243" t="s">
        <v>44</v>
      </c>
      <c r="AF208" s="237"/>
    </row>
    <row r="209" spans="2:32" s="30" customFormat="1" ht="14.25" customHeight="1">
      <c r="B209" s="267"/>
      <c r="C209" s="268"/>
      <c r="D209" s="268"/>
      <c r="E209" s="268"/>
      <c r="F209" s="268"/>
      <c r="G209" s="268"/>
      <c r="H209" s="269"/>
      <c r="I209" s="239"/>
      <c r="J209" s="239" t="s">
        <v>166</v>
      </c>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40"/>
    </row>
    <row r="210" spans="2:32" ht="6" customHeight="1">
      <c r="B210" s="270"/>
      <c r="C210" s="271"/>
      <c r="D210" s="271"/>
      <c r="E210" s="271"/>
      <c r="F210" s="271"/>
      <c r="G210" s="271"/>
      <c r="H210" s="272"/>
      <c r="I210" s="242"/>
      <c r="J210" s="242"/>
      <c r="K210" s="242"/>
      <c r="L210" s="242"/>
      <c r="M210" s="242"/>
      <c r="N210" s="242"/>
      <c r="O210" s="242"/>
      <c r="P210" s="242"/>
      <c r="Q210" s="242"/>
      <c r="R210" s="242"/>
      <c r="S210" s="242"/>
      <c r="T210" s="242"/>
      <c r="U210" s="242"/>
      <c r="V210" s="242"/>
      <c r="W210" s="242"/>
      <c r="X210" s="242"/>
      <c r="Y210" s="242"/>
      <c r="Z210" s="242"/>
      <c r="AA210" s="242"/>
      <c r="AB210" s="242"/>
      <c r="AC210" s="242"/>
      <c r="AD210" s="242"/>
      <c r="AE210" s="242"/>
      <c r="AF210" s="246"/>
    </row>
    <row r="211" spans="2:32" ht="6" customHeight="1">
      <c r="B211" s="536" t="s">
        <v>100</v>
      </c>
      <c r="C211" s="485"/>
      <c r="D211" s="485"/>
      <c r="E211" s="485"/>
      <c r="F211" s="485"/>
      <c r="G211" s="485"/>
      <c r="H211" s="486"/>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c r="AE211" s="225"/>
      <c r="AF211" s="226"/>
    </row>
    <row r="212" spans="2:32" ht="14.25" customHeight="1">
      <c r="B212" s="536"/>
      <c r="C212" s="485"/>
      <c r="D212" s="485"/>
      <c r="E212" s="485"/>
      <c r="F212" s="485"/>
      <c r="G212" s="485"/>
      <c r="H212" s="486"/>
      <c r="I212" s="204"/>
      <c r="J212" s="531"/>
      <c r="K212" s="531"/>
      <c r="L212" s="205" t="s">
        <v>63</v>
      </c>
      <c r="M212" s="206"/>
      <c r="N212" s="206"/>
      <c r="O212" s="206"/>
      <c r="P212" s="206"/>
      <c r="Q212" s="206"/>
      <c r="R212" s="206"/>
      <c r="S212" s="206"/>
      <c r="T212" s="206"/>
      <c r="U212" s="206"/>
      <c r="V212" s="206"/>
      <c r="W212" s="206"/>
      <c r="X212" s="206"/>
      <c r="Y212" s="206"/>
      <c r="Z212" s="206"/>
      <c r="AA212" s="206"/>
      <c r="AB212" s="206"/>
      <c r="AC212" s="206"/>
      <c r="AD212" s="206"/>
      <c r="AE212" s="207"/>
      <c r="AF212" s="124"/>
    </row>
    <row r="213" spans="2:32" ht="14.25" customHeight="1">
      <c r="B213" s="536"/>
      <c r="C213" s="485"/>
      <c r="D213" s="485"/>
      <c r="E213" s="485"/>
      <c r="F213" s="485"/>
      <c r="G213" s="485"/>
      <c r="H213" s="486"/>
      <c r="I213" s="204"/>
      <c r="J213" s="505"/>
      <c r="K213" s="505"/>
      <c r="L213" s="21" t="s">
        <v>64</v>
      </c>
      <c r="M213" s="22"/>
      <c r="N213" s="211" t="s">
        <v>71</v>
      </c>
      <c r="O213" s="211"/>
      <c r="P213" s="211"/>
      <c r="Q213" s="211"/>
      <c r="R213" s="211"/>
      <c r="S213" s="211"/>
      <c r="T213" s="211"/>
      <c r="U213" s="211"/>
      <c r="V213" s="211"/>
      <c r="W213" s="211"/>
      <c r="X213" s="211"/>
      <c r="Y213" s="211"/>
      <c r="Z213" s="211"/>
      <c r="AA213" s="211"/>
      <c r="AB213" s="211"/>
      <c r="AC213" s="211"/>
      <c r="AD213" s="211"/>
      <c r="AE213" s="26" t="s">
        <v>44</v>
      </c>
      <c r="AF213" s="124"/>
    </row>
    <row r="214" spans="2:32" ht="14.25" customHeight="1">
      <c r="B214" s="536"/>
      <c r="C214" s="485"/>
      <c r="D214" s="485"/>
      <c r="E214" s="485"/>
      <c r="F214" s="485"/>
      <c r="G214" s="485"/>
      <c r="H214" s="486"/>
      <c r="I214" s="204"/>
      <c r="J214" s="314"/>
      <c r="K214" s="314"/>
      <c r="L214" s="21"/>
      <c r="M214" s="22"/>
      <c r="N214" s="211" t="s">
        <v>66</v>
      </c>
      <c r="O214" s="211"/>
      <c r="P214" s="211"/>
      <c r="Q214" s="211"/>
      <c r="R214" s="204"/>
      <c r="S214" s="204"/>
      <c r="T214" s="204"/>
      <c r="U214" s="211"/>
      <c r="V214" s="211"/>
      <c r="W214" s="211"/>
      <c r="X214" s="211"/>
      <c r="Y214" s="211"/>
      <c r="Z214" s="211"/>
      <c r="AA214" s="211"/>
      <c r="AB214" s="211"/>
      <c r="AC214" s="211"/>
      <c r="AD214" s="211"/>
      <c r="AE214" s="26" t="s">
        <v>44</v>
      </c>
      <c r="AF214" s="124"/>
    </row>
    <row r="215" spans="2:32" ht="14.25" customHeight="1">
      <c r="B215" s="536"/>
      <c r="C215" s="485"/>
      <c r="D215" s="485"/>
      <c r="E215" s="485"/>
      <c r="F215" s="485"/>
      <c r="G215" s="485"/>
      <c r="H215" s="486"/>
      <c r="I215" s="204"/>
      <c r="J215" s="314"/>
      <c r="K215" s="314"/>
      <c r="L215" s="21"/>
      <c r="M215" s="22"/>
      <c r="N215" s="211" t="s">
        <v>67</v>
      </c>
      <c r="O215" s="211"/>
      <c r="P215" s="211"/>
      <c r="Q215" s="211"/>
      <c r="R215" s="204"/>
      <c r="S215" s="204"/>
      <c r="T215" s="204"/>
      <c r="U215" s="211"/>
      <c r="V215" s="211"/>
      <c r="W215" s="211"/>
      <c r="X215" s="211"/>
      <c r="Y215" s="211"/>
      <c r="Z215" s="211"/>
      <c r="AA215" s="211"/>
      <c r="AB215" s="211"/>
      <c r="AC215" s="211"/>
      <c r="AD215" s="211"/>
      <c r="AE215" s="26" t="s">
        <v>44</v>
      </c>
      <c r="AF215" s="124"/>
    </row>
    <row r="216" spans="2:32" ht="14.25" customHeight="1">
      <c r="B216" s="536"/>
      <c r="C216" s="485"/>
      <c r="D216" s="485"/>
      <c r="E216" s="485"/>
      <c r="F216" s="485"/>
      <c r="G216" s="485"/>
      <c r="H216" s="486"/>
      <c r="I216" s="204"/>
      <c r="J216" s="314"/>
      <c r="K216" s="314"/>
      <c r="L216" s="21"/>
      <c r="M216" s="22"/>
      <c r="N216" s="211" t="s">
        <v>72</v>
      </c>
      <c r="O216" s="211"/>
      <c r="P216" s="211"/>
      <c r="Q216" s="211"/>
      <c r="R216" s="204"/>
      <c r="S216" s="204"/>
      <c r="T216" s="204"/>
      <c r="U216" s="211"/>
      <c r="V216" s="211"/>
      <c r="W216" s="211"/>
      <c r="X216" s="211"/>
      <c r="Y216" s="211"/>
      <c r="Z216" s="211"/>
      <c r="AA216" s="211"/>
      <c r="AB216" s="211"/>
      <c r="AC216" s="211"/>
      <c r="AD216" s="211"/>
      <c r="AE216" s="26" t="s">
        <v>160</v>
      </c>
      <c r="AF216" s="124"/>
    </row>
    <row r="217" spans="2:32" ht="14.25" customHeight="1">
      <c r="B217" s="536"/>
      <c r="C217" s="485"/>
      <c r="D217" s="485"/>
      <c r="E217" s="485"/>
      <c r="F217" s="485"/>
      <c r="G217" s="485"/>
      <c r="H217" s="486"/>
      <c r="I217" s="204"/>
      <c r="J217" s="314"/>
      <c r="K217" s="314"/>
      <c r="L217" s="21"/>
      <c r="M217" s="22"/>
      <c r="N217" s="211" t="s">
        <v>161</v>
      </c>
      <c r="O217" s="211"/>
      <c r="P217" s="211"/>
      <c r="Q217" s="211"/>
      <c r="R217" s="204"/>
      <c r="S217" s="204"/>
      <c r="T217" s="204"/>
      <c r="U217" s="211"/>
      <c r="V217" s="211"/>
      <c r="W217" s="211"/>
      <c r="X217" s="211"/>
      <c r="Y217" s="211"/>
      <c r="Z217" s="211"/>
      <c r="AA217" s="211"/>
      <c r="AB217" s="211"/>
      <c r="AC217" s="211"/>
      <c r="AD217" s="211"/>
      <c r="AE217" s="26"/>
      <c r="AF217" s="124"/>
    </row>
    <row r="218" spans="2:32" ht="14.25" customHeight="1">
      <c r="B218" s="536"/>
      <c r="C218" s="485"/>
      <c r="D218" s="485"/>
      <c r="E218" s="485"/>
      <c r="F218" s="485"/>
      <c r="G218" s="485"/>
      <c r="H218" s="486"/>
      <c r="I218" s="204"/>
      <c r="J218" s="314"/>
      <c r="K218" s="314"/>
      <c r="L218" s="23"/>
      <c r="M218" s="24"/>
      <c r="N218" s="210"/>
      <c r="O218" s="210"/>
      <c r="P218" s="210"/>
      <c r="Q218" s="210"/>
      <c r="R218" s="210"/>
      <c r="S218" s="210"/>
      <c r="T218" s="210"/>
      <c r="U218" s="210"/>
      <c r="V218" s="210"/>
      <c r="W218" s="210"/>
      <c r="X218" s="210"/>
      <c r="Y218" s="210"/>
      <c r="Z218" s="210"/>
      <c r="AA218" s="210"/>
      <c r="AB218" s="210"/>
      <c r="AC218" s="210"/>
      <c r="AD218" s="210"/>
      <c r="AE218" s="214" t="s">
        <v>44</v>
      </c>
      <c r="AF218" s="124"/>
    </row>
    <row r="219" spans="2:32" s="30" customFormat="1" ht="14.25" customHeight="1">
      <c r="B219" s="536"/>
      <c r="C219" s="485"/>
      <c r="D219" s="485"/>
      <c r="E219" s="485"/>
      <c r="F219" s="485"/>
      <c r="G219" s="485"/>
      <c r="H219" s="486"/>
      <c r="I219" s="32"/>
      <c r="J219" s="32" t="s">
        <v>166</v>
      </c>
      <c r="K219" s="32"/>
      <c r="L219" s="32"/>
      <c r="M219" s="32"/>
      <c r="N219" s="32"/>
      <c r="O219" s="32"/>
      <c r="P219" s="32"/>
      <c r="Q219" s="32"/>
      <c r="R219" s="32"/>
      <c r="S219" s="32"/>
      <c r="T219" s="32"/>
      <c r="U219" s="32"/>
      <c r="V219" s="32"/>
      <c r="W219" s="32"/>
      <c r="X219" s="32"/>
      <c r="Y219" s="32"/>
      <c r="Z219" s="32"/>
      <c r="AA219" s="32"/>
      <c r="AB219" s="32"/>
      <c r="AC219" s="32"/>
      <c r="AD219" s="32"/>
      <c r="AE219" s="32"/>
      <c r="AF219" s="34"/>
    </row>
    <row r="220" spans="2:32" ht="4.5" customHeight="1" thickBot="1">
      <c r="B220" s="550"/>
      <c r="C220" s="551"/>
      <c r="D220" s="551"/>
      <c r="E220" s="551"/>
      <c r="F220" s="551"/>
      <c r="G220" s="551"/>
      <c r="H220" s="552"/>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8"/>
    </row>
    <row r="221" spans="2:32" ht="15" thickBot="1">
      <c r="B221" s="539" t="s">
        <v>222</v>
      </c>
      <c r="C221" s="540"/>
      <c r="D221" s="540"/>
      <c r="E221" s="540"/>
      <c r="F221" s="540"/>
      <c r="G221" s="540"/>
      <c r="H221" s="540"/>
      <c r="I221" s="540"/>
      <c r="J221" s="540"/>
      <c r="K221" s="540"/>
      <c r="L221" s="540"/>
      <c r="M221" s="540"/>
      <c r="N221" s="540"/>
      <c r="O221" s="540"/>
      <c r="P221" s="540"/>
      <c r="Q221" s="540"/>
      <c r="R221" s="540"/>
      <c r="S221" s="540"/>
      <c r="T221" s="540"/>
      <c r="U221" s="540"/>
      <c r="V221" s="540"/>
      <c r="W221" s="540"/>
      <c r="X221" s="540"/>
      <c r="Y221" s="540"/>
      <c r="Z221" s="540"/>
      <c r="AA221" s="540"/>
      <c r="AB221" s="540"/>
      <c r="AC221" s="540"/>
      <c r="AD221" s="540"/>
      <c r="AE221" s="540"/>
      <c r="AF221" s="541"/>
    </row>
    <row r="222" spans="2:32" ht="14.25" customHeight="1">
      <c r="B222" s="542" t="s">
        <v>101</v>
      </c>
      <c r="C222" s="543"/>
      <c r="D222" s="543"/>
      <c r="E222" s="543"/>
      <c r="F222" s="543"/>
      <c r="G222" s="543"/>
      <c r="H222" s="543"/>
      <c r="I222" s="252"/>
      <c r="J222" s="252" t="s">
        <v>264</v>
      </c>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3"/>
    </row>
    <row r="223" spans="2:32" ht="14.25" customHeight="1">
      <c r="B223" s="544"/>
      <c r="C223" s="545"/>
      <c r="D223" s="545"/>
      <c r="E223" s="545"/>
      <c r="F223" s="545"/>
      <c r="G223" s="545"/>
      <c r="H223" s="545"/>
      <c r="I223" s="203"/>
      <c r="J223" s="273"/>
      <c r="K223" s="273"/>
      <c r="L223" s="250" t="s">
        <v>63</v>
      </c>
      <c r="M223" s="250"/>
      <c r="N223" s="250"/>
      <c r="O223" s="250"/>
      <c r="P223" s="250"/>
      <c r="Q223" s="250"/>
      <c r="R223" s="250"/>
      <c r="S223" s="250"/>
      <c r="T223" s="250"/>
      <c r="U223" s="250"/>
      <c r="V223" s="250"/>
      <c r="W223" s="250"/>
      <c r="X223" s="250"/>
      <c r="Y223" s="250"/>
      <c r="Z223" s="250"/>
      <c r="AA223" s="250"/>
      <c r="AB223" s="250"/>
      <c r="AC223" s="250"/>
      <c r="AD223" s="250"/>
      <c r="AE223" s="251"/>
      <c r="AF223" s="202"/>
    </row>
    <row r="224" spans="2:32" ht="14.25" customHeight="1">
      <c r="B224" s="544"/>
      <c r="C224" s="545"/>
      <c r="D224" s="545"/>
      <c r="E224" s="545"/>
      <c r="F224" s="545"/>
      <c r="G224" s="545"/>
      <c r="H224" s="545"/>
      <c r="I224" s="203"/>
      <c r="J224" s="274"/>
      <c r="K224" s="274"/>
      <c r="L224" s="255" t="s">
        <v>265</v>
      </c>
      <c r="M224" s="255"/>
      <c r="N224" s="256"/>
      <c r="O224" s="256"/>
      <c r="P224" s="256"/>
      <c r="Q224" s="256"/>
      <c r="R224" s="257"/>
      <c r="S224" s="257"/>
      <c r="T224" s="257"/>
      <c r="U224" s="256"/>
      <c r="V224" s="256"/>
      <c r="W224" s="256"/>
      <c r="X224" s="256"/>
      <c r="Y224" s="256"/>
      <c r="Z224" s="256"/>
      <c r="AA224" s="256"/>
      <c r="AB224" s="256"/>
      <c r="AC224" s="256"/>
      <c r="AD224" s="256"/>
      <c r="AE224" s="258"/>
      <c r="AF224" s="202"/>
    </row>
    <row r="225" spans="2:32" ht="14.25" customHeight="1">
      <c r="B225" s="544"/>
      <c r="C225" s="545"/>
      <c r="D225" s="545"/>
      <c r="E225" s="545"/>
      <c r="F225" s="545"/>
      <c r="G225" s="545"/>
      <c r="H225" s="545"/>
      <c r="I225" s="203"/>
      <c r="J225" s="275"/>
      <c r="K225" s="275"/>
      <c r="L225" s="588" t="s">
        <v>266</v>
      </c>
      <c r="M225" s="589"/>
      <c r="N225" s="589"/>
      <c r="O225" s="589"/>
      <c r="P225" s="589"/>
      <c r="Q225" s="589"/>
      <c r="R225" s="589"/>
      <c r="S225" s="589"/>
      <c r="T225" s="589"/>
      <c r="U225" s="589"/>
      <c r="V225" s="589"/>
      <c r="W225" s="589"/>
      <c r="X225" s="589"/>
      <c r="Y225" s="589"/>
      <c r="Z225" s="589"/>
      <c r="AA225" s="589"/>
      <c r="AB225" s="589"/>
      <c r="AC225" s="589"/>
      <c r="AD225" s="589"/>
      <c r="AE225" s="590"/>
      <c r="AF225" s="202"/>
    </row>
    <row r="226" spans="2:32" ht="14.25" customHeight="1">
      <c r="B226" s="544"/>
      <c r="C226" s="545"/>
      <c r="D226" s="545"/>
      <c r="E226" s="545"/>
      <c r="F226" s="545"/>
      <c r="G226" s="545"/>
      <c r="H226" s="545"/>
      <c r="I226" s="203"/>
      <c r="J226" s="275"/>
      <c r="K226" s="275"/>
      <c r="L226" s="591"/>
      <c r="M226" s="591"/>
      <c r="N226" s="591"/>
      <c r="O226" s="591"/>
      <c r="P226" s="591"/>
      <c r="Q226" s="591"/>
      <c r="R226" s="591"/>
      <c r="S226" s="591"/>
      <c r="T226" s="591"/>
      <c r="U226" s="591"/>
      <c r="V226" s="591"/>
      <c r="W226" s="591"/>
      <c r="X226" s="591"/>
      <c r="Y226" s="591"/>
      <c r="Z226" s="591"/>
      <c r="AA226" s="591"/>
      <c r="AB226" s="591"/>
      <c r="AC226" s="591"/>
      <c r="AD226" s="591"/>
      <c r="AE226" s="592"/>
      <c r="AF226" s="202"/>
    </row>
    <row r="227" spans="2:32" ht="14.25" customHeight="1">
      <c r="B227" s="544"/>
      <c r="C227" s="545"/>
      <c r="D227" s="545"/>
      <c r="E227" s="545"/>
      <c r="F227" s="545"/>
      <c r="G227" s="545"/>
      <c r="H227" s="545"/>
      <c r="I227" s="203"/>
      <c r="J227" s="239" t="s">
        <v>166</v>
      </c>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2"/>
    </row>
    <row r="228" spans="2:32" s="30" customFormat="1" ht="6" customHeight="1">
      <c r="B228" s="546"/>
      <c r="C228" s="475"/>
      <c r="D228" s="475"/>
      <c r="E228" s="475"/>
      <c r="F228" s="475"/>
      <c r="G228" s="475"/>
      <c r="H228" s="475"/>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54"/>
    </row>
    <row r="229" spans="2:32" ht="14.25" customHeight="1">
      <c r="B229" s="544" t="s">
        <v>102</v>
      </c>
      <c r="C229" s="545"/>
      <c r="D229" s="545"/>
      <c r="E229" s="545"/>
      <c r="F229" s="545"/>
      <c r="G229" s="545"/>
      <c r="H229" s="545"/>
      <c r="I229" s="456"/>
      <c r="J229" s="344"/>
      <c r="K229" s="344"/>
      <c r="L229" s="344"/>
      <c r="M229" s="344"/>
      <c r="N229" s="344"/>
      <c r="O229" s="344"/>
      <c r="P229" s="344"/>
      <c r="Q229" s="344"/>
      <c r="R229" s="344"/>
      <c r="S229" s="344"/>
      <c r="T229" s="344"/>
      <c r="U229" s="344"/>
      <c r="V229" s="344"/>
      <c r="W229" s="344"/>
      <c r="X229" s="344"/>
      <c r="Y229" s="344"/>
      <c r="Z229" s="344"/>
      <c r="AA229" s="344"/>
      <c r="AB229" s="344"/>
      <c r="AC229" s="344"/>
      <c r="AD229" s="344"/>
      <c r="AE229" s="344"/>
      <c r="AF229" s="468"/>
    </row>
    <row r="230" spans="2:32" ht="14.25" customHeight="1">
      <c r="B230" s="546"/>
      <c r="C230" s="475"/>
      <c r="D230" s="475"/>
      <c r="E230" s="475"/>
      <c r="F230" s="475"/>
      <c r="G230" s="475"/>
      <c r="H230" s="475"/>
      <c r="I230" s="456"/>
      <c r="J230" s="344"/>
      <c r="K230" s="344"/>
      <c r="L230" s="344"/>
      <c r="M230" s="344"/>
      <c r="N230" s="344"/>
      <c r="O230" s="344"/>
      <c r="P230" s="344"/>
      <c r="Q230" s="344"/>
      <c r="R230" s="344"/>
      <c r="S230" s="344"/>
      <c r="T230" s="344"/>
      <c r="U230" s="344"/>
      <c r="V230" s="344"/>
      <c r="W230" s="344"/>
      <c r="X230" s="344"/>
      <c r="Y230" s="344"/>
      <c r="Z230" s="344"/>
      <c r="AA230" s="344"/>
      <c r="AB230" s="344"/>
      <c r="AC230" s="344"/>
      <c r="AD230" s="344"/>
      <c r="AE230" s="344"/>
      <c r="AF230" s="468"/>
    </row>
    <row r="231" spans="2:32" ht="14.25" customHeight="1">
      <c r="B231" s="546"/>
      <c r="C231" s="475"/>
      <c r="D231" s="475"/>
      <c r="E231" s="475"/>
      <c r="F231" s="475"/>
      <c r="G231" s="475"/>
      <c r="H231" s="475"/>
      <c r="I231" s="456"/>
      <c r="J231" s="344"/>
      <c r="K231" s="344"/>
      <c r="L231" s="344"/>
      <c r="M231" s="344"/>
      <c r="N231" s="344"/>
      <c r="O231" s="344"/>
      <c r="P231" s="344"/>
      <c r="Q231" s="344"/>
      <c r="R231" s="344"/>
      <c r="S231" s="344"/>
      <c r="T231" s="344"/>
      <c r="U231" s="344"/>
      <c r="V231" s="344"/>
      <c r="W231" s="344"/>
      <c r="X231" s="344"/>
      <c r="Y231" s="344"/>
      <c r="Z231" s="344"/>
      <c r="AA231" s="344"/>
      <c r="AB231" s="344"/>
      <c r="AC231" s="344"/>
      <c r="AD231" s="344"/>
      <c r="AE231" s="344"/>
      <c r="AF231" s="468"/>
    </row>
    <row r="232" spans="2:32" ht="14.25" customHeight="1">
      <c r="B232" s="546"/>
      <c r="C232" s="475"/>
      <c r="D232" s="475"/>
      <c r="E232" s="475"/>
      <c r="F232" s="475"/>
      <c r="G232" s="475"/>
      <c r="H232" s="475"/>
      <c r="I232" s="456"/>
      <c r="J232" s="344"/>
      <c r="K232" s="344"/>
      <c r="L232" s="344"/>
      <c r="M232" s="344"/>
      <c r="N232" s="344"/>
      <c r="O232" s="344"/>
      <c r="P232" s="344"/>
      <c r="Q232" s="344"/>
      <c r="R232" s="344"/>
      <c r="S232" s="344"/>
      <c r="T232" s="344"/>
      <c r="U232" s="344"/>
      <c r="V232" s="344"/>
      <c r="W232" s="344"/>
      <c r="X232" s="344"/>
      <c r="Y232" s="344"/>
      <c r="Z232" s="344"/>
      <c r="AA232" s="344"/>
      <c r="AB232" s="344"/>
      <c r="AC232" s="344"/>
      <c r="AD232" s="344"/>
      <c r="AE232" s="344"/>
      <c r="AF232" s="468"/>
    </row>
    <row r="233" spans="2:32" s="30" customFormat="1" ht="14.25" customHeight="1">
      <c r="B233" s="546"/>
      <c r="C233" s="475"/>
      <c r="D233" s="475"/>
      <c r="E233" s="475"/>
      <c r="F233" s="475"/>
      <c r="G233" s="475"/>
      <c r="H233" s="475"/>
      <c r="I233" s="547" t="s">
        <v>95</v>
      </c>
      <c r="J233" s="548"/>
      <c r="K233" s="548"/>
      <c r="L233" s="548"/>
      <c r="M233" s="548"/>
      <c r="N233" s="548"/>
      <c r="O233" s="548"/>
      <c r="P233" s="548"/>
      <c r="Q233" s="548"/>
      <c r="R233" s="548"/>
      <c r="S233" s="548"/>
      <c r="T233" s="548"/>
      <c r="U233" s="548"/>
      <c r="V233" s="548"/>
      <c r="W233" s="548"/>
      <c r="X233" s="548"/>
      <c r="Y233" s="548"/>
      <c r="Z233" s="548"/>
      <c r="AA233" s="548"/>
      <c r="AB233" s="548"/>
      <c r="AC233" s="548"/>
      <c r="AD233" s="548"/>
      <c r="AE233" s="548"/>
      <c r="AF233" s="549"/>
    </row>
    <row r="234" spans="2:32" ht="14.25" customHeight="1">
      <c r="B234" s="573" t="s">
        <v>103</v>
      </c>
      <c r="C234" s="475"/>
      <c r="D234" s="475"/>
      <c r="E234" s="475"/>
      <c r="F234" s="475"/>
      <c r="G234" s="475"/>
      <c r="H234" s="475"/>
      <c r="I234" s="438"/>
      <c r="J234" s="333"/>
      <c r="K234" s="333"/>
      <c r="L234" s="333"/>
      <c r="M234" s="333"/>
      <c r="N234" s="333"/>
      <c r="O234" s="333"/>
      <c r="P234" s="333"/>
      <c r="Q234" s="333"/>
      <c r="R234" s="333"/>
      <c r="S234" s="333"/>
      <c r="T234" s="333"/>
      <c r="U234" s="333"/>
      <c r="V234" s="333"/>
      <c r="W234" s="333"/>
      <c r="X234" s="333"/>
      <c r="Y234" s="333"/>
      <c r="Z234" s="333"/>
      <c r="AA234" s="333"/>
      <c r="AB234" s="333"/>
      <c r="AC234" s="333"/>
      <c r="AD234" s="333"/>
      <c r="AE234" s="333"/>
      <c r="AF234" s="476"/>
    </row>
    <row r="235" spans="2:32" ht="14.25" customHeight="1">
      <c r="B235" s="573"/>
      <c r="C235" s="475"/>
      <c r="D235" s="475"/>
      <c r="E235" s="475"/>
      <c r="F235" s="475"/>
      <c r="G235" s="475"/>
      <c r="H235" s="475"/>
      <c r="I235" s="456"/>
      <c r="J235" s="344"/>
      <c r="K235" s="344"/>
      <c r="L235" s="344"/>
      <c r="M235" s="344"/>
      <c r="N235" s="344"/>
      <c r="O235" s="344"/>
      <c r="P235" s="344"/>
      <c r="Q235" s="344"/>
      <c r="R235" s="344"/>
      <c r="S235" s="344"/>
      <c r="T235" s="344"/>
      <c r="U235" s="344"/>
      <c r="V235" s="344"/>
      <c r="W235" s="344"/>
      <c r="X235" s="344"/>
      <c r="Y235" s="344"/>
      <c r="Z235" s="344"/>
      <c r="AA235" s="344"/>
      <c r="AB235" s="344"/>
      <c r="AC235" s="344"/>
      <c r="AD235" s="344"/>
      <c r="AE235" s="344"/>
      <c r="AF235" s="468"/>
    </row>
    <row r="236" spans="2:32" ht="14.25" customHeight="1">
      <c r="B236" s="573"/>
      <c r="C236" s="475"/>
      <c r="D236" s="475"/>
      <c r="E236" s="475"/>
      <c r="F236" s="475"/>
      <c r="G236" s="475"/>
      <c r="H236" s="475"/>
      <c r="I236" s="456"/>
      <c r="J236" s="344"/>
      <c r="K236" s="344"/>
      <c r="L236" s="344"/>
      <c r="M236" s="344"/>
      <c r="N236" s="344"/>
      <c r="O236" s="344"/>
      <c r="P236" s="344"/>
      <c r="Q236" s="344"/>
      <c r="R236" s="344"/>
      <c r="S236" s="344"/>
      <c r="T236" s="344"/>
      <c r="U236" s="344"/>
      <c r="V236" s="344"/>
      <c r="W236" s="344"/>
      <c r="X236" s="344"/>
      <c r="Y236" s="344"/>
      <c r="Z236" s="344"/>
      <c r="AA236" s="344"/>
      <c r="AB236" s="344"/>
      <c r="AC236" s="344"/>
      <c r="AD236" s="344"/>
      <c r="AE236" s="344"/>
      <c r="AF236" s="468"/>
    </row>
    <row r="237" spans="2:32" ht="14.25" customHeight="1">
      <c r="B237" s="546"/>
      <c r="C237" s="475"/>
      <c r="D237" s="475"/>
      <c r="E237" s="475"/>
      <c r="F237" s="475"/>
      <c r="G237" s="475"/>
      <c r="H237" s="475"/>
      <c r="I237" s="456"/>
      <c r="J237" s="344"/>
      <c r="K237" s="344"/>
      <c r="L237" s="344"/>
      <c r="M237" s="344"/>
      <c r="N237" s="344"/>
      <c r="O237" s="344"/>
      <c r="P237" s="344"/>
      <c r="Q237" s="344"/>
      <c r="R237" s="344"/>
      <c r="S237" s="344"/>
      <c r="T237" s="344"/>
      <c r="U237" s="344"/>
      <c r="V237" s="344"/>
      <c r="W237" s="344"/>
      <c r="X237" s="344"/>
      <c r="Y237" s="344"/>
      <c r="Z237" s="344"/>
      <c r="AA237" s="344"/>
      <c r="AB237" s="344"/>
      <c r="AC237" s="344"/>
      <c r="AD237" s="344"/>
      <c r="AE237" s="344"/>
      <c r="AF237" s="468"/>
    </row>
    <row r="238" spans="2:32" s="30" customFormat="1" ht="14.25" customHeight="1">
      <c r="B238" s="546"/>
      <c r="C238" s="475"/>
      <c r="D238" s="475"/>
      <c r="E238" s="475"/>
      <c r="F238" s="475"/>
      <c r="G238" s="475"/>
      <c r="H238" s="475"/>
      <c r="I238" s="574" t="s">
        <v>96</v>
      </c>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6"/>
    </row>
    <row r="239" spans="2:32" s="30" customFormat="1" ht="14.25" customHeight="1">
      <c r="B239" s="546"/>
      <c r="C239" s="475"/>
      <c r="D239" s="475"/>
      <c r="E239" s="475"/>
      <c r="F239" s="475"/>
      <c r="G239" s="475"/>
      <c r="H239" s="475"/>
      <c r="I239" s="547"/>
      <c r="J239" s="548"/>
      <c r="K239" s="548"/>
      <c r="L239" s="548"/>
      <c r="M239" s="548"/>
      <c r="N239" s="548"/>
      <c r="O239" s="548"/>
      <c r="P239" s="548"/>
      <c r="Q239" s="548"/>
      <c r="R239" s="548"/>
      <c r="S239" s="548"/>
      <c r="T239" s="548"/>
      <c r="U239" s="548"/>
      <c r="V239" s="548"/>
      <c r="W239" s="548"/>
      <c r="X239" s="548"/>
      <c r="Y239" s="548"/>
      <c r="Z239" s="548"/>
      <c r="AA239" s="548"/>
      <c r="AB239" s="548"/>
      <c r="AC239" s="548"/>
      <c r="AD239" s="548"/>
      <c r="AE239" s="548"/>
      <c r="AF239" s="549"/>
    </row>
    <row r="240" spans="2:32" ht="14.25" customHeight="1">
      <c r="B240" s="535" t="s">
        <v>151</v>
      </c>
      <c r="C240" s="482"/>
      <c r="D240" s="482"/>
      <c r="E240" s="482"/>
      <c r="F240" s="482"/>
      <c r="G240" s="482"/>
      <c r="H240" s="483"/>
      <c r="I240" s="577" t="s">
        <v>229</v>
      </c>
      <c r="J240" s="479"/>
      <c r="K240" s="479"/>
      <c r="L240" s="479"/>
      <c r="M240" s="479"/>
      <c r="N240" s="480"/>
      <c r="O240" s="517"/>
      <c r="P240" s="518"/>
      <c r="Q240" s="518"/>
      <c r="R240" s="518"/>
      <c r="S240" s="518"/>
      <c r="T240" s="518" t="s">
        <v>152</v>
      </c>
      <c r="U240" s="518"/>
      <c r="V240" s="518"/>
      <c r="W240" s="518"/>
      <c r="X240" s="518"/>
      <c r="Y240" s="518"/>
      <c r="Z240" s="518"/>
      <c r="AA240" s="518"/>
      <c r="AB240" s="518" t="s">
        <v>153</v>
      </c>
      <c r="AC240" s="518" t="s">
        <v>153</v>
      </c>
      <c r="AD240" s="518"/>
      <c r="AE240" s="518"/>
      <c r="AF240" s="519"/>
    </row>
    <row r="241" spans="2:32" ht="14.25" customHeight="1">
      <c r="B241" s="536"/>
      <c r="C241" s="485"/>
      <c r="D241" s="485"/>
      <c r="E241" s="485"/>
      <c r="F241" s="485"/>
      <c r="G241" s="485"/>
      <c r="H241" s="486"/>
      <c r="I241" s="578"/>
      <c r="J241" s="330"/>
      <c r="K241" s="330"/>
      <c r="L241" s="330"/>
      <c r="M241" s="330"/>
      <c r="N241" s="331"/>
      <c r="O241" s="556"/>
      <c r="P241" s="557"/>
      <c r="Q241" s="557"/>
      <c r="R241" s="557"/>
      <c r="S241" s="557"/>
      <c r="T241" s="557"/>
      <c r="U241" s="557"/>
      <c r="V241" s="557"/>
      <c r="W241" s="557"/>
      <c r="X241" s="557"/>
      <c r="Y241" s="557"/>
      <c r="Z241" s="557"/>
      <c r="AA241" s="557"/>
      <c r="AB241" s="557"/>
      <c r="AC241" s="557"/>
      <c r="AD241" s="557"/>
      <c r="AE241" s="557"/>
      <c r="AF241" s="587"/>
    </row>
    <row r="242" spans="2:32" ht="14.25" customHeight="1">
      <c r="B242" s="536"/>
      <c r="C242" s="485"/>
      <c r="D242" s="485"/>
      <c r="E242" s="485"/>
      <c r="F242" s="485"/>
      <c r="G242" s="485"/>
      <c r="H242" s="486"/>
      <c r="I242" s="525" t="s">
        <v>154</v>
      </c>
      <c r="J242" s="526"/>
      <c r="K242" s="526"/>
      <c r="L242" s="526"/>
      <c r="M242" s="526"/>
      <c r="N242" s="527"/>
      <c r="O242" s="517"/>
      <c r="P242" s="518"/>
      <c r="Q242" s="518"/>
      <c r="R242" s="518"/>
      <c r="S242" s="518"/>
      <c r="T242" s="518"/>
      <c r="U242" s="518"/>
      <c r="V242" s="518"/>
      <c r="W242" s="518"/>
      <c r="X242" s="518"/>
      <c r="Y242" s="518"/>
      <c r="Z242" s="518"/>
      <c r="AA242" s="518"/>
      <c r="AB242" s="518"/>
      <c r="AC242" s="518"/>
      <c r="AD242" s="518"/>
      <c r="AE242" s="518"/>
      <c r="AF242" s="519"/>
    </row>
    <row r="243" spans="2:32" ht="14.25" customHeight="1">
      <c r="B243" s="536"/>
      <c r="C243" s="485"/>
      <c r="D243" s="485"/>
      <c r="E243" s="485"/>
      <c r="F243" s="485"/>
      <c r="G243" s="485"/>
      <c r="H243" s="486"/>
      <c r="I243" s="558"/>
      <c r="J243" s="559"/>
      <c r="K243" s="559"/>
      <c r="L243" s="559"/>
      <c r="M243" s="559"/>
      <c r="N243" s="560"/>
      <c r="O243" s="584"/>
      <c r="P243" s="585"/>
      <c r="Q243" s="585"/>
      <c r="R243" s="585"/>
      <c r="S243" s="585"/>
      <c r="T243" s="585"/>
      <c r="U243" s="585"/>
      <c r="V243" s="585"/>
      <c r="W243" s="585"/>
      <c r="X243" s="585"/>
      <c r="Y243" s="585"/>
      <c r="Z243" s="585"/>
      <c r="AA243" s="585"/>
      <c r="AB243" s="585"/>
      <c r="AC243" s="585"/>
      <c r="AD243" s="585"/>
      <c r="AE243" s="585"/>
      <c r="AF243" s="586"/>
    </row>
    <row r="244" spans="2:32" ht="14.25" customHeight="1">
      <c r="B244" s="536"/>
      <c r="C244" s="485"/>
      <c r="D244" s="485"/>
      <c r="E244" s="485"/>
      <c r="F244" s="485"/>
      <c r="G244" s="485"/>
      <c r="H244" s="486"/>
      <c r="I244" s="558"/>
      <c r="J244" s="559"/>
      <c r="K244" s="559"/>
      <c r="L244" s="559"/>
      <c r="M244" s="559"/>
      <c r="N244" s="560"/>
      <c r="O244" s="584"/>
      <c r="P244" s="585"/>
      <c r="Q244" s="585"/>
      <c r="R244" s="585"/>
      <c r="S244" s="585"/>
      <c r="T244" s="585"/>
      <c r="U244" s="585"/>
      <c r="V244" s="585"/>
      <c r="W244" s="585"/>
      <c r="X244" s="585"/>
      <c r="Y244" s="585"/>
      <c r="Z244" s="585"/>
      <c r="AA244" s="585"/>
      <c r="AB244" s="585"/>
      <c r="AC244" s="585"/>
      <c r="AD244" s="585"/>
      <c r="AE244" s="585"/>
      <c r="AF244" s="586"/>
    </row>
    <row r="245" spans="2:32" ht="14.25" customHeight="1">
      <c r="B245" s="537"/>
      <c r="C245" s="488"/>
      <c r="D245" s="488"/>
      <c r="E245" s="488"/>
      <c r="F245" s="488"/>
      <c r="G245" s="488"/>
      <c r="H245" s="489"/>
      <c r="I245" s="561"/>
      <c r="J245" s="562"/>
      <c r="K245" s="562"/>
      <c r="L245" s="562"/>
      <c r="M245" s="562"/>
      <c r="N245" s="563"/>
      <c r="O245" s="556"/>
      <c r="P245" s="557"/>
      <c r="Q245" s="557"/>
      <c r="R245" s="557"/>
      <c r="S245" s="557"/>
      <c r="T245" s="557"/>
      <c r="U245" s="557"/>
      <c r="V245" s="557"/>
      <c r="W245" s="557"/>
      <c r="X245" s="557"/>
      <c r="Y245" s="557"/>
      <c r="Z245" s="557"/>
      <c r="AA245" s="557"/>
      <c r="AB245" s="557"/>
      <c r="AC245" s="557"/>
      <c r="AD245" s="557"/>
      <c r="AE245" s="557"/>
      <c r="AF245" s="587"/>
    </row>
    <row r="246" spans="2:32" ht="14.25" customHeight="1">
      <c r="B246" s="535" t="s">
        <v>214</v>
      </c>
      <c r="C246" s="482"/>
      <c r="D246" s="482"/>
      <c r="E246" s="482"/>
      <c r="F246" s="482"/>
      <c r="G246" s="482"/>
      <c r="H246" s="483"/>
      <c r="I246" s="564"/>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6"/>
    </row>
    <row r="247" spans="2:32" ht="14.25" customHeight="1">
      <c r="B247" s="536"/>
      <c r="C247" s="485"/>
      <c r="D247" s="485"/>
      <c r="E247" s="485"/>
      <c r="F247" s="485"/>
      <c r="G247" s="485"/>
      <c r="H247" s="486"/>
      <c r="I247" s="567"/>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9"/>
    </row>
    <row r="248" spans="2:32" ht="14.25" customHeight="1">
      <c r="B248" s="537"/>
      <c r="C248" s="488"/>
      <c r="D248" s="488"/>
      <c r="E248" s="488"/>
      <c r="F248" s="488"/>
      <c r="G248" s="488"/>
      <c r="H248" s="489"/>
      <c r="I248" s="570"/>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2"/>
    </row>
    <row r="249" spans="2:32" ht="14.25" customHeight="1">
      <c r="B249" s="535" t="s">
        <v>156</v>
      </c>
      <c r="C249" s="482"/>
      <c r="D249" s="482"/>
      <c r="E249" s="482"/>
      <c r="F249" s="482"/>
      <c r="G249" s="482"/>
      <c r="H249" s="483"/>
      <c r="I249" s="564"/>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6"/>
    </row>
    <row r="250" spans="2:32" ht="14.25" customHeight="1">
      <c r="B250" s="536"/>
      <c r="C250" s="485"/>
      <c r="D250" s="485"/>
      <c r="E250" s="485"/>
      <c r="F250" s="485"/>
      <c r="G250" s="485"/>
      <c r="H250" s="486"/>
      <c r="I250" s="567"/>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9"/>
    </row>
    <row r="251" spans="2:32" ht="14.25" customHeight="1">
      <c r="B251" s="537"/>
      <c r="C251" s="488"/>
      <c r="D251" s="488"/>
      <c r="E251" s="488"/>
      <c r="F251" s="488"/>
      <c r="G251" s="488"/>
      <c r="H251" s="489"/>
      <c r="I251" s="570"/>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2"/>
    </row>
    <row r="252" spans="2:32" ht="14.25" customHeight="1">
      <c r="B252" s="469" t="s">
        <v>181</v>
      </c>
      <c r="C252" s="479"/>
      <c r="D252" s="479"/>
      <c r="E252" s="479"/>
      <c r="F252" s="479"/>
      <c r="G252" s="479"/>
      <c r="H252" s="480"/>
      <c r="I252" s="221"/>
      <c r="J252" s="222"/>
      <c r="K252" s="222"/>
      <c r="L252" s="222"/>
      <c r="M252" s="222"/>
      <c r="N252" s="222"/>
      <c r="O252" s="222"/>
      <c r="P252" s="222"/>
      <c r="Q252" s="222"/>
      <c r="R252" s="222"/>
      <c r="S252" s="222"/>
      <c r="T252" s="222"/>
      <c r="U252" s="222"/>
      <c r="V252" s="222"/>
      <c r="W252" s="222"/>
      <c r="X252" s="222"/>
      <c r="Y252" s="222"/>
      <c r="Z252" s="222"/>
      <c r="AA252" s="222"/>
      <c r="AB252" s="222"/>
      <c r="AC252" s="222"/>
      <c r="AD252" s="222"/>
      <c r="AE252" s="222"/>
      <c r="AF252" s="223"/>
    </row>
    <row r="253" spans="2:32" ht="14.25" customHeight="1">
      <c r="B253" s="326"/>
      <c r="C253" s="327"/>
      <c r="D253" s="327"/>
      <c r="E253" s="327"/>
      <c r="F253" s="327"/>
      <c r="G253" s="327"/>
      <c r="H253" s="328"/>
      <c r="I253" s="224"/>
      <c r="J253" s="464"/>
      <c r="K253" s="464"/>
      <c r="L253" s="553" t="s">
        <v>118</v>
      </c>
      <c r="M253" s="554"/>
      <c r="N253" s="554"/>
      <c r="O253" s="554"/>
      <c r="P253" s="554"/>
      <c r="Q253" s="554"/>
      <c r="R253" s="554"/>
      <c r="S253" s="554"/>
      <c r="T253" s="554"/>
      <c r="U253" s="554"/>
      <c r="V253" s="554"/>
      <c r="W253" s="554"/>
      <c r="X253" s="554"/>
      <c r="Y253" s="554"/>
      <c r="Z253" s="554"/>
      <c r="AA253" s="554"/>
      <c r="AB253" s="554"/>
      <c r="AC253" s="554"/>
      <c r="AD253" s="554"/>
      <c r="AE253" s="555"/>
      <c r="AF253" s="226"/>
    </row>
    <row r="254" spans="2:32" ht="14.25" customHeight="1">
      <c r="B254" s="326"/>
      <c r="C254" s="327"/>
      <c r="D254" s="327"/>
      <c r="E254" s="327"/>
      <c r="F254" s="327"/>
      <c r="G254" s="327"/>
      <c r="H254" s="328"/>
      <c r="I254" s="224"/>
      <c r="J254" s="464"/>
      <c r="K254" s="464"/>
      <c r="L254" s="553" t="s">
        <v>119</v>
      </c>
      <c r="M254" s="554"/>
      <c r="N254" s="554"/>
      <c r="O254" s="554"/>
      <c r="P254" s="554"/>
      <c r="Q254" s="554"/>
      <c r="R254" s="554"/>
      <c r="S254" s="554"/>
      <c r="T254" s="554"/>
      <c r="U254" s="554"/>
      <c r="V254" s="554"/>
      <c r="W254" s="554"/>
      <c r="X254" s="554"/>
      <c r="Y254" s="554"/>
      <c r="Z254" s="554"/>
      <c r="AA254" s="554"/>
      <c r="AB254" s="554"/>
      <c r="AC254" s="554"/>
      <c r="AD254" s="554"/>
      <c r="AE254" s="555"/>
      <c r="AF254" s="226"/>
    </row>
    <row r="255" spans="2:32" ht="14.25" customHeight="1">
      <c r="B255" s="326"/>
      <c r="C255" s="327"/>
      <c r="D255" s="327"/>
      <c r="E255" s="327"/>
      <c r="F255" s="327"/>
      <c r="G255" s="327"/>
      <c r="H255" s="328"/>
      <c r="I255" s="224"/>
      <c r="J255" s="379"/>
      <c r="K255" s="408"/>
      <c r="L255" s="481" t="s">
        <v>120</v>
      </c>
      <c r="M255" s="482"/>
      <c r="N255" s="482"/>
      <c r="O255" s="482"/>
      <c r="P255" s="482"/>
      <c r="Q255" s="482"/>
      <c r="R255" s="482"/>
      <c r="S255" s="482"/>
      <c r="T255" s="482"/>
      <c r="U255" s="482"/>
      <c r="V255" s="482"/>
      <c r="W255" s="482"/>
      <c r="X255" s="482"/>
      <c r="Y255" s="482"/>
      <c r="Z255" s="482"/>
      <c r="AA255" s="482"/>
      <c r="AB255" s="482"/>
      <c r="AC255" s="482"/>
      <c r="AD255" s="482"/>
      <c r="AE255" s="483"/>
      <c r="AF255" s="226"/>
    </row>
    <row r="256" spans="2:32" ht="14.25" customHeight="1">
      <c r="B256" s="326"/>
      <c r="C256" s="327"/>
      <c r="D256" s="327"/>
      <c r="E256" s="327"/>
      <c r="F256" s="327"/>
      <c r="G256" s="327"/>
      <c r="H256" s="328"/>
      <c r="I256" s="224"/>
      <c r="J256" s="382"/>
      <c r="K256" s="409"/>
      <c r="L256" s="487"/>
      <c r="M256" s="488"/>
      <c r="N256" s="488"/>
      <c r="O256" s="488"/>
      <c r="P256" s="488"/>
      <c r="Q256" s="488"/>
      <c r="R256" s="488"/>
      <c r="S256" s="488"/>
      <c r="T256" s="488"/>
      <c r="U256" s="488"/>
      <c r="V256" s="488"/>
      <c r="W256" s="488"/>
      <c r="X256" s="488"/>
      <c r="Y256" s="488"/>
      <c r="Z256" s="488"/>
      <c r="AA256" s="488"/>
      <c r="AB256" s="488"/>
      <c r="AC256" s="488"/>
      <c r="AD256" s="488"/>
      <c r="AE256" s="489"/>
      <c r="AF256" s="226"/>
    </row>
    <row r="257" spans="2:32" ht="14.25" customHeight="1">
      <c r="B257" s="326"/>
      <c r="C257" s="327"/>
      <c r="D257" s="327"/>
      <c r="E257" s="327"/>
      <c r="F257" s="327"/>
      <c r="G257" s="327"/>
      <c r="H257" s="328"/>
      <c r="I257" s="224"/>
      <c r="J257" s="464"/>
      <c r="K257" s="464"/>
      <c r="L257" s="553" t="s">
        <v>121</v>
      </c>
      <c r="M257" s="554"/>
      <c r="N257" s="554"/>
      <c r="O257" s="554"/>
      <c r="P257" s="554"/>
      <c r="Q257" s="554"/>
      <c r="R257" s="554"/>
      <c r="S257" s="554"/>
      <c r="T257" s="554"/>
      <c r="U257" s="554"/>
      <c r="V257" s="554"/>
      <c r="W257" s="554"/>
      <c r="X257" s="554"/>
      <c r="Y257" s="554"/>
      <c r="Z257" s="554"/>
      <c r="AA257" s="554"/>
      <c r="AB257" s="554"/>
      <c r="AC257" s="554"/>
      <c r="AD257" s="554"/>
      <c r="AE257" s="555"/>
      <c r="AF257" s="226"/>
    </row>
    <row r="258" spans="2:32" s="30" customFormat="1" ht="14.25" customHeight="1">
      <c r="B258" s="326"/>
      <c r="C258" s="327"/>
      <c r="D258" s="327"/>
      <c r="E258" s="327"/>
      <c r="F258" s="327"/>
      <c r="G258" s="327"/>
      <c r="H258" s="328"/>
      <c r="I258" s="36"/>
      <c r="J258" s="32" t="s">
        <v>166</v>
      </c>
      <c r="K258" s="37"/>
      <c r="L258" s="37"/>
      <c r="M258" s="37"/>
      <c r="N258" s="37"/>
      <c r="O258" s="37"/>
      <c r="P258" s="37"/>
      <c r="Q258" s="37"/>
      <c r="R258" s="37"/>
      <c r="S258" s="37"/>
      <c r="T258" s="37"/>
      <c r="U258" s="37"/>
      <c r="V258" s="37"/>
      <c r="W258" s="37"/>
      <c r="X258" s="37"/>
      <c r="Y258" s="37"/>
      <c r="Z258" s="37"/>
      <c r="AA258" s="37"/>
      <c r="AB258" s="37"/>
      <c r="AC258" s="37"/>
      <c r="AD258" s="37"/>
      <c r="AE258" s="37"/>
      <c r="AF258" s="38"/>
    </row>
    <row r="259" spans="2:32" ht="14.25" customHeight="1">
      <c r="B259" s="329"/>
      <c r="C259" s="330"/>
      <c r="D259" s="330"/>
      <c r="E259" s="330"/>
      <c r="F259" s="330"/>
      <c r="G259" s="330"/>
      <c r="H259" s="331"/>
      <c r="I259" s="227"/>
      <c r="J259" s="228"/>
      <c r="K259" s="228"/>
      <c r="L259" s="228"/>
      <c r="M259" s="228"/>
      <c r="N259" s="228"/>
      <c r="O259" s="228"/>
      <c r="P259" s="228"/>
      <c r="Q259" s="228"/>
      <c r="R259" s="228"/>
      <c r="S259" s="228"/>
      <c r="T259" s="228"/>
      <c r="U259" s="228"/>
      <c r="V259" s="228"/>
      <c r="W259" s="228"/>
      <c r="X259" s="228"/>
      <c r="Y259" s="228"/>
      <c r="Z259" s="228"/>
      <c r="AA259" s="228"/>
      <c r="AB259" s="228"/>
      <c r="AC259" s="228"/>
      <c r="AD259" s="228"/>
      <c r="AE259" s="228"/>
      <c r="AF259" s="229"/>
    </row>
    <row r="260" spans="2:32" ht="14.25" customHeight="1">
      <c r="B260" s="546" t="s">
        <v>163</v>
      </c>
      <c r="C260" s="475"/>
      <c r="D260" s="475"/>
      <c r="E260" s="475"/>
      <c r="F260" s="475"/>
      <c r="G260" s="475"/>
      <c r="H260" s="475"/>
      <c r="I260" s="438" t="s">
        <v>267</v>
      </c>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476"/>
    </row>
    <row r="261" spans="2:32" ht="14.25" customHeight="1">
      <c r="B261" s="546"/>
      <c r="C261" s="475"/>
      <c r="D261" s="475"/>
      <c r="E261" s="475"/>
      <c r="F261" s="475"/>
      <c r="G261" s="475"/>
      <c r="H261" s="475"/>
      <c r="I261" s="456"/>
      <c r="J261" s="344"/>
      <c r="K261" s="344"/>
      <c r="L261" s="344"/>
      <c r="M261" s="344"/>
      <c r="N261" s="344"/>
      <c r="O261" s="344"/>
      <c r="P261" s="344"/>
      <c r="Q261" s="344"/>
      <c r="R261" s="344"/>
      <c r="S261" s="344"/>
      <c r="T261" s="344"/>
      <c r="U261" s="344"/>
      <c r="V261" s="344"/>
      <c r="W261" s="344"/>
      <c r="X261" s="344"/>
      <c r="Y261" s="344"/>
      <c r="Z261" s="344"/>
      <c r="AA261" s="344"/>
      <c r="AB261" s="344"/>
      <c r="AC261" s="344"/>
      <c r="AD261" s="344"/>
      <c r="AE261" s="344"/>
      <c r="AF261" s="468"/>
    </row>
    <row r="262" spans="2:32" ht="14.25" customHeight="1">
      <c r="B262" s="546"/>
      <c r="C262" s="475"/>
      <c r="D262" s="475"/>
      <c r="E262" s="475"/>
      <c r="F262" s="475"/>
      <c r="G262" s="475"/>
      <c r="H262" s="475"/>
      <c r="I262" s="456"/>
      <c r="J262" s="344"/>
      <c r="K262" s="344"/>
      <c r="L262" s="344"/>
      <c r="M262" s="344"/>
      <c r="N262" s="344"/>
      <c r="O262" s="344"/>
      <c r="P262" s="344"/>
      <c r="Q262" s="344"/>
      <c r="R262" s="344"/>
      <c r="S262" s="344"/>
      <c r="T262" s="344"/>
      <c r="U262" s="344"/>
      <c r="V262" s="344"/>
      <c r="W262" s="344"/>
      <c r="X262" s="344"/>
      <c r="Y262" s="344"/>
      <c r="Z262" s="344"/>
      <c r="AA262" s="344"/>
      <c r="AB262" s="344"/>
      <c r="AC262" s="344"/>
      <c r="AD262" s="344"/>
      <c r="AE262" s="344"/>
      <c r="AF262" s="468"/>
    </row>
    <row r="263" spans="2:32" ht="14.25" customHeight="1">
      <c r="B263" s="546"/>
      <c r="C263" s="475"/>
      <c r="D263" s="475"/>
      <c r="E263" s="475"/>
      <c r="F263" s="475"/>
      <c r="G263" s="475"/>
      <c r="H263" s="475"/>
      <c r="I263" s="456"/>
      <c r="J263" s="344"/>
      <c r="K263" s="344"/>
      <c r="L263" s="344"/>
      <c r="M263" s="344"/>
      <c r="N263" s="344"/>
      <c r="O263" s="344"/>
      <c r="P263" s="344"/>
      <c r="Q263" s="344"/>
      <c r="R263" s="344"/>
      <c r="S263" s="344"/>
      <c r="T263" s="344"/>
      <c r="U263" s="344"/>
      <c r="V263" s="344"/>
      <c r="W263" s="344"/>
      <c r="X263" s="344"/>
      <c r="Y263" s="344"/>
      <c r="Z263" s="344"/>
      <c r="AA263" s="344"/>
      <c r="AB263" s="344"/>
      <c r="AC263" s="344"/>
      <c r="AD263" s="344"/>
      <c r="AE263" s="344"/>
      <c r="AF263" s="468"/>
    </row>
    <row r="264" spans="2:32" s="30" customFormat="1" ht="14.25" customHeight="1" thickBot="1">
      <c r="B264" s="579"/>
      <c r="C264" s="580"/>
      <c r="D264" s="580"/>
      <c r="E264" s="580"/>
      <c r="F264" s="580"/>
      <c r="G264" s="580"/>
      <c r="H264" s="580"/>
      <c r="I264" s="581" t="s">
        <v>97</v>
      </c>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3"/>
    </row>
  </sheetData>
  <mergeCells count="284">
    <mergeCell ref="B260:H264"/>
    <mergeCell ref="I260:AF263"/>
    <mergeCell ref="I264:AF264"/>
    <mergeCell ref="J255:K256"/>
    <mergeCell ref="L255:AE256"/>
    <mergeCell ref="O242:AF245"/>
    <mergeCell ref="B246:H248"/>
    <mergeCell ref="I246:AF248"/>
    <mergeCell ref="J224:K226"/>
    <mergeCell ref="L225:AE226"/>
    <mergeCell ref="B252:H259"/>
    <mergeCell ref="J253:K253"/>
    <mergeCell ref="L253:AE253"/>
    <mergeCell ref="B249:H251"/>
    <mergeCell ref="AC240:AF241"/>
    <mergeCell ref="T240:W241"/>
    <mergeCell ref="B234:H239"/>
    <mergeCell ref="I234:AF237"/>
    <mergeCell ref="I238:AF239"/>
    <mergeCell ref="I240:N241"/>
    <mergeCell ref="B240:H245"/>
    <mergeCell ref="J257:K257"/>
    <mergeCell ref="L257:AE257"/>
    <mergeCell ref="B229:H233"/>
    <mergeCell ref="I229:AF232"/>
    <mergeCell ref="J254:K254"/>
    <mergeCell ref="L254:AE254"/>
    <mergeCell ref="O240:S241"/>
    <mergeCell ref="I242:N245"/>
    <mergeCell ref="I249:AF251"/>
    <mergeCell ref="X240:AB241"/>
    <mergeCell ref="I233:AF233"/>
    <mergeCell ref="W176:AE177"/>
    <mergeCell ref="J223:K223"/>
    <mergeCell ref="B221:AF221"/>
    <mergeCell ref="B222:H228"/>
    <mergeCell ref="I188:AF188"/>
    <mergeCell ref="K176:P177"/>
    <mergeCell ref="B165:H188"/>
    <mergeCell ref="J166:L166"/>
    <mergeCell ref="T166:V166"/>
    <mergeCell ref="B211:H220"/>
    <mergeCell ref="W174:AE175"/>
    <mergeCell ref="J212:K212"/>
    <mergeCell ref="J213:K218"/>
    <mergeCell ref="B162:H163"/>
    <mergeCell ref="B197:H203"/>
    <mergeCell ref="J198:K198"/>
    <mergeCell ref="J199:K201"/>
    <mergeCell ref="K170:P171"/>
    <mergeCell ref="B189:H196"/>
    <mergeCell ref="J190:K190"/>
    <mergeCell ref="J191:K194"/>
    <mergeCell ref="I162:N163"/>
    <mergeCell ref="Q176:V177"/>
    <mergeCell ref="O143:V145"/>
    <mergeCell ref="O162:T163"/>
    <mergeCell ref="U162:Z163"/>
    <mergeCell ref="W146:Y148"/>
    <mergeCell ref="Z146:AB148"/>
    <mergeCell ref="O146:V148"/>
    <mergeCell ref="O158:AF161"/>
    <mergeCell ref="AC146:AE148"/>
    <mergeCell ref="W143:Y145"/>
    <mergeCell ref="Q173:V173"/>
    <mergeCell ref="Q170:V171"/>
    <mergeCell ref="K168:P169"/>
    <mergeCell ref="Q168:V169"/>
    <mergeCell ref="W168:AE169"/>
    <mergeCell ref="O172:Q172"/>
    <mergeCell ref="T172:V172"/>
    <mergeCell ref="R166:S166"/>
    <mergeCell ref="I120:AF121"/>
    <mergeCell ref="I122:AF123"/>
    <mergeCell ref="W137:Y139"/>
    <mergeCell ref="Z137:AB139"/>
    <mergeCell ref="AC137:AE139"/>
    <mergeCell ref="J137:N139"/>
    <mergeCell ref="N125:AE126"/>
    <mergeCell ref="N133:O133"/>
    <mergeCell ref="P133:V133"/>
    <mergeCell ref="AA162:AF163"/>
    <mergeCell ref="N132:O132"/>
    <mergeCell ref="P132:V132"/>
    <mergeCell ref="N130:O130"/>
    <mergeCell ref="P130:V130"/>
    <mergeCell ref="W140:Y142"/>
    <mergeCell ref="Z140:AB142"/>
    <mergeCell ref="O140:V142"/>
    <mergeCell ref="J143:N145"/>
    <mergeCell ref="Q174:V175"/>
    <mergeCell ref="J172:L172"/>
    <mergeCell ref="M172:N172"/>
    <mergeCell ref="AC143:AE145"/>
    <mergeCell ref="Z143:AB145"/>
    <mergeCell ref="J105:AF106"/>
    <mergeCell ref="W129:X129"/>
    <mergeCell ref="Y129:AE129"/>
    <mergeCell ref="I115:AF115"/>
    <mergeCell ref="I116:AF116"/>
    <mergeCell ref="R172:S172"/>
    <mergeCell ref="M166:N166"/>
    <mergeCell ref="O166:Q166"/>
    <mergeCell ref="W170:AE171"/>
    <mergeCell ref="W173:AE173"/>
    <mergeCell ref="AC140:AE142"/>
    <mergeCell ref="J149:N151"/>
    <mergeCell ref="N131:O131"/>
    <mergeCell ref="P131:V131"/>
    <mergeCell ref="K173:P173"/>
    <mergeCell ref="K174:P175"/>
    <mergeCell ref="K167:P167"/>
    <mergeCell ref="Q167:V167"/>
    <mergeCell ref="W167:AE167"/>
    <mergeCell ref="B154:H161"/>
    <mergeCell ref="I154:N157"/>
    <mergeCell ref="O154:AF157"/>
    <mergeCell ref="W149:Y151"/>
    <mergeCell ref="Z149:AB151"/>
    <mergeCell ref="AC149:AE151"/>
    <mergeCell ref="B136:H153"/>
    <mergeCell ref="O149:V151"/>
    <mergeCell ref="B104:H108"/>
    <mergeCell ref="J107:AF107"/>
    <mergeCell ref="P129:V129"/>
    <mergeCell ref="W128:X128"/>
    <mergeCell ref="I105:I106"/>
    <mergeCell ref="I117:AF117"/>
    <mergeCell ref="J104:AF104"/>
    <mergeCell ref="J140:N142"/>
    <mergeCell ref="I158:N161"/>
    <mergeCell ref="J146:N148"/>
    <mergeCell ref="O137:V139"/>
    <mergeCell ref="B83:H95"/>
    <mergeCell ref="B118:H119"/>
    <mergeCell ref="B120:H121"/>
    <mergeCell ref="B122:H123"/>
    <mergeCell ref="N129:O129"/>
    <mergeCell ref="P128:V128"/>
    <mergeCell ref="I118:AF119"/>
    <mergeCell ref="S96:T98"/>
    <mergeCell ref="W130:X130"/>
    <mergeCell ref="Y130:AE130"/>
    <mergeCell ref="B99:H103"/>
    <mergeCell ref="I99:AF103"/>
    <mergeCell ref="B110:H114"/>
    <mergeCell ref="Y128:AE128"/>
    <mergeCell ref="W127:X127"/>
    <mergeCell ref="Y127:AE127"/>
    <mergeCell ref="J125:M126"/>
    <mergeCell ref="N127:O127"/>
    <mergeCell ref="N128:O128"/>
    <mergeCell ref="I110:AF114"/>
    <mergeCell ref="B115:H117"/>
    <mergeCell ref="S92:AF93"/>
    <mergeCell ref="AA77:AD78"/>
    <mergeCell ref="AE77:AF78"/>
    <mergeCell ref="U77:Z78"/>
    <mergeCell ref="I81:Z82"/>
    <mergeCell ref="AA81:AF82"/>
    <mergeCell ref="B109:AF109"/>
    <mergeCell ref="AA79:AF80"/>
    <mergeCell ref="B81:H82"/>
    <mergeCell ref="B96:H98"/>
    <mergeCell ref="I96:R98"/>
    <mergeCell ref="U96:AD98"/>
    <mergeCell ref="B61:H62"/>
    <mergeCell ref="I61:AF62"/>
    <mergeCell ref="B56:H59"/>
    <mergeCell ref="I56:AF59"/>
    <mergeCell ref="B42:H55"/>
    <mergeCell ref="I42:AF55"/>
    <mergeCell ref="B60:AF60"/>
    <mergeCell ref="B77:H78"/>
    <mergeCell ref="I77:N78"/>
    <mergeCell ref="O77:R78"/>
    <mergeCell ref="S77:T78"/>
    <mergeCell ref="P20:Q21"/>
    <mergeCell ref="C39:H40"/>
    <mergeCell ref="I39:AF40"/>
    <mergeCell ref="C29:H31"/>
    <mergeCell ref="I32:AF32"/>
    <mergeCell ref="I29:K29"/>
    <mergeCell ref="X37:AF38"/>
    <mergeCell ref="C32:H32"/>
    <mergeCell ref="C37:H38"/>
    <mergeCell ref="I37:Q38"/>
    <mergeCell ref="R37:W38"/>
    <mergeCell ref="I18:AF19"/>
    <mergeCell ref="I13:AF14"/>
    <mergeCell ref="I23:V23"/>
    <mergeCell ref="W23:Z23"/>
    <mergeCell ref="AB23:AE23"/>
    <mergeCell ref="O15:T16"/>
    <mergeCell ref="AA15:AF16"/>
    <mergeCell ref="C35:H36"/>
    <mergeCell ref="I35:AF36"/>
    <mergeCell ref="I33:AF34"/>
    <mergeCell ref="L29:AF29"/>
    <mergeCell ref="R20:V21"/>
    <mergeCell ref="W22:Z22"/>
    <mergeCell ref="AB22:AF22"/>
    <mergeCell ref="W20:AD21"/>
    <mergeCell ref="I26:R26"/>
    <mergeCell ref="I27:AF27"/>
    <mergeCell ref="S26:AD26"/>
    <mergeCell ref="AE20:AF21"/>
    <mergeCell ref="B27:H27"/>
    <mergeCell ref="I22:V22"/>
    <mergeCell ref="I24:AF24"/>
    <mergeCell ref="B22:H26"/>
    <mergeCell ref="I20:O21"/>
    <mergeCell ref="B15:H17"/>
    <mergeCell ref="B18:H19"/>
    <mergeCell ref="B20:H21"/>
    <mergeCell ref="B41:AF41"/>
    <mergeCell ref="I30:AF31"/>
    <mergeCell ref="B28:AF28"/>
    <mergeCell ref="C33:H34"/>
    <mergeCell ref="B1:AF1"/>
    <mergeCell ref="B5:H5"/>
    <mergeCell ref="B6:H8"/>
    <mergeCell ref="I5:AF5"/>
    <mergeCell ref="I6:AF7"/>
    <mergeCell ref="B3:AF3"/>
    <mergeCell ref="I8:AF8"/>
    <mergeCell ref="B9:H9"/>
    <mergeCell ref="B12:H14"/>
    <mergeCell ref="B10:H11"/>
    <mergeCell ref="I17:AF17"/>
    <mergeCell ref="I9:AF9"/>
    <mergeCell ref="I12:K12"/>
    <mergeCell ref="I10:AF11"/>
    <mergeCell ref="L12:AF12"/>
    <mergeCell ref="I15:N16"/>
    <mergeCell ref="U15:Z16"/>
    <mergeCell ref="K181:AE186"/>
    <mergeCell ref="B73:H74"/>
    <mergeCell ref="I73:N74"/>
    <mergeCell ref="O73:Z74"/>
    <mergeCell ref="AA73:AF74"/>
    <mergeCell ref="B124:H135"/>
    <mergeCell ref="L63:AF63"/>
    <mergeCell ref="B71:H72"/>
    <mergeCell ref="I71:AF72"/>
    <mergeCell ref="P127:V127"/>
    <mergeCell ref="I69:AF70"/>
    <mergeCell ref="I64:AF66"/>
    <mergeCell ref="B67:H68"/>
    <mergeCell ref="B69:H70"/>
    <mergeCell ref="B63:H66"/>
    <mergeCell ref="I63:K63"/>
    <mergeCell ref="I67:AF68"/>
    <mergeCell ref="B75:H76"/>
    <mergeCell ref="I75:AF76"/>
    <mergeCell ref="AE96:AF98"/>
    <mergeCell ref="B79:H80"/>
    <mergeCell ref="I79:Z80"/>
    <mergeCell ref="I94:R95"/>
    <mergeCell ref="I92:R93"/>
    <mergeCell ref="B204:H210"/>
    <mergeCell ref="J205:K205"/>
    <mergeCell ref="J206:K208"/>
    <mergeCell ref="M90:T91"/>
    <mergeCell ref="T84:T85"/>
    <mergeCell ref="U84:W85"/>
    <mergeCell ref="N84:N85"/>
    <mergeCell ref="O84:S85"/>
    <mergeCell ref="I90:L91"/>
    <mergeCell ref="U90:X91"/>
    <mergeCell ref="X84:X85"/>
    <mergeCell ref="I87:O88"/>
    <mergeCell ref="P87:S88"/>
    <mergeCell ref="T87:U88"/>
    <mergeCell ref="S94:AF95"/>
    <mergeCell ref="I89:AF89"/>
    <mergeCell ref="Y84:AE85"/>
    <mergeCell ref="J86:AE86"/>
    <mergeCell ref="Y90:AF91"/>
    <mergeCell ref="J84:M85"/>
    <mergeCell ref="B164:AF164"/>
    <mergeCell ref="J127:M134"/>
    <mergeCell ref="N134:O134"/>
    <mergeCell ref="P134:V134"/>
  </mergeCells>
  <phoneticPr fontId="2"/>
  <printOptions horizontalCentered="1"/>
  <pageMargins left="0.70866141732283472" right="0.70866141732283472" top="0.74803149606299213" bottom="0.74803149606299213" header="0.31496062992125984" footer="0.31496062992125984"/>
  <pageSetup paperSize="9" scale="94" fitToHeight="4" orientation="portrait" r:id="rId1"/>
  <rowBreaks count="4" manualBreakCount="4">
    <brk id="59" min="1" max="31" man="1"/>
    <brk id="108" min="1" max="31" man="1"/>
    <brk id="163" min="1" max="31" man="1"/>
    <brk id="220" min="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A38"/>
  <sheetViews>
    <sheetView view="pageBreakPreview" zoomScaleNormal="100" zoomScaleSheetLayoutView="75" workbookViewId="0">
      <selection activeCell="E62" sqref="E62"/>
    </sheetView>
  </sheetViews>
  <sheetFormatPr defaultColWidth="10.28515625" defaultRowHeight="13.5"/>
  <cols>
    <col min="1" max="1" width="15.7109375" style="50" customWidth="1"/>
    <col min="2" max="2" width="18.28515625" style="50" customWidth="1"/>
    <col min="3" max="3" width="22.85546875" style="50" customWidth="1"/>
    <col min="4" max="7" width="10.28515625" style="50" customWidth="1"/>
    <col min="8" max="8" width="15.5703125" style="50" customWidth="1"/>
    <col min="9" max="11" width="10.28515625" style="50" customWidth="1"/>
    <col min="12" max="12" width="15.5703125" style="50" customWidth="1"/>
    <col min="13" max="13" width="10.28515625" style="50" customWidth="1"/>
    <col min="14" max="14" width="23.5703125" style="50" customWidth="1"/>
    <col min="15" max="15" width="26.140625" style="50" customWidth="1"/>
    <col min="16" max="16" width="23" style="50" customWidth="1"/>
    <col min="17" max="27" width="9" style="50" customWidth="1"/>
    <col min="28" max="16384" width="10.28515625" style="50"/>
  </cols>
  <sheetData>
    <row r="1" spans="1:14" ht="13.5" customHeight="1">
      <c r="A1" s="49" t="s">
        <v>231</v>
      </c>
    </row>
    <row r="2" spans="1:14" ht="17.25" customHeight="1" thickBot="1">
      <c r="A2" s="593" t="s">
        <v>239</v>
      </c>
      <c r="B2" s="593"/>
      <c r="C2" s="593"/>
      <c r="D2" s="593"/>
      <c r="E2" s="593"/>
      <c r="F2" s="593"/>
      <c r="G2" s="593"/>
      <c r="H2" s="593"/>
      <c r="I2" s="593"/>
      <c r="J2" s="593"/>
      <c r="K2" s="593"/>
      <c r="L2" s="593"/>
    </row>
    <row r="3" spans="1:14" s="51" customFormat="1" ht="16.5" customHeight="1">
      <c r="A3" s="594" t="s">
        <v>195</v>
      </c>
      <c r="B3" s="596" t="s">
        <v>74</v>
      </c>
      <c r="C3" s="596" t="s">
        <v>27</v>
      </c>
      <c r="D3" s="598" t="s">
        <v>206</v>
      </c>
      <c r="E3" s="594" t="s">
        <v>196</v>
      </c>
      <c r="F3" s="596"/>
      <c r="G3" s="596"/>
      <c r="H3" s="600"/>
      <c r="I3" s="601" t="s">
        <v>197</v>
      </c>
      <c r="J3" s="596"/>
      <c r="K3" s="596"/>
      <c r="L3" s="600"/>
    </row>
    <row r="4" spans="1:14" s="51" customFormat="1" ht="42" customHeight="1" thickBot="1">
      <c r="A4" s="595"/>
      <c r="B4" s="597"/>
      <c r="C4" s="597"/>
      <c r="D4" s="599"/>
      <c r="E4" s="52" t="s">
        <v>198</v>
      </c>
      <c r="F4" s="53" t="s">
        <v>199</v>
      </c>
      <c r="G4" s="53" t="s">
        <v>200</v>
      </c>
      <c r="H4" s="54" t="s">
        <v>201</v>
      </c>
      <c r="I4" s="55" t="s">
        <v>202</v>
      </c>
      <c r="J4" s="53" t="s">
        <v>199</v>
      </c>
      <c r="K4" s="53" t="s">
        <v>203</v>
      </c>
      <c r="L4" s="54" t="s">
        <v>204</v>
      </c>
    </row>
    <row r="5" spans="1:14" s="51" customFormat="1" ht="14.25" customHeight="1" thickTop="1">
      <c r="A5" s="56"/>
      <c r="B5" s="57"/>
      <c r="C5" s="57"/>
      <c r="D5" s="58"/>
      <c r="E5" s="56"/>
      <c r="F5" s="59"/>
      <c r="G5" s="57"/>
      <c r="H5" s="60">
        <f t="shared" ref="H5:H22" si="0">(D5*E5*G5)/1000</f>
        <v>0</v>
      </c>
      <c r="I5" s="61"/>
      <c r="J5" s="62"/>
      <c r="K5" s="63"/>
      <c r="L5" s="60">
        <f t="shared" ref="L5:L22" si="1">(D5*I5*K5)/1000</f>
        <v>0</v>
      </c>
    </row>
    <row r="6" spans="1:14" s="51" customFormat="1" ht="14.25" customHeight="1">
      <c r="A6" s="64"/>
      <c r="B6" s="65"/>
      <c r="C6" s="65"/>
      <c r="D6" s="66"/>
      <c r="E6" s="64"/>
      <c r="F6" s="67"/>
      <c r="G6" s="65"/>
      <c r="H6" s="68">
        <f t="shared" si="0"/>
        <v>0</v>
      </c>
      <c r="I6" s="69"/>
      <c r="J6" s="70"/>
      <c r="K6" s="71"/>
      <c r="L6" s="68">
        <f t="shared" si="1"/>
        <v>0</v>
      </c>
    </row>
    <row r="7" spans="1:14" s="51" customFormat="1" ht="14.25" customHeight="1">
      <c r="A7" s="64"/>
      <c r="B7" s="65"/>
      <c r="C7" s="65"/>
      <c r="D7" s="66"/>
      <c r="E7" s="64"/>
      <c r="F7" s="67"/>
      <c r="G7" s="65"/>
      <c r="H7" s="68">
        <f t="shared" si="0"/>
        <v>0</v>
      </c>
      <c r="I7" s="69"/>
      <c r="J7" s="70"/>
      <c r="K7" s="71"/>
      <c r="L7" s="68">
        <f t="shared" si="1"/>
        <v>0</v>
      </c>
    </row>
    <row r="8" spans="1:14" s="51" customFormat="1" ht="14.25" customHeight="1">
      <c r="A8" s="64"/>
      <c r="B8" s="65"/>
      <c r="C8" s="65"/>
      <c r="D8" s="66"/>
      <c r="E8" s="64"/>
      <c r="F8" s="67"/>
      <c r="G8" s="65"/>
      <c r="H8" s="68">
        <f t="shared" si="0"/>
        <v>0</v>
      </c>
      <c r="I8" s="69"/>
      <c r="J8" s="70"/>
      <c r="K8" s="71"/>
      <c r="L8" s="68">
        <f t="shared" si="1"/>
        <v>0</v>
      </c>
    </row>
    <row r="9" spans="1:14" s="51" customFormat="1" ht="14.25" customHeight="1">
      <c r="A9" s="64"/>
      <c r="B9" s="65"/>
      <c r="C9" s="65"/>
      <c r="D9" s="66"/>
      <c r="E9" s="64"/>
      <c r="F9" s="67"/>
      <c r="G9" s="65"/>
      <c r="H9" s="68">
        <f t="shared" si="0"/>
        <v>0</v>
      </c>
      <c r="I9" s="69"/>
      <c r="J9" s="70"/>
      <c r="K9" s="71"/>
      <c r="L9" s="68">
        <f t="shared" si="1"/>
        <v>0</v>
      </c>
    </row>
    <row r="10" spans="1:14" s="51" customFormat="1" ht="14.25" customHeight="1">
      <c r="A10" s="64"/>
      <c r="B10" s="65"/>
      <c r="C10" s="65"/>
      <c r="D10" s="66"/>
      <c r="E10" s="64"/>
      <c r="F10" s="67"/>
      <c r="G10" s="65"/>
      <c r="H10" s="68">
        <f t="shared" si="0"/>
        <v>0</v>
      </c>
      <c r="I10" s="69"/>
      <c r="J10" s="70"/>
      <c r="K10" s="71"/>
      <c r="L10" s="68">
        <f t="shared" si="1"/>
        <v>0</v>
      </c>
    </row>
    <row r="11" spans="1:14" s="51" customFormat="1" ht="14.25" customHeight="1">
      <c r="A11" s="64"/>
      <c r="B11" s="65"/>
      <c r="C11" s="65"/>
      <c r="D11" s="66"/>
      <c r="E11" s="64"/>
      <c r="F11" s="67"/>
      <c r="G11" s="65"/>
      <c r="H11" s="68">
        <f t="shared" si="0"/>
        <v>0</v>
      </c>
      <c r="I11" s="69"/>
      <c r="J11" s="70"/>
      <c r="K11" s="71"/>
      <c r="L11" s="68">
        <f t="shared" si="1"/>
        <v>0</v>
      </c>
    </row>
    <row r="12" spans="1:14" s="51" customFormat="1" ht="14.25" customHeight="1">
      <c r="A12" s="64"/>
      <c r="B12" s="65"/>
      <c r="C12" s="65"/>
      <c r="D12" s="66"/>
      <c r="E12" s="64"/>
      <c r="F12" s="67"/>
      <c r="G12" s="65"/>
      <c r="H12" s="68">
        <f t="shared" si="0"/>
        <v>0</v>
      </c>
      <c r="I12" s="69"/>
      <c r="J12" s="70"/>
      <c r="K12" s="71"/>
      <c r="L12" s="68">
        <f t="shared" si="1"/>
        <v>0</v>
      </c>
    </row>
    <row r="13" spans="1:14" s="51" customFormat="1" ht="14.25" customHeight="1">
      <c r="A13" s="72"/>
      <c r="B13" s="73"/>
      <c r="C13" s="73"/>
      <c r="D13" s="74"/>
      <c r="E13" s="75"/>
      <c r="F13" s="76"/>
      <c r="G13" s="76"/>
      <c r="H13" s="68">
        <f t="shared" si="0"/>
        <v>0</v>
      </c>
      <c r="I13" s="77"/>
      <c r="J13" s="78"/>
      <c r="K13" s="78"/>
      <c r="L13" s="68">
        <f t="shared" si="1"/>
        <v>0</v>
      </c>
    </row>
    <row r="14" spans="1:14" s="51" customFormat="1" ht="14.25" customHeight="1">
      <c r="A14" s="72"/>
      <c r="B14" s="73"/>
      <c r="C14" s="73"/>
      <c r="D14" s="74"/>
      <c r="E14" s="75"/>
      <c r="F14" s="76"/>
      <c r="G14" s="76"/>
      <c r="H14" s="68">
        <f t="shared" si="0"/>
        <v>0</v>
      </c>
      <c r="I14" s="77"/>
      <c r="J14" s="78"/>
      <c r="K14" s="78"/>
      <c r="L14" s="68">
        <f t="shared" si="1"/>
        <v>0</v>
      </c>
      <c r="N14" s="79"/>
    </row>
    <row r="15" spans="1:14" s="51" customFormat="1" ht="14.25" customHeight="1">
      <c r="A15" s="72"/>
      <c r="B15" s="73"/>
      <c r="C15" s="73"/>
      <c r="D15" s="74"/>
      <c r="E15" s="75"/>
      <c r="F15" s="76"/>
      <c r="G15" s="76"/>
      <c r="H15" s="68">
        <f t="shared" si="0"/>
        <v>0</v>
      </c>
      <c r="I15" s="77"/>
      <c r="J15" s="78"/>
      <c r="K15" s="78"/>
      <c r="L15" s="68">
        <f t="shared" si="1"/>
        <v>0</v>
      </c>
    </row>
    <row r="16" spans="1:14" s="51" customFormat="1" ht="14.25" customHeight="1">
      <c r="A16" s="72"/>
      <c r="B16" s="73"/>
      <c r="C16" s="73"/>
      <c r="D16" s="74"/>
      <c r="E16" s="75"/>
      <c r="F16" s="76"/>
      <c r="G16" s="76"/>
      <c r="H16" s="68">
        <f t="shared" si="0"/>
        <v>0</v>
      </c>
      <c r="I16" s="77"/>
      <c r="J16" s="78"/>
      <c r="K16" s="78"/>
      <c r="L16" s="68">
        <f t="shared" si="1"/>
        <v>0</v>
      </c>
    </row>
    <row r="17" spans="1:27" s="51" customFormat="1" ht="14.25" customHeight="1">
      <c r="A17" s="72"/>
      <c r="B17" s="73"/>
      <c r="C17" s="73"/>
      <c r="D17" s="74"/>
      <c r="E17" s="75"/>
      <c r="F17" s="76"/>
      <c r="G17" s="76"/>
      <c r="H17" s="68">
        <f t="shared" si="0"/>
        <v>0</v>
      </c>
      <c r="I17" s="77"/>
      <c r="J17" s="78"/>
      <c r="K17" s="78"/>
      <c r="L17" s="68">
        <f t="shared" si="1"/>
        <v>0</v>
      </c>
    </row>
    <row r="18" spans="1:27" s="51" customFormat="1" ht="14.25" customHeight="1">
      <c r="A18" s="72"/>
      <c r="B18" s="73"/>
      <c r="C18" s="73"/>
      <c r="D18" s="74"/>
      <c r="E18" s="75"/>
      <c r="F18" s="76"/>
      <c r="G18" s="76"/>
      <c r="H18" s="68">
        <f t="shared" si="0"/>
        <v>0</v>
      </c>
      <c r="I18" s="77"/>
      <c r="J18" s="78"/>
      <c r="K18" s="78"/>
      <c r="L18" s="68">
        <f t="shared" si="1"/>
        <v>0</v>
      </c>
      <c r="N18" s="79"/>
    </row>
    <row r="19" spans="1:27" s="51" customFormat="1" ht="14.25" customHeight="1">
      <c r="A19" s="72"/>
      <c r="B19" s="73"/>
      <c r="C19" s="73"/>
      <c r="D19" s="74"/>
      <c r="E19" s="75"/>
      <c r="F19" s="76"/>
      <c r="G19" s="76"/>
      <c r="H19" s="68">
        <f t="shared" si="0"/>
        <v>0</v>
      </c>
      <c r="I19" s="77"/>
      <c r="J19" s="78"/>
      <c r="K19" s="78"/>
      <c r="L19" s="68">
        <f t="shared" si="1"/>
        <v>0</v>
      </c>
    </row>
    <row r="20" spans="1:27" s="51" customFormat="1" ht="14.25" customHeight="1">
      <c r="A20" s="72"/>
      <c r="B20" s="73"/>
      <c r="C20" s="73"/>
      <c r="D20" s="74"/>
      <c r="E20" s="75"/>
      <c r="F20" s="76"/>
      <c r="G20" s="76"/>
      <c r="H20" s="68">
        <f t="shared" si="0"/>
        <v>0</v>
      </c>
      <c r="I20" s="77"/>
      <c r="J20" s="78"/>
      <c r="K20" s="78"/>
      <c r="L20" s="68">
        <f t="shared" si="1"/>
        <v>0</v>
      </c>
    </row>
    <row r="21" spans="1:27" s="51" customFormat="1" ht="14.25" customHeight="1">
      <c r="A21" s="72"/>
      <c r="B21" s="73"/>
      <c r="C21" s="73"/>
      <c r="D21" s="74"/>
      <c r="E21" s="75"/>
      <c r="F21" s="76"/>
      <c r="G21" s="76"/>
      <c r="H21" s="68">
        <f t="shared" si="0"/>
        <v>0</v>
      </c>
      <c r="I21" s="77"/>
      <c r="J21" s="78"/>
      <c r="K21" s="78"/>
      <c r="L21" s="68">
        <f t="shared" si="1"/>
        <v>0</v>
      </c>
    </row>
    <row r="22" spans="1:27" s="51" customFormat="1" ht="14.25" customHeight="1" thickBot="1">
      <c r="A22" s="80"/>
      <c r="B22" s="81"/>
      <c r="C22" s="81"/>
      <c r="D22" s="82"/>
      <c r="E22" s="83"/>
      <c r="F22" s="84"/>
      <c r="G22" s="84"/>
      <c r="H22" s="85">
        <f t="shared" si="0"/>
        <v>0</v>
      </c>
      <c r="I22" s="86"/>
      <c r="J22" s="87"/>
      <c r="K22" s="87"/>
      <c r="L22" s="85">
        <f t="shared" si="1"/>
        <v>0</v>
      </c>
      <c r="N22" s="50"/>
      <c r="O22" s="50"/>
      <c r="P22" s="50"/>
    </row>
    <row r="23" spans="1:27" s="51" customFormat="1" ht="14.25" customHeight="1" thickTop="1" thickBot="1">
      <c r="A23" s="611" t="s">
        <v>31</v>
      </c>
      <c r="B23" s="612"/>
      <c r="C23" s="612"/>
      <c r="D23" s="612"/>
      <c r="E23" s="88" t="s">
        <v>207</v>
      </c>
      <c r="F23" s="89" t="s">
        <v>207</v>
      </c>
      <c r="G23" s="89" t="s">
        <v>207</v>
      </c>
      <c r="H23" s="90">
        <f>SUM(H5:H22)</f>
        <v>0</v>
      </c>
      <c r="I23" s="91" t="s">
        <v>207</v>
      </c>
      <c r="J23" s="89" t="s">
        <v>207</v>
      </c>
      <c r="K23" s="89" t="s">
        <v>207</v>
      </c>
      <c r="L23" s="90">
        <f>SUM(L5:L22)</f>
        <v>0</v>
      </c>
      <c r="N23" s="50"/>
      <c r="O23" s="50"/>
      <c r="P23" s="50"/>
    </row>
    <row r="24" spans="1:27" s="51" customFormat="1" ht="14.25" customHeight="1" thickBot="1">
      <c r="A24" s="189"/>
      <c r="B24" s="189"/>
      <c r="C24" s="189"/>
      <c r="D24" s="189"/>
      <c r="E24" s="189"/>
      <c r="F24" s="189"/>
      <c r="G24" s="189"/>
      <c r="H24" s="190"/>
      <c r="I24" s="189"/>
      <c r="J24" s="189"/>
      <c r="K24" s="189"/>
      <c r="L24" s="190"/>
      <c r="N24" s="50"/>
      <c r="O24" s="50"/>
      <c r="P24" s="50"/>
    </row>
    <row r="25" spans="1:27" s="51" customFormat="1" ht="14.25" customHeight="1" thickBot="1">
      <c r="A25" s="620" t="s">
        <v>235</v>
      </c>
      <c r="B25" s="621"/>
      <c r="C25" s="601"/>
      <c r="D25" s="96">
        <f>H19</f>
        <v>0</v>
      </c>
      <c r="E25" s="92"/>
      <c r="F25" s="605" t="s">
        <v>205</v>
      </c>
      <c r="G25" s="607" t="s">
        <v>241</v>
      </c>
      <c r="H25" s="608"/>
      <c r="I25" s="79"/>
      <c r="J25" s="79"/>
      <c r="K25" s="92"/>
      <c r="L25" s="79"/>
      <c r="N25" s="50"/>
      <c r="O25" s="50"/>
      <c r="P25" s="50"/>
      <c r="Q25" s="50"/>
      <c r="R25" s="50"/>
      <c r="S25" s="50"/>
      <c r="T25" s="50"/>
      <c r="U25" s="50"/>
      <c r="V25" s="50"/>
      <c r="W25" s="50"/>
      <c r="X25" s="50"/>
      <c r="Y25" s="50"/>
      <c r="Z25" s="50"/>
      <c r="AA25" s="50"/>
    </row>
    <row r="26" spans="1:27" s="51" customFormat="1" ht="14.25" customHeight="1" thickBot="1">
      <c r="A26" s="613" t="s">
        <v>236</v>
      </c>
      <c r="B26" s="614"/>
      <c r="C26" s="615"/>
      <c r="D26" s="93">
        <f>L23</f>
        <v>0</v>
      </c>
      <c r="E26" s="92"/>
      <c r="F26" s="606"/>
      <c r="G26" s="609"/>
      <c r="H26" s="610"/>
      <c r="I26" s="116"/>
      <c r="N26" s="50"/>
      <c r="O26" s="50"/>
      <c r="P26" s="50"/>
      <c r="Q26" s="50"/>
      <c r="R26" s="50"/>
      <c r="S26" s="50"/>
      <c r="T26" s="50"/>
      <c r="U26" s="50"/>
      <c r="V26" s="50"/>
      <c r="W26" s="50"/>
      <c r="X26" s="50"/>
      <c r="Y26" s="50"/>
      <c r="Z26" s="50"/>
      <c r="AA26" s="50"/>
    </row>
    <row r="27" spans="1:27" s="51" customFormat="1" ht="14.25" customHeight="1" thickBot="1">
      <c r="A27" s="611" t="s">
        <v>237</v>
      </c>
      <c r="B27" s="612"/>
      <c r="C27" s="622"/>
      <c r="D27" s="97">
        <f>SUM(D25:D26)</f>
        <v>0</v>
      </c>
      <c r="E27" s="92"/>
      <c r="F27" s="92"/>
      <c r="G27" s="94"/>
      <c r="H27" s="95"/>
      <c r="I27" s="117"/>
      <c r="N27" s="50"/>
      <c r="O27" s="50"/>
      <c r="P27" s="50"/>
      <c r="Q27" s="50"/>
      <c r="R27" s="50"/>
      <c r="S27" s="50"/>
      <c r="T27" s="50"/>
      <c r="U27" s="50"/>
      <c r="V27" s="50"/>
      <c r="W27" s="50"/>
      <c r="X27" s="50"/>
      <c r="Y27" s="50"/>
      <c r="Z27" s="50"/>
      <c r="AA27" s="50"/>
    </row>
    <row r="28" spans="1:27" s="51" customFormat="1" ht="14.25" customHeight="1" thickBot="1">
      <c r="A28" s="92"/>
      <c r="B28" s="92"/>
      <c r="C28" s="92"/>
      <c r="D28" s="92"/>
      <c r="E28" s="92"/>
      <c r="F28" s="605" t="s">
        <v>205</v>
      </c>
      <c r="G28" s="616" t="s">
        <v>240</v>
      </c>
      <c r="H28" s="617"/>
      <c r="I28" s="95"/>
      <c r="J28" s="95"/>
      <c r="K28" s="92"/>
      <c r="L28" s="79"/>
      <c r="N28" s="50"/>
      <c r="O28" s="50"/>
      <c r="P28" s="50"/>
      <c r="Q28" s="50"/>
      <c r="R28" s="50"/>
      <c r="S28" s="50"/>
      <c r="T28" s="50"/>
      <c r="U28" s="50"/>
      <c r="V28" s="50"/>
      <c r="W28" s="50"/>
      <c r="X28" s="50"/>
      <c r="Y28" s="50"/>
      <c r="Z28" s="50"/>
      <c r="AA28" s="50"/>
    </row>
    <row r="29" spans="1:27" s="51" customFormat="1" ht="14.25" customHeight="1" thickBot="1">
      <c r="A29" s="604"/>
      <c r="B29" s="604"/>
      <c r="C29" s="604"/>
      <c r="D29" s="192"/>
      <c r="E29" s="92"/>
      <c r="F29" s="606"/>
      <c r="G29" s="618"/>
      <c r="H29" s="619"/>
      <c r="I29" s="95"/>
      <c r="J29" s="95"/>
      <c r="K29" s="92"/>
      <c r="L29" s="79"/>
      <c r="N29" s="50"/>
      <c r="O29" s="50"/>
      <c r="P29" s="50"/>
      <c r="Q29" s="50"/>
      <c r="R29" s="50"/>
      <c r="S29" s="50"/>
      <c r="T29" s="50"/>
      <c r="U29" s="50"/>
      <c r="V29" s="50"/>
      <c r="W29" s="50"/>
      <c r="X29" s="50"/>
      <c r="Y29" s="50"/>
      <c r="Z29" s="50"/>
      <c r="AA29" s="50"/>
    </row>
    <row r="30" spans="1:27" s="51" customFormat="1" ht="14.25" customHeight="1">
      <c r="A30" s="92"/>
      <c r="B30" s="92"/>
      <c r="C30" s="92"/>
      <c r="D30" s="92"/>
      <c r="E30" s="92"/>
      <c r="I30" s="191"/>
      <c r="J30" s="98"/>
      <c r="K30" s="92"/>
      <c r="L30" s="79"/>
      <c r="N30" s="50"/>
      <c r="O30" s="50"/>
      <c r="P30" s="50"/>
      <c r="Q30" s="50"/>
      <c r="R30" s="50"/>
      <c r="S30" s="50"/>
      <c r="T30" s="50"/>
      <c r="U30" s="50"/>
      <c r="V30" s="50"/>
      <c r="W30" s="50"/>
      <c r="X30" s="50"/>
      <c r="Y30" s="50"/>
      <c r="Z30" s="50"/>
      <c r="AA30" s="50"/>
    </row>
    <row r="31" spans="1:27" s="51" customFormat="1" ht="14.25" customHeight="1">
      <c r="E31" s="120"/>
      <c r="F31" s="92"/>
      <c r="G31" s="94"/>
      <c r="H31" s="95"/>
      <c r="I31" s="118"/>
      <c r="J31" s="118"/>
      <c r="K31" s="92"/>
      <c r="L31" s="79"/>
      <c r="N31" s="50"/>
      <c r="O31" s="50"/>
      <c r="P31" s="50"/>
      <c r="Q31" s="50"/>
      <c r="R31" s="50"/>
      <c r="S31" s="50"/>
      <c r="T31" s="50"/>
      <c r="U31" s="50"/>
      <c r="V31" s="50"/>
      <c r="W31" s="50"/>
      <c r="X31" s="50"/>
      <c r="Y31" s="50"/>
      <c r="Z31" s="50"/>
      <c r="AA31" s="50"/>
    </row>
    <row r="32" spans="1:27" s="51" customFormat="1" ht="20.25" customHeight="1">
      <c r="F32" s="191"/>
      <c r="G32" s="98"/>
      <c r="H32" s="92"/>
      <c r="I32" s="98"/>
      <c r="J32" s="98"/>
      <c r="K32" s="92"/>
      <c r="L32" s="79"/>
      <c r="N32" s="50"/>
      <c r="O32" s="50"/>
      <c r="P32" s="50"/>
      <c r="Q32" s="50"/>
      <c r="R32" s="50"/>
      <c r="S32" s="50"/>
      <c r="T32" s="50"/>
      <c r="U32" s="50"/>
      <c r="V32" s="50"/>
      <c r="W32" s="50"/>
      <c r="X32" s="50"/>
      <c r="Y32" s="50"/>
      <c r="Z32" s="50"/>
      <c r="AA32" s="50"/>
    </row>
    <row r="33" spans="1:23" s="51" customFormat="1" ht="14.25" customHeight="1">
      <c r="E33" s="92"/>
      <c r="F33" s="92"/>
      <c r="G33" s="118"/>
      <c r="H33" s="92"/>
      <c r="I33" s="92"/>
      <c r="J33" s="50"/>
      <c r="K33" s="50"/>
      <c r="L33" s="50"/>
      <c r="M33" s="50"/>
      <c r="N33" s="50"/>
      <c r="O33" s="50"/>
      <c r="P33" s="50"/>
      <c r="Q33" s="50"/>
      <c r="R33" s="50"/>
      <c r="S33" s="50"/>
      <c r="T33" s="50"/>
      <c r="U33" s="50"/>
      <c r="V33" s="50"/>
      <c r="W33" s="50"/>
    </row>
    <row r="34" spans="1:23" s="51" customFormat="1" ht="14.25" customHeight="1">
      <c r="A34" s="102"/>
      <c r="B34" s="102"/>
      <c r="D34" s="101"/>
      <c r="E34" s="92"/>
      <c r="I34" s="92"/>
      <c r="J34" s="99"/>
      <c r="K34" s="50"/>
      <c r="L34" s="50"/>
      <c r="M34" s="50"/>
      <c r="N34" s="50"/>
      <c r="O34" s="50"/>
      <c r="P34" s="50"/>
      <c r="Q34" s="50"/>
    </row>
    <row r="35" spans="1:23" s="51" customFormat="1" ht="14.25" customHeight="1">
      <c r="A35" s="602"/>
      <c r="B35" s="103"/>
      <c r="D35" s="104"/>
      <c r="E35" s="92"/>
      <c r="F35" s="101"/>
      <c r="G35" s="101"/>
      <c r="H35" s="101"/>
      <c r="K35" s="100"/>
      <c r="L35" s="92"/>
      <c r="M35" s="101"/>
      <c r="N35" s="50"/>
      <c r="O35" s="50"/>
      <c r="P35" s="50"/>
      <c r="Q35" s="50"/>
      <c r="R35" s="50"/>
      <c r="S35" s="50"/>
      <c r="T35" s="50"/>
    </row>
    <row r="36" spans="1:23" s="101" customFormat="1" ht="14.25" customHeight="1">
      <c r="A36" s="602"/>
      <c r="B36" s="103"/>
      <c r="C36" s="51"/>
      <c r="D36" s="109"/>
      <c r="F36" s="603"/>
      <c r="G36" s="603"/>
      <c r="H36" s="603"/>
      <c r="O36" s="99"/>
      <c r="P36" s="99"/>
      <c r="Q36" s="99"/>
      <c r="R36" s="99"/>
      <c r="S36" s="99"/>
      <c r="T36" s="99"/>
      <c r="U36" s="99"/>
    </row>
    <row r="37" spans="1:23" s="99" customFormat="1" ht="31.5" customHeight="1">
      <c r="A37" s="50"/>
      <c r="B37" s="50"/>
      <c r="C37" s="50"/>
      <c r="D37" s="50"/>
      <c r="E37" s="104"/>
      <c r="F37" s="111"/>
      <c r="G37" s="111"/>
      <c r="H37" s="112"/>
      <c r="I37" s="119"/>
      <c r="J37" s="105"/>
      <c r="K37" s="105"/>
      <c r="L37" s="105"/>
      <c r="M37" s="106"/>
      <c r="N37" s="107"/>
      <c r="O37" s="108"/>
    </row>
    <row r="38" spans="1:23" s="99" customFormat="1" ht="15" customHeight="1">
      <c r="A38" s="50"/>
      <c r="B38" s="50"/>
      <c r="C38" s="50"/>
      <c r="D38" s="50"/>
      <c r="E38" s="110"/>
      <c r="F38" s="50"/>
      <c r="G38" s="50"/>
      <c r="H38" s="50"/>
      <c r="I38" s="101"/>
      <c r="J38" s="113"/>
      <c r="K38" s="114"/>
      <c r="L38" s="114"/>
      <c r="M38" s="115"/>
      <c r="N38" s="115"/>
      <c r="O38" s="108"/>
    </row>
  </sheetData>
  <mergeCells count="20">
    <mergeCell ref="A23:D23"/>
    <mergeCell ref="A26:C26"/>
    <mergeCell ref="F28:F29"/>
    <mergeCell ref="G28:H28"/>
    <mergeCell ref="G29:H29"/>
    <mergeCell ref="A25:C25"/>
    <mergeCell ref="A27:C27"/>
    <mergeCell ref="A35:A36"/>
    <mergeCell ref="F36:H36"/>
    <mergeCell ref="A29:C29"/>
    <mergeCell ref="F25:F26"/>
    <mergeCell ref="G25:H25"/>
    <mergeCell ref="G26:H26"/>
    <mergeCell ref="A2:L2"/>
    <mergeCell ref="A3:A4"/>
    <mergeCell ref="B3:B4"/>
    <mergeCell ref="C3:C4"/>
    <mergeCell ref="D3:D4"/>
    <mergeCell ref="E3:H3"/>
    <mergeCell ref="I3:L3"/>
  </mergeCells>
  <phoneticPr fontId="2"/>
  <pageMargins left="0.70866141732283472" right="0.70866141732283472" top="0.6692913385826772" bottom="0.23622047244094491" header="0.55118110236220474" footer="0.15748031496062992"/>
  <pageSetup paperSize="9" scale="91" orientation="landscape" cellComments="asDisplayed" r:id="rId1"/>
  <headerFooter alignWithMargins="0"/>
  <rowBreaks count="1" manualBreakCount="1">
    <brk id="38" max="11" man="1"/>
  </rowBreaks>
  <colBreaks count="1" manualBreakCount="1">
    <brk id="1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0"/>
  <sheetViews>
    <sheetView view="pageBreakPreview" topLeftCell="A28" zoomScale="93" zoomScaleNormal="100" zoomScaleSheetLayoutView="93" workbookViewId="0">
      <selection activeCell="F18" sqref="F18"/>
    </sheetView>
  </sheetViews>
  <sheetFormatPr defaultRowHeight="12"/>
  <cols>
    <col min="1" max="2" width="2.7109375" style="125" customWidth="1"/>
    <col min="3" max="3" width="11.140625" style="125" bestFit="1" customWidth="1"/>
    <col min="4" max="4" width="17.5703125" style="125" customWidth="1"/>
    <col min="5" max="5" width="10.85546875" style="125" bestFit="1" customWidth="1"/>
    <col min="6" max="6" width="17.5703125" style="125" customWidth="1"/>
    <col min="7" max="7" width="11.140625" style="125" customWidth="1"/>
    <col min="8" max="8" width="17.42578125" style="126" customWidth="1"/>
    <col min="9" max="9" width="8.5703125" style="125" bestFit="1" customWidth="1"/>
    <col min="10" max="10" width="11.140625" style="125" bestFit="1" customWidth="1"/>
    <col min="11" max="11" width="17.42578125" style="125" customWidth="1"/>
    <col min="12" max="12" width="2.7109375" style="125" customWidth="1"/>
    <col min="13" max="16384" width="9.140625" style="125"/>
  </cols>
  <sheetData>
    <row r="1" spans="2:11">
      <c r="B1" s="125" t="s">
        <v>230</v>
      </c>
    </row>
    <row r="3" spans="2:11" ht="17.25">
      <c r="B3" s="623" t="s">
        <v>157</v>
      </c>
      <c r="C3" s="623"/>
      <c r="D3" s="623"/>
      <c r="E3" s="623"/>
      <c r="F3" s="623"/>
      <c r="G3" s="623"/>
      <c r="H3" s="623"/>
      <c r="I3" s="623"/>
      <c r="J3" s="623"/>
      <c r="K3" s="623"/>
    </row>
    <row r="4" spans="2:11">
      <c r="B4" s="624" t="s">
        <v>260</v>
      </c>
      <c r="C4" s="624"/>
      <c r="D4" s="624"/>
      <c r="E4" s="624"/>
      <c r="F4" s="624"/>
      <c r="G4" s="624"/>
      <c r="H4" s="624"/>
      <c r="I4" s="624"/>
      <c r="J4" s="624"/>
      <c r="K4" s="624"/>
    </row>
    <row r="5" spans="2:11" ht="14.25" customHeight="1" thickBot="1">
      <c r="B5" s="125" t="s">
        <v>47</v>
      </c>
    </row>
    <row r="6" spans="2:11" ht="14.25" customHeight="1">
      <c r="C6" s="628" t="s">
        <v>48</v>
      </c>
      <c r="D6" s="625" t="s">
        <v>22</v>
      </c>
      <c r="E6" s="626"/>
      <c r="F6" s="625" t="s">
        <v>50</v>
      </c>
      <c r="G6" s="627"/>
      <c r="H6" s="626"/>
      <c r="I6" s="127" t="s">
        <v>52</v>
      </c>
      <c r="J6" s="128" t="s">
        <v>60</v>
      </c>
      <c r="K6" s="630" t="s">
        <v>24</v>
      </c>
    </row>
    <row r="7" spans="2:11" ht="14.25" customHeight="1" thickBot="1">
      <c r="C7" s="629"/>
      <c r="D7" s="129" t="s">
        <v>49</v>
      </c>
      <c r="E7" s="129" t="s">
        <v>59</v>
      </c>
      <c r="F7" s="129" t="s">
        <v>49</v>
      </c>
      <c r="G7" s="129" t="s">
        <v>59</v>
      </c>
      <c r="H7" s="130" t="s">
        <v>51</v>
      </c>
      <c r="I7" s="131" t="s">
        <v>53</v>
      </c>
      <c r="J7" s="132" t="s">
        <v>61</v>
      </c>
      <c r="K7" s="631"/>
    </row>
    <row r="8" spans="2:11" ht="14.25" customHeight="1">
      <c r="C8" s="133" t="s">
        <v>54</v>
      </c>
      <c r="D8" s="134"/>
      <c r="E8" s="135"/>
      <c r="F8" s="134"/>
      <c r="G8" s="135"/>
      <c r="H8" s="136"/>
      <c r="I8" s="137"/>
      <c r="J8" s="135" t="str">
        <f>IF(I8="","",G8*I8)</f>
        <v/>
      </c>
      <c r="K8" s="138"/>
    </row>
    <row r="9" spans="2:11" ht="14.25" customHeight="1" thickBot="1">
      <c r="C9" s="139"/>
      <c r="D9" s="140"/>
      <c r="E9" s="141"/>
      <c r="F9" s="140"/>
      <c r="G9" s="141"/>
      <c r="H9" s="142"/>
      <c r="I9" s="143" t="str">
        <f>IF(E9=0,"",G9/E9)</f>
        <v/>
      </c>
      <c r="J9" s="141" t="str">
        <f>IF(I9="","",G9*I9)</f>
        <v/>
      </c>
      <c r="K9" s="144"/>
    </row>
    <row r="10" spans="2:11" ht="14.25" customHeight="1" thickTop="1" thickBot="1">
      <c r="C10" s="145" t="s">
        <v>41</v>
      </c>
      <c r="D10" s="146"/>
      <c r="E10" s="147">
        <f>SUM(E8:E9)</f>
        <v>0</v>
      </c>
      <c r="F10" s="146"/>
      <c r="G10" s="147">
        <f>SUM(G8:G9)</f>
        <v>0</v>
      </c>
      <c r="H10" s="148"/>
      <c r="I10" s="149"/>
      <c r="J10" s="147">
        <f>SUM(J8:J9)</f>
        <v>0</v>
      </c>
      <c r="K10" s="150"/>
    </row>
    <row r="11" spans="2:11" ht="14.25" customHeight="1" thickBot="1">
      <c r="C11" s="151" t="s">
        <v>55</v>
      </c>
      <c r="D11" s="152"/>
      <c r="E11" s="153">
        <f>ROUNDDOWN(E10*0.08,0)</f>
        <v>0</v>
      </c>
      <c r="F11" s="152"/>
      <c r="G11" s="154"/>
      <c r="H11" s="155"/>
      <c r="I11" s="156"/>
      <c r="J11" s="154"/>
      <c r="K11" s="157"/>
    </row>
    <row r="12" spans="2:11" ht="14.25" customHeight="1" thickTop="1" thickBot="1">
      <c r="C12" s="145" t="s">
        <v>31</v>
      </c>
      <c r="D12" s="146"/>
      <c r="E12" s="147">
        <f>SUM(E10,E11)</f>
        <v>0</v>
      </c>
      <c r="F12" s="146"/>
      <c r="G12" s="147">
        <f>SUM(G10,G11)</f>
        <v>0</v>
      </c>
      <c r="H12" s="148"/>
      <c r="I12" s="158"/>
      <c r="J12" s="147">
        <f>SUM(J10,J11)</f>
        <v>0</v>
      </c>
      <c r="K12" s="150"/>
    </row>
    <row r="13" spans="2:11" ht="14.25" customHeight="1">
      <c r="K13" s="126"/>
    </row>
    <row r="14" spans="2:11" ht="14.25" customHeight="1" thickBot="1">
      <c r="B14" s="125" t="s">
        <v>168</v>
      </c>
    </row>
    <row r="15" spans="2:11" ht="14.25" customHeight="1">
      <c r="C15" s="628" t="s">
        <v>48</v>
      </c>
      <c r="D15" s="625" t="s">
        <v>22</v>
      </c>
      <c r="E15" s="626"/>
      <c r="F15" s="625" t="s">
        <v>50</v>
      </c>
      <c r="G15" s="627"/>
      <c r="H15" s="626"/>
      <c r="I15" s="127" t="s">
        <v>52</v>
      </c>
      <c r="J15" s="128" t="s">
        <v>60</v>
      </c>
      <c r="K15" s="630" t="s">
        <v>24</v>
      </c>
    </row>
    <row r="16" spans="2:11" ht="14.25" customHeight="1" thickBot="1">
      <c r="C16" s="629"/>
      <c r="D16" s="129" t="s">
        <v>49</v>
      </c>
      <c r="E16" s="129" t="s">
        <v>59</v>
      </c>
      <c r="F16" s="129" t="s">
        <v>49</v>
      </c>
      <c r="G16" s="129" t="s">
        <v>59</v>
      </c>
      <c r="H16" s="130" t="s">
        <v>51</v>
      </c>
      <c r="I16" s="131" t="s">
        <v>53</v>
      </c>
      <c r="J16" s="132" t="s">
        <v>61</v>
      </c>
      <c r="K16" s="631"/>
    </row>
    <row r="17" spans="2:11" ht="14.25" customHeight="1">
      <c r="C17" s="133" t="s">
        <v>169</v>
      </c>
      <c r="D17" s="134"/>
      <c r="E17" s="135"/>
      <c r="F17" s="134"/>
      <c r="G17" s="135"/>
      <c r="H17" s="136"/>
      <c r="I17" s="137"/>
      <c r="J17" s="135" t="str">
        <f>IF(I17="","",G17*I17)</f>
        <v/>
      </c>
      <c r="K17" s="138"/>
    </row>
    <row r="18" spans="2:11" ht="14.25" customHeight="1" thickBot="1">
      <c r="C18" s="139"/>
      <c r="D18" s="140"/>
      <c r="E18" s="141"/>
      <c r="F18" s="140"/>
      <c r="G18" s="141"/>
      <c r="H18" s="142"/>
      <c r="I18" s="143" t="str">
        <f>IF(E18=0,"",G18/E18)</f>
        <v/>
      </c>
      <c r="J18" s="141" t="str">
        <f>IF(I18="","",G18*I18)</f>
        <v/>
      </c>
      <c r="K18" s="144"/>
    </row>
    <row r="19" spans="2:11" ht="14.25" customHeight="1" thickTop="1" thickBot="1">
      <c r="C19" s="145" t="s">
        <v>41</v>
      </c>
      <c r="D19" s="146"/>
      <c r="E19" s="147">
        <f>SUM(E17:E18)</f>
        <v>0</v>
      </c>
      <c r="F19" s="146"/>
      <c r="G19" s="147">
        <f>SUM(G17:G18)</f>
        <v>0</v>
      </c>
      <c r="H19" s="148"/>
      <c r="I19" s="149"/>
      <c r="J19" s="147">
        <f>SUM(J17:J18)</f>
        <v>0</v>
      </c>
      <c r="K19" s="150"/>
    </row>
    <row r="20" spans="2:11" ht="14.25" customHeight="1" thickBot="1">
      <c r="C20" s="151" t="s">
        <v>55</v>
      </c>
      <c r="D20" s="152"/>
      <c r="E20" s="153">
        <f>ROUNDDOWN(E19*0.08,0)</f>
        <v>0</v>
      </c>
      <c r="F20" s="152"/>
      <c r="G20" s="154"/>
      <c r="H20" s="155"/>
      <c r="I20" s="156"/>
      <c r="J20" s="154"/>
      <c r="K20" s="157"/>
    </row>
    <row r="21" spans="2:11" ht="14.25" customHeight="1" thickTop="1" thickBot="1">
      <c r="C21" s="145" t="s">
        <v>31</v>
      </c>
      <c r="D21" s="146"/>
      <c r="E21" s="147">
        <f>SUM(E19,E20)</f>
        <v>0</v>
      </c>
      <c r="F21" s="146"/>
      <c r="G21" s="147">
        <f>SUM(G19,G20)</f>
        <v>0</v>
      </c>
      <c r="H21" s="148"/>
      <c r="I21" s="158"/>
      <c r="J21" s="147">
        <f>SUM(J19,J20)</f>
        <v>0</v>
      </c>
      <c r="K21" s="150"/>
    </row>
    <row r="22" spans="2:11" ht="14.25" customHeight="1">
      <c r="K22" s="126"/>
    </row>
    <row r="23" spans="2:11" ht="14.25" customHeight="1" thickBot="1">
      <c r="B23" s="125" t="s">
        <v>170</v>
      </c>
      <c r="C23" s="159"/>
      <c r="K23" s="126"/>
    </row>
    <row r="24" spans="2:11" ht="14.25" customHeight="1">
      <c r="C24" s="634" t="s">
        <v>48</v>
      </c>
      <c r="D24" s="625" t="s">
        <v>22</v>
      </c>
      <c r="E24" s="626"/>
      <c r="F24" s="625" t="s">
        <v>50</v>
      </c>
      <c r="G24" s="627"/>
      <c r="H24" s="626"/>
      <c r="I24" s="127" t="s">
        <v>52</v>
      </c>
      <c r="J24" s="128" t="s">
        <v>60</v>
      </c>
      <c r="K24" s="632" t="s">
        <v>24</v>
      </c>
    </row>
    <row r="25" spans="2:11" ht="14.25" customHeight="1" thickBot="1">
      <c r="C25" s="635"/>
      <c r="D25" s="129" t="s">
        <v>49</v>
      </c>
      <c r="E25" s="129" t="s">
        <v>59</v>
      </c>
      <c r="F25" s="129" t="s">
        <v>49</v>
      </c>
      <c r="G25" s="129" t="s">
        <v>59</v>
      </c>
      <c r="H25" s="130" t="s">
        <v>51</v>
      </c>
      <c r="I25" s="131" t="s">
        <v>53</v>
      </c>
      <c r="J25" s="132" t="s">
        <v>61</v>
      </c>
      <c r="K25" s="633"/>
    </row>
    <row r="26" spans="2:11" ht="14.25" customHeight="1">
      <c r="C26" s="133" t="s">
        <v>56</v>
      </c>
      <c r="D26" s="136"/>
      <c r="E26" s="135"/>
      <c r="F26" s="136"/>
      <c r="G26" s="135"/>
      <c r="H26" s="136"/>
      <c r="I26" s="137"/>
      <c r="J26" s="160" t="str">
        <f>IF(I26="","",G26*I26)</f>
        <v/>
      </c>
      <c r="K26" s="161"/>
    </row>
    <row r="27" spans="2:11" ht="14.25" customHeight="1">
      <c r="C27" s="162"/>
      <c r="D27" s="163"/>
      <c r="E27" s="164"/>
      <c r="F27" s="163"/>
      <c r="G27" s="164"/>
      <c r="H27" s="165"/>
      <c r="I27" s="166"/>
      <c r="J27" s="167" t="str">
        <f>IF(I27="","",G27*I27)</f>
        <v/>
      </c>
      <c r="K27" s="168"/>
    </row>
    <row r="28" spans="2:11" ht="14.25" customHeight="1">
      <c r="C28" s="169"/>
      <c r="D28" s="170"/>
      <c r="E28" s="167"/>
      <c r="F28" s="170"/>
      <c r="G28" s="167"/>
      <c r="H28" s="171"/>
      <c r="I28" s="172"/>
      <c r="J28" s="167" t="str">
        <f>IF(I28="","",G28*I28)</f>
        <v/>
      </c>
      <c r="K28" s="173"/>
    </row>
    <row r="29" spans="2:11" ht="14.25" customHeight="1" thickBot="1">
      <c r="C29" s="139"/>
      <c r="D29" s="140"/>
      <c r="E29" s="141"/>
      <c r="F29" s="140"/>
      <c r="G29" s="141"/>
      <c r="H29" s="142"/>
      <c r="I29" s="143"/>
      <c r="J29" s="141" t="str">
        <f>IF(I29="","",G29*I29)</f>
        <v/>
      </c>
      <c r="K29" s="174"/>
    </row>
    <row r="30" spans="2:11" ht="14.25" customHeight="1" thickTop="1" thickBot="1">
      <c r="C30" s="145" t="s">
        <v>41</v>
      </c>
      <c r="D30" s="146"/>
      <c r="E30" s="147">
        <f>SUM(E26:E29)</f>
        <v>0</v>
      </c>
      <c r="F30" s="146"/>
      <c r="G30" s="147">
        <f>SUM(G26:G29)</f>
        <v>0</v>
      </c>
      <c r="H30" s="148"/>
      <c r="I30" s="149"/>
      <c r="J30" s="147">
        <f>SUM(J26:J29)</f>
        <v>0</v>
      </c>
      <c r="K30" s="150"/>
    </row>
    <row r="31" spans="2:11" ht="14.25" customHeight="1" thickBot="1">
      <c r="C31" s="151" t="s">
        <v>55</v>
      </c>
      <c r="D31" s="152"/>
      <c r="E31" s="153">
        <f>ROUNDDOWN(E30*0.08,0)</f>
        <v>0</v>
      </c>
      <c r="F31" s="152"/>
      <c r="G31" s="154"/>
      <c r="H31" s="155"/>
      <c r="I31" s="156"/>
      <c r="J31" s="154"/>
      <c r="K31" s="157"/>
    </row>
    <row r="32" spans="2:11" ht="14.25" customHeight="1" thickTop="1" thickBot="1">
      <c r="C32" s="145" t="s">
        <v>31</v>
      </c>
      <c r="D32" s="146"/>
      <c r="E32" s="147">
        <f>SUM(E30,E31)</f>
        <v>0</v>
      </c>
      <c r="F32" s="146"/>
      <c r="G32" s="147">
        <f>SUM(G30,G31)</f>
        <v>0</v>
      </c>
      <c r="H32" s="148"/>
      <c r="I32" s="158"/>
      <c r="J32" s="147">
        <f>SUM(J30,J31)</f>
        <v>0</v>
      </c>
      <c r="K32" s="150"/>
    </row>
    <row r="33" spans="2:11" ht="14.25" customHeight="1">
      <c r="K33" s="126"/>
    </row>
    <row r="34" spans="2:11" ht="14.25" customHeight="1" thickBot="1">
      <c r="B34" s="125" t="s">
        <v>171</v>
      </c>
    </row>
    <row r="35" spans="2:11" ht="14.25" customHeight="1">
      <c r="C35" s="628" t="s">
        <v>48</v>
      </c>
      <c r="D35" s="625" t="s">
        <v>22</v>
      </c>
      <c r="E35" s="626"/>
      <c r="F35" s="625" t="s">
        <v>50</v>
      </c>
      <c r="G35" s="627"/>
      <c r="H35" s="626"/>
      <c r="I35" s="127" t="s">
        <v>52</v>
      </c>
      <c r="J35" s="128" t="s">
        <v>60</v>
      </c>
      <c r="K35" s="630" t="s">
        <v>24</v>
      </c>
    </row>
    <row r="36" spans="2:11" ht="14.25" customHeight="1" thickBot="1">
      <c r="C36" s="629"/>
      <c r="D36" s="129" t="s">
        <v>49</v>
      </c>
      <c r="E36" s="129" t="s">
        <v>59</v>
      </c>
      <c r="F36" s="129" t="s">
        <v>49</v>
      </c>
      <c r="G36" s="129" t="s">
        <v>59</v>
      </c>
      <c r="H36" s="130" t="s">
        <v>51</v>
      </c>
      <c r="I36" s="131" t="s">
        <v>53</v>
      </c>
      <c r="J36" s="132" t="s">
        <v>61</v>
      </c>
      <c r="K36" s="631"/>
    </row>
    <row r="37" spans="2:11" ht="14.25" customHeight="1">
      <c r="C37" s="133" t="s">
        <v>57</v>
      </c>
      <c r="D37" s="134"/>
      <c r="E37" s="135"/>
      <c r="F37" s="134"/>
      <c r="G37" s="135"/>
      <c r="H37" s="136"/>
      <c r="I37" s="137"/>
      <c r="J37" s="135" t="str">
        <f>IF(I37="","",G37*I37)</f>
        <v/>
      </c>
      <c r="K37" s="138"/>
    </row>
    <row r="38" spans="2:11" ht="14.25" customHeight="1" thickBot="1">
      <c r="C38" s="139"/>
      <c r="D38" s="140"/>
      <c r="E38" s="141"/>
      <c r="F38" s="140"/>
      <c r="G38" s="141"/>
      <c r="H38" s="142"/>
      <c r="I38" s="143" t="str">
        <f>IF(E38=0,"",G38/E38)</f>
        <v/>
      </c>
      <c r="J38" s="141" t="str">
        <f>IF(I38="","",G38*I38)</f>
        <v/>
      </c>
      <c r="K38" s="144"/>
    </row>
    <row r="39" spans="2:11" ht="14.25" customHeight="1" thickTop="1" thickBot="1">
      <c r="C39" s="145" t="s">
        <v>41</v>
      </c>
      <c r="D39" s="146"/>
      <c r="E39" s="147">
        <f>SUM(E37:E38)</f>
        <v>0</v>
      </c>
      <c r="F39" s="146"/>
      <c r="G39" s="147">
        <f>SUM(G37:G38)</f>
        <v>0</v>
      </c>
      <c r="H39" s="148"/>
      <c r="I39" s="149"/>
      <c r="J39" s="147">
        <f>SUM(J37:J38)</f>
        <v>0</v>
      </c>
      <c r="K39" s="150"/>
    </row>
    <row r="40" spans="2:11" ht="14.25" customHeight="1" thickBot="1">
      <c r="C40" s="151" t="s">
        <v>55</v>
      </c>
      <c r="D40" s="152"/>
      <c r="E40" s="153">
        <f>ROUNDDOWN(E39*0.08,0)</f>
        <v>0</v>
      </c>
      <c r="F40" s="152"/>
      <c r="G40" s="154"/>
      <c r="H40" s="155"/>
      <c r="I40" s="156"/>
      <c r="J40" s="154"/>
      <c r="K40" s="157"/>
    </row>
    <row r="41" spans="2:11" ht="14.25" customHeight="1" thickTop="1" thickBot="1">
      <c r="C41" s="145" t="s">
        <v>31</v>
      </c>
      <c r="D41" s="146"/>
      <c r="E41" s="147">
        <f>SUM(E39,E40)</f>
        <v>0</v>
      </c>
      <c r="F41" s="146"/>
      <c r="G41" s="147">
        <f>SUM(G39,G40)</f>
        <v>0</v>
      </c>
      <c r="H41" s="148"/>
      <c r="I41" s="158"/>
      <c r="J41" s="147">
        <f>SUM(J39,J40)</f>
        <v>0</v>
      </c>
      <c r="K41" s="150"/>
    </row>
    <row r="42" spans="2:11" s="175" customFormat="1" ht="14.25" customHeight="1">
      <c r="C42" s="176"/>
      <c r="D42" s="177"/>
      <c r="E42" s="178"/>
      <c r="F42" s="177"/>
      <c r="G42" s="178"/>
      <c r="H42" s="179"/>
      <c r="I42" s="180"/>
      <c r="J42" s="178"/>
      <c r="K42" s="181"/>
    </row>
    <row r="43" spans="2:11" ht="14.25" customHeight="1" thickBot="1">
      <c r="B43" s="125" t="s">
        <v>172</v>
      </c>
      <c r="K43" s="126"/>
    </row>
    <row r="44" spans="2:11" ht="14.25" customHeight="1">
      <c r="C44" s="634" t="s">
        <v>48</v>
      </c>
      <c r="D44" s="625" t="s">
        <v>22</v>
      </c>
      <c r="E44" s="626"/>
      <c r="F44" s="625" t="s">
        <v>50</v>
      </c>
      <c r="G44" s="627"/>
      <c r="H44" s="626"/>
      <c r="I44" s="127" t="s">
        <v>52</v>
      </c>
      <c r="J44" s="128" t="s">
        <v>60</v>
      </c>
      <c r="K44" s="632" t="s">
        <v>24</v>
      </c>
    </row>
    <row r="45" spans="2:11" ht="14.25" customHeight="1" thickBot="1">
      <c r="C45" s="635"/>
      <c r="D45" s="129" t="s">
        <v>49</v>
      </c>
      <c r="E45" s="129" t="s">
        <v>59</v>
      </c>
      <c r="F45" s="129" t="s">
        <v>49</v>
      </c>
      <c r="G45" s="129" t="s">
        <v>59</v>
      </c>
      <c r="H45" s="130" t="s">
        <v>51</v>
      </c>
      <c r="I45" s="131" t="s">
        <v>53</v>
      </c>
      <c r="J45" s="132" t="s">
        <v>61</v>
      </c>
      <c r="K45" s="633"/>
    </row>
    <row r="46" spans="2:11" ht="14.25" customHeight="1" thickBot="1">
      <c r="C46" s="182" t="s">
        <v>62</v>
      </c>
      <c r="D46" s="183"/>
      <c r="E46" s="184">
        <f>SUM(E12,E21,E32,E41)</f>
        <v>0</v>
      </c>
      <c r="F46" s="183"/>
      <c r="G46" s="184">
        <f>SUM(G12,G21,G32,G41)</f>
        <v>0</v>
      </c>
      <c r="H46" s="185"/>
      <c r="I46" s="186"/>
      <c r="J46" s="187">
        <f>ROUNDDOWN(SUM(J12,J21,J32,J41),-3)</f>
        <v>0</v>
      </c>
      <c r="K46" s="188"/>
    </row>
    <row r="48" spans="2:11">
      <c r="C48" s="125" t="s">
        <v>93</v>
      </c>
    </row>
    <row r="49" spans="3:3">
      <c r="C49" s="125" t="s">
        <v>173</v>
      </c>
    </row>
    <row r="50" spans="3:3">
      <c r="C50" s="176" t="s">
        <v>94</v>
      </c>
    </row>
  </sheetData>
  <mergeCells count="22">
    <mergeCell ref="C15:C16"/>
    <mergeCell ref="D15:E15"/>
    <mergeCell ref="C44:C45"/>
    <mergeCell ref="D44:E44"/>
    <mergeCell ref="C35:C36"/>
    <mergeCell ref="D35:E35"/>
    <mergeCell ref="C24:C25"/>
    <mergeCell ref="D24:E24"/>
    <mergeCell ref="F44:H44"/>
    <mergeCell ref="K44:K45"/>
    <mergeCell ref="F15:H15"/>
    <mergeCell ref="K15:K16"/>
    <mergeCell ref="F35:H35"/>
    <mergeCell ref="K35:K36"/>
    <mergeCell ref="F24:H24"/>
    <mergeCell ref="K24:K25"/>
    <mergeCell ref="B3:K3"/>
    <mergeCell ref="B4:K4"/>
    <mergeCell ref="D6:E6"/>
    <mergeCell ref="F6:H6"/>
    <mergeCell ref="C6:C7"/>
    <mergeCell ref="K6:K7"/>
  </mergeCells>
  <phoneticPr fontId="2"/>
  <pageMargins left="0.70866141732283472" right="0.70866141732283472" top="0.74803149606299213" bottom="0.74803149606299213" header="0.31496062992125984" footer="0.31496062992125984"/>
  <pageSetup paperSize="9" scale="7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
  <sheetViews>
    <sheetView view="pageBreakPreview" zoomScale="93" zoomScaleNormal="100" zoomScaleSheetLayoutView="93" workbookViewId="0">
      <selection activeCell="B7" sqref="B7"/>
    </sheetView>
  </sheetViews>
  <sheetFormatPr defaultRowHeight="12"/>
  <cols>
    <col min="1" max="1" width="2" customWidth="1"/>
    <col min="2" max="2" width="17.140625" customWidth="1"/>
    <col min="3" max="10" width="13.42578125" customWidth="1"/>
    <col min="11" max="11" width="20.85546875" customWidth="1"/>
    <col min="12" max="12" width="2" customWidth="1"/>
  </cols>
  <sheetData>
    <row r="2" spans="2:11">
      <c r="B2" t="s">
        <v>226</v>
      </c>
    </row>
    <row r="6" spans="2:11" ht="17.25">
      <c r="B6" s="641" t="s">
        <v>105</v>
      </c>
      <c r="C6" s="641"/>
      <c r="D6" s="641"/>
      <c r="E6" s="641"/>
      <c r="F6" s="641"/>
      <c r="G6" s="641"/>
      <c r="H6" s="641"/>
      <c r="I6" s="641"/>
      <c r="J6" s="641"/>
      <c r="K6" s="641"/>
    </row>
    <row r="8" spans="2:11">
      <c r="C8" s="8"/>
      <c r="K8" s="19" t="s">
        <v>149</v>
      </c>
    </row>
    <row r="9" spans="2:11" ht="15.75" customHeight="1">
      <c r="B9" s="513" t="s">
        <v>106</v>
      </c>
      <c r="C9" s="513" t="s">
        <v>107</v>
      </c>
      <c r="D9" s="513" t="s">
        <v>108</v>
      </c>
      <c r="E9" s="513"/>
      <c r="F9" s="513"/>
      <c r="G9" s="513" t="s">
        <v>110</v>
      </c>
      <c r="H9" s="7" t="s">
        <v>111</v>
      </c>
      <c r="I9" s="513" t="s">
        <v>57</v>
      </c>
      <c r="J9" s="513" t="s">
        <v>31</v>
      </c>
      <c r="K9" s="513" t="s">
        <v>24</v>
      </c>
    </row>
    <row r="10" spans="2:11" ht="15.75" customHeight="1">
      <c r="B10" s="513"/>
      <c r="C10" s="513"/>
      <c r="D10" s="5" t="s">
        <v>113</v>
      </c>
      <c r="E10" s="5" t="s">
        <v>109</v>
      </c>
      <c r="F10" s="5" t="s">
        <v>58</v>
      </c>
      <c r="G10" s="513"/>
      <c r="H10" s="2" t="s">
        <v>112</v>
      </c>
      <c r="I10" s="513"/>
      <c r="J10" s="513"/>
      <c r="K10" s="513"/>
    </row>
    <row r="11" spans="2:11" ht="36" customHeight="1">
      <c r="B11" s="6"/>
      <c r="C11" s="6"/>
      <c r="D11" s="6"/>
      <c r="E11" s="28">
        <f>G20</f>
        <v>0</v>
      </c>
      <c r="F11" s="28">
        <f>SUM(D11:E11)</f>
        <v>0</v>
      </c>
      <c r="G11" s="6"/>
      <c r="H11" s="6"/>
      <c r="I11" s="6"/>
      <c r="J11" s="28">
        <f>SUM(F11:I11)</f>
        <v>0</v>
      </c>
      <c r="K11" s="6"/>
    </row>
    <row r="12" spans="2:11" ht="15.75" customHeight="1">
      <c r="D12" t="s">
        <v>114</v>
      </c>
    </row>
    <row r="13" spans="2:11" ht="15.75" customHeight="1"/>
    <row r="14" spans="2:11" ht="15.75" customHeight="1">
      <c r="B14" t="s">
        <v>116</v>
      </c>
    </row>
    <row r="15" spans="2:11" ht="15.75" customHeight="1">
      <c r="G15" s="19" t="s">
        <v>149</v>
      </c>
    </row>
    <row r="16" spans="2:11" ht="15.75" customHeight="1">
      <c r="B16" s="513" t="s">
        <v>115</v>
      </c>
      <c r="C16" s="513"/>
      <c r="D16" s="513"/>
      <c r="E16" s="513" t="s">
        <v>174</v>
      </c>
      <c r="F16" s="513"/>
      <c r="G16" s="5" t="s">
        <v>117</v>
      </c>
    </row>
    <row r="17" spans="2:10" ht="15.75" customHeight="1">
      <c r="B17" s="513"/>
      <c r="C17" s="513"/>
      <c r="D17" s="513"/>
      <c r="E17" s="464"/>
      <c r="F17" s="464"/>
      <c r="G17" s="6"/>
    </row>
    <row r="18" spans="2:10" ht="15.75" customHeight="1">
      <c r="B18" s="513"/>
      <c r="C18" s="513"/>
      <c r="D18" s="513"/>
      <c r="E18" s="464"/>
      <c r="F18" s="464"/>
      <c r="G18" s="6"/>
    </row>
    <row r="19" spans="2:10" ht="15.75" customHeight="1" thickBot="1">
      <c r="B19" s="636"/>
      <c r="C19" s="636"/>
      <c r="D19" s="636"/>
      <c r="E19" s="637"/>
      <c r="F19" s="637"/>
      <c r="G19" s="27"/>
      <c r="J19" s="1"/>
    </row>
    <row r="20" spans="2:10" ht="15.75" customHeight="1" thickTop="1">
      <c r="B20" s="638" t="s">
        <v>150</v>
      </c>
      <c r="C20" s="639"/>
      <c r="D20" s="639"/>
      <c r="E20" s="639"/>
      <c r="F20" s="640"/>
      <c r="G20" s="29">
        <f>SUM(G17:G19)</f>
        <v>0</v>
      </c>
    </row>
  </sheetData>
  <mergeCells count="17">
    <mergeCell ref="B6:K6"/>
    <mergeCell ref="B9:B10"/>
    <mergeCell ref="C9:C10"/>
    <mergeCell ref="D9:F9"/>
    <mergeCell ref="G9:G10"/>
    <mergeCell ref="I9:I10"/>
    <mergeCell ref="K9:K10"/>
    <mergeCell ref="B19:D19"/>
    <mergeCell ref="E19:F19"/>
    <mergeCell ref="B20:F20"/>
    <mergeCell ref="J9:J10"/>
    <mergeCell ref="B16:D16"/>
    <mergeCell ref="B17:D17"/>
    <mergeCell ref="B18:D18"/>
    <mergeCell ref="E16:F16"/>
    <mergeCell ref="E17:F17"/>
    <mergeCell ref="E18:F18"/>
  </mergeCells>
  <phoneticPr fontId="2"/>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9"/>
  <sheetViews>
    <sheetView tabSelected="1" view="pageBreakPreview" zoomScaleNormal="100" zoomScaleSheetLayoutView="100" workbookViewId="0">
      <selection activeCell="AJ9" sqref="AJ9"/>
    </sheetView>
  </sheetViews>
  <sheetFormatPr defaultRowHeight="12"/>
  <cols>
    <col min="1" max="1" width="2.28515625" customWidth="1"/>
    <col min="2" max="2" width="23.85546875" style="3" customWidth="1"/>
    <col min="3" max="35" width="2" style="1" customWidth="1"/>
    <col min="36" max="36" width="23.85546875" style="3" customWidth="1"/>
    <col min="37" max="37" width="2.28515625" customWidth="1"/>
  </cols>
  <sheetData>
    <row r="1" spans="2:36">
      <c r="B1" s="3" t="s">
        <v>227</v>
      </c>
    </row>
    <row r="3" spans="2:36">
      <c r="B3" s="642" t="s">
        <v>73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row>
    <row r="4" spans="2:36">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c r="AI4" s="642"/>
      <c r="AJ4" s="642"/>
    </row>
    <row r="6" spans="2:36">
      <c r="B6" s="647" t="s">
        <v>74</v>
      </c>
      <c r="C6" s="652"/>
      <c r="D6" s="653"/>
      <c r="E6" s="653"/>
      <c r="F6" s="653"/>
      <c r="G6" s="653"/>
      <c r="H6" s="653"/>
      <c r="I6" s="653"/>
      <c r="J6" s="653"/>
      <c r="K6" s="653"/>
      <c r="L6" s="653"/>
      <c r="M6" s="653"/>
      <c r="N6" s="653"/>
      <c r="O6" s="653"/>
      <c r="P6" s="653"/>
      <c r="Q6" s="653"/>
      <c r="R6" s="649"/>
      <c r="S6" s="649"/>
      <c r="T6" s="649"/>
      <c r="U6" s="650" t="s">
        <v>90</v>
      </c>
      <c r="V6" s="650"/>
      <c r="W6" s="650"/>
      <c r="X6" s="650"/>
      <c r="Y6" s="650"/>
      <c r="Z6" s="650"/>
      <c r="AA6" s="650"/>
      <c r="AB6" s="650"/>
      <c r="AC6" s="650"/>
      <c r="AD6" s="650"/>
      <c r="AE6" s="650"/>
      <c r="AF6" s="650"/>
      <c r="AG6" s="650"/>
      <c r="AH6" s="650"/>
      <c r="AI6" s="651"/>
      <c r="AJ6" s="516" t="s">
        <v>24</v>
      </c>
    </row>
    <row r="7" spans="2:36">
      <c r="B7" s="648"/>
      <c r="C7" s="644" t="s">
        <v>79</v>
      </c>
      <c r="D7" s="645"/>
      <c r="E7" s="646"/>
      <c r="F7" s="644" t="s">
        <v>80</v>
      </c>
      <c r="G7" s="645"/>
      <c r="H7" s="646"/>
      <c r="I7" s="644" t="s">
        <v>81</v>
      </c>
      <c r="J7" s="645"/>
      <c r="K7" s="646"/>
      <c r="L7" s="644" t="s">
        <v>82</v>
      </c>
      <c r="M7" s="645"/>
      <c r="N7" s="646"/>
      <c r="O7" s="644" t="s">
        <v>83</v>
      </c>
      <c r="P7" s="645"/>
      <c r="Q7" s="646"/>
      <c r="R7" s="644" t="s">
        <v>84</v>
      </c>
      <c r="S7" s="645"/>
      <c r="T7" s="646"/>
      <c r="U7" s="644" t="s">
        <v>85</v>
      </c>
      <c r="V7" s="645"/>
      <c r="W7" s="646"/>
      <c r="X7" s="644" t="s">
        <v>86</v>
      </c>
      <c r="Y7" s="645"/>
      <c r="Z7" s="646"/>
      <c r="AA7" s="644" t="s">
        <v>87</v>
      </c>
      <c r="AB7" s="645"/>
      <c r="AC7" s="646"/>
      <c r="AD7" s="644" t="s">
        <v>88</v>
      </c>
      <c r="AE7" s="645"/>
      <c r="AF7" s="646"/>
      <c r="AG7" s="644" t="s">
        <v>89</v>
      </c>
      <c r="AH7" s="645"/>
      <c r="AI7" s="646"/>
      <c r="AJ7" s="516"/>
    </row>
    <row r="8" spans="2:36" ht="30.75" customHeight="1">
      <c r="B8" s="9" t="s">
        <v>77</v>
      </c>
      <c r="C8" s="11"/>
      <c r="D8" s="12"/>
      <c r="E8" s="13"/>
      <c r="F8" s="11"/>
      <c r="G8" s="12"/>
      <c r="H8" s="13"/>
      <c r="I8" s="11"/>
      <c r="J8" s="12"/>
      <c r="K8" s="13"/>
      <c r="L8" s="11"/>
      <c r="M8" s="12"/>
      <c r="N8" s="13"/>
      <c r="O8" s="11"/>
      <c r="P8" s="12"/>
      <c r="Q8" s="13"/>
      <c r="R8" s="11"/>
      <c r="S8" s="12"/>
      <c r="T8" s="13"/>
      <c r="U8" s="11"/>
      <c r="V8" s="12"/>
      <c r="W8" s="13"/>
      <c r="X8" s="11"/>
      <c r="Y8" s="12"/>
      <c r="Z8" s="13"/>
      <c r="AA8" s="11"/>
      <c r="AB8" s="12"/>
      <c r="AC8" s="13"/>
      <c r="AD8" s="11"/>
      <c r="AE8" s="12"/>
      <c r="AF8" s="13"/>
      <c r="AG8" s="11"/>
      <c r="AH8" s="12"/>
      <c r="AI8" s="13"/>
      <c r="AJ8" s="9"/>
    </row>
    <row r="9" spans="2:36" ht="30.75" customHeight="1">
      <c r="B9" s="9" t="s">
        <v>75</v>
      </c>
      <c r="C9" s="11"/>
      <c r="D9" s="12"/>
      <c r="E9" s="13"/>
      <c r="F9" s="11"/>
      <c r="G9" s="12"/>
      <c r="H9" s="13"/>
      <c r="I9" s="11"/>
      <c r="J9" s="12"/>
      <c r="K9" s="13"/>
      <c r="L9" s="11"/>
      <c r="M9" s="12"/>
      <c r="N9" s="13"/>
      <c r="O9" s="11"/>
      <c r="P9" s="12"/>
      <c r="Q9" s="13"/>
      <c r="R9" s="11"/>
      <c r="S9" s="12"/>
      <c r="T9" s="13"/>
      <c r="U9" s="11"/>
      <c r="V9" s="12"/>
      <c r="W9" s="13"/>
      <c r="X9" s="11"/>
      <c r="Y9" s="12"/>
      <c r="Z9" s="13"/>
      <c r="AA9" s="11"/>
      <c r="AB9" s="12"/>
      <c r="AC9" s="13"/>
      <c r="AD9" s="11"/>
      <c r="AE9" s="12"/>
      <c r="AF9" s="13"/>
      <c r="AG9" s="11"/>
      <c r="AH9" s="12"/>
      <c r="AI9" s="13"/>
      <c r="AJ9" s="9"/>
    </row>
    <row r="10" spans="2:36" ht="30.75" customHeight="1">
      <c r="B10" s="9" t="s">
        <v>91</v>
      </c>
      <c r="C10" s="11"/>
      <c r="D10" s="12"/>
      <c r="E10" s="13"/>
      <c r="F10" s="11"/>
      <c r="G10" s="12"/>
      <c r="H10" s="13"/>
      <c r="I10" s="11"/>
      <c r="J10" s="12"/>
      <c r="K10" s="13"/>
      <c r="L10" s="11"/>
      <c r="M10" s="12"/>
      <c r="N10" s="13"/>
      <c r="O10" s="11"/>
      <c r="P10" s="12"/>
      <c r="Q10" s="13"/>
      <c r="R10" s="11"/>
      <c r="S10" s="12"/>
      <c r="T10" s="13"/>
      <c r="U10" s="11"/>
      <c r="V10" s="12"/>
      <c r="W10" s="13"/>
      <c r="X10" s="11"/>
      <c r="Y10" s="12"/>
      <c r="Z10" s="13"/>
      <c r="AA10" s="11"/>
      <c r="AB10" s="12"/>
      <c r="AC10" s="13"/>
      <c r="AD10" s="11"/>
      <c r="AE10" s="12"/>
      <c r="AF10" s="13"/>
      <c r="AG10" s="11"/>
      <c r="AH10" s="12"/>
      <c r="AI10" s="13"/>
      <c r="AJ10" s="9"/>
    </row>
    <row r="11" spans="2:36" ht="30.75" customHeight="1">
      <c r="B11" s="9" t="s">
        <v>223</v>
      </c>
      <c r="C11" s="11"/>
      <c r="D11" s="12"/>
      <c r="E11" s="13"/>
      <c r="F11" s="11"/>
      <c r="G11" s="12"/>
      <c r="H11" s="13"/>
      <c r="I11" s="11"/>
      <c r="J11" s="12"/>
      <c r="K11" s="13"/>
      <c r="L11" s="11"/>
      <c r="M11" s="12"/>
      <c r="N11" s="13"/>
      <c r="O11" s="11"/>
      <c r="P11" s="12"/>
      <c r="Q11" s="13"/>
      <c r="R11" s="11"/>
      <c r="S11" s="12"/>
      <c r="T11" s="13"/>
      <c r="U11" s="11"/>
      <c r="V11" s="12"/>
      <c r="W11" s="13"/>
      <c r="X11" s="11"/>
      <c r="Y11" s="12"/>
      <c r="Z11" s="13"/>
      <c r="AA11" s="11"/>
      <c r="AB11" s="12"/>
      <c r="AC11" s="13"/>
      <c r="AD11" s="11"/>
      <c r="AE11" s="12"/>
      <c r="AF11" s="13"/>
      <c r="AG11" s="11"/>
      <c r="AH11" s="12"/>
      <c r="AI11" s="13"/>
      <c r="AJ11" s="9"/>
    </row>
    <row r="12" spans="2:36" ht="30.75" customHeight="1">
      <c r="B12" s="9" t="s">
        <v>76</v>
      </c>
      <c r="C12" s="11"/>
      <c r="D12" s="12"/>
      <c r="E12" s="13"/>
      <c r="F12" s="11"/>
      <c r="G12" s="12"/>
      <c r="H12" s="13"/>
      <c r="I12" s="11"/>
      <c r="J12" s="12"/>
      <c r="K12" s="13"/>
      <c r="L12" s="11"/>
      <c r="M12" s="12"/>
      <c r="N12" s="13"/>
      <c r="O12" s="11"/>
      <c r="P12" s="12"/>
      <c r="Q12" s="13"/>
      <c r="R12" s="11"/>
      <c r="S12" s="12"/>
      <c r="T12" s="13"/>
      <c r="U12" s="11"/>
      <c r="V12" s="12"/>
      <c r="W12" s="13"/>
      <c r="X12" s="11"/>
      <c r="Y12" s="12"/>
      <c r="Z12" s="13"/>
      <c r="AA12" s="11"/>
      <c r="AB12" s="12"/>
      <c r="AC12" s="13"/>
      <c r="AD12" s="11"/>
      <c r="AE12" s="12"/>
      <c r="AF12" s="13"/>
      <c r="AG12" s="11"/>
      <c r="AH12" s="12"/>
      <c r="AI12" s="13"/>
      <c r="AJ12" s="9"/>
    </row>
    <row r="13" spans="2:36" ht="30.75" customHeight="1">
      <c r="B13" s="9" t="s">
        <v>78</v>
      </c>
      <c r="C13" s="11"/>
      <c r="D13" s="12"/>
      <c r="E13" s="13"/>
      <c r="F13" s="11"/>
      <c r="G13" s="12"/>
      <c r="H13" s="13"/>
      <c r="I13" s="11"/>
      <c r="J13" s="12"/>
      <c r="K13" s="13"/>
      <c r="L13" s="11"/>
      <c r="M13" s="12"/>
      <c r="N13" s="13"/>
      <c r="O13" s="11"/>
      <c r="P13" s="12"/>
      <c r="Q13" s="13"/>
      <c r="R13" s="11"/>
      <c r="S13" s="12"/>
      <c r="T13" s="13"/>
      <c r="U13" s="11"/>
      <c r="V13" s="12"/>
      <c r="W13" s="13"/>
      <c r="X13" s="11"/>
      <c r="Y13" s="12"/>
      <c r="Z13" s="13"/>
      <c r="AA13" s="11"/>
      <c r="AB13" s="12"/>
      <c r="AC13" s="13"/>
      <c r="AD13" s="11"/>
      <c r="AE13" s="12"/>
      <c r="AF13" s="13"/>
      <c r="AG13" s="11"/>
      <c r="AH13" s="12"/>
      <c r="AI13" s="13"/>
      <c r="AJ13" s="9"/>
    </row>
    <row r="14" spans="2:36" ht="30.75" customHeight="1">
      <c r="B14" s="9" t="s">
        <v>92</v>
      </c>
      <c r="C14" s="11"/>
      <c r="D14" s="12"/>
      <c r="E14" s="13"/>
      <c r="F14" s="11"/>
      <c r="G14" s="12"/>
      <c r="H14" s="13"/>
      <c r="I14" s="11"/>
      <c r="J14" s="12"/>
      <c r="K14" s="13"/>
      <c r="L14" s="11"/>
      <c r="M14" s="12"/>
      <c r="N14" s="13"/>
      <c r="O14" s="11"/>
      <c r="P14" s="12"/>
      <c r="Q14" s="13"/>
      <c r="R14" s="11"/>
      <c r="S14" s="12"/>
      <c r="T14" s="13"/>
      <c r="U14" s="11"/>
      <c r="V14" s="12"/>
      <c r="W14" s="13"/>
      <c r="X14" s="11"/>
      <c r="Y14" s="12"/>
      <c r="Z14" s="13"/>
      <c r="AA14" s="11"/>
      <c r="AB14" s="12"/>
      <c r="AC14" s="13"/>
      <c r="AD14" s="11"/>
      <c r="AE14" s="12"/>
      <c r="AF14" s="13"/>
      <c r="AG14" s="11"/>
      <c r="AH14" s="12"/>
      <c r="AI14" s="13"/>
      <c r="AJ14" s="9"/>
    </row>
    <row r="15" spans="2:36" ht="30.75" customHeight="1">
      <c r="B15" s="9"/>
      <c r="C15" s="11"/>
      <c r="D15" s="12"/>
      <c r="E15" s="13"/>
      <c r="F15" s="11"/>
      <c r="G15" s="12"/>
      <c r="H15" s="13"/>
      <c r="I15" s="11"/>
      <c r="J15" s="12"/>
      <c r="K15" s="13"/>
      <c r="L15" s="11"/>
      <c r="M15" s="12"/>
      <c r="N15" s="13"/>
      <c r="O15" s="11"/>
      <c r="P15" s="12"/>
      <c r="Q15" s="13"/>
      <c r="R15" s="11"/>
      <c r="S15" s="12"/>
      <c r="T15" s="13"/>
      <c r="U15" s="11"/>
      <c r="V15" s="12"/>
      <c r="W15" s="13"/>
      <c r="X15" s="11"/>
      <c r="Y15" s="12"/>
      <c r="Z15" s="13"/>
      <c r="AA15" s="11"/>
      <c r="AB15" s="12"/>
      <c r="AC15" s="13"/>
      <c r="AD15" s="11"/>
      <c r="AE15" s="12"/>
      <c r="AF15" s="13"/>
      <c r="AG15" s="11"/>
      <c r="AH15" s="12"/>
      <c r="AI15" s="13"/>
      <c r="AJ15" s="9"/>
    </row>
    <row r="16" spans="2:36" ht="30.75" customHeight="1">
      <c r="B16" s="9"/>
      <c r="C16" s="11"/>
      <c r="D16" s="12"/>
      <c r="E16" s="13"/>
      <c r="F16" s="11"/>
      <c r="G16" s="12"/>
      <c r="H16" s="13"/>
      <c r="I16" s="11"/>
      <c r="J16" s="12"/>
      <c r="K16" s="13"/>
      <c r="L16" s="11"/>
      <c r="M16" s="12"/>
      <c r="N16" s="13"/>
      <c r="O16" s="11"/>
      <c r="P16" s="12"/>
      <c r="Q16" s="13"/>
      <c r="R16" s="11"/>
      <c r="S16" s="12"/>
      <c r="T16" s="13"/>
      <c r="U16" s="11"/>
      <c r="V16" s="12"/>
      <c r="W16" s="13"/>
      <c r="X16" s="11"/>
      <c r="Y16" s="12"/>
      <c r="Z16" s="13"/>
      <c r="AA16" s="11"/>
      <c r="AB16" s="12"/>
      <c r="AC16" s="13"/>
      <c r="AD16" s="11"/>
      <c r="AE16" s="12"/>
      <c r="AF16" s="13"/>
      <c r="AG16" s="11"/>
      <c r="AH16" s="12"/>
      <c r="AI16" s="13"/>
      <c r="AJ16" s="9"/>
    </row>
    <row r="17" spans="2:36" ht="30.75" customHeight="1">
      <c r="B17" s="4"/>
      <c r="C17" s="14"/>
      <c r="D17" s="15"/>
      <c r="E17" s="16"/>
      <c r="F17" s="14"/>
      <c r="G17" s="15"/>
      <c r="H17" s="16"/>
      <c r="I17" s="14"/>
      <c r="J17" s="15"/>
      <c r="K17" s="16"/>
      <c r="L17" s="14"/>
      <c r="M17" s="15"/>
      <c r="N17" s="16"/>
      <c r="O17" s="14"/>
      <c r="P17" s="15"/>
      <c r="Q17" s="16"/>
      <c r="R17" s="14"/>
      <c r="S17" s="15"/>
      <c r="T17" s="16"/>
      <c r="U17" s="14"/>
      <c r="V17" s="15"/>
      <c r="W17" s="16"/>
      <c r="X17" s="14"/>
      <c r="Y17" s="15"/>
      <c r="Z17" s="16"/>
      <c r="AA17" s="14"/>
      <c r="AB17" s="15"/>
      <c r="AC17" s="16"/>
      <c r="AD17" s="14"/>
      <c r="AE17" s="15"/>
      <c r="AF17" s="16"/>
      <c r="AG17" s="14"/>
      <c r="AH17" s="15"/>
      <c r="AI17" s="16"/>
      <c r="AJ17" s="4"/>
    </row>
    <row r="19" spans="2:36">
      <c r="B19" s="643" t="s">
        <v>104</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row>
  </sheetData>
  <mergeCells count="18">
    <mergeCell ref="U6:AI6"/>
    <mergeCell ref="C6:Q6"/>
    <mergeCell ref="B3:AJ4"/>
    <mergeCell ref="B19:AJ19"/>
    <mergeCell ref="AG7:AI7"/>
    <mergeCell ref="O7:Q7"/>
    <mergeCell ref="R7:T7"/>
    <mergeCell ref="U7:W7"/>
    <mergeCell ref="X7:Z7"/>
    <mergeCell ref="AA7:AC7"/>
    <mergeCell ref="AD7:AF7"/>
    <mergeCell ref="B6:B7"/>
    <mergeCell ref="AJ6:AJ7"/>
    <mergeCell ref="C7:E7"/>
    <mergeCell ref="F7:H7"/>
    <mergeCell ref="I7:K7"/>
    <mergeCell ref="L7:N7"/>
    <mergeCell ref="R6:T6"/>
  </mergeCells>
  <phoneticPr fontId="2"/>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様式１</vt:lpstr>
      <vt:lpstr>様式１別紙１（規模算定シート）</vt:lpstr>
      <vt:lpstr>様式１別紙２（事業費の配分）</vt:lpstr>
      <vt:lpstr>様式１別紙３（経費の調達方法）</vt:lpstr>
      <vt:lpstr>様式１別紙４（スケジュール）</vt:lpstr>
      <vt:lpstr>様式１!Print_Area</vt:lpstr>
      <vt:lpstr>'様式１別紙１（規模算定シート）'!Print_Area</vt:lpstr>
      <vt:lpstr>'様式１別紙２（事業費の配分）'!Print_Area</vt:lpstr>
      <vt:lpstr>'様式１別紙３（経費の調達方法）'!Print_Area</vt:lpstr>
      <vt:lpstr>'様式１別紙４（スケジュール）'!Print_Area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仙台市</cp:lastModifiedBy>
  <cp:lastPrinted>2021-03-17T02:49:24Z</cp:lastPrinted>
  <dcterms:created xsi:type="dcterms:W3CDTF">2013-02-12T03:00:01Z</dcterms:created>
  <dcterms:modified xsi:type="dcterms:W3CDTF">2023-04-07T08:09:39Z</dcterms:modified>
</cp:coreProperties>
</file>