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２の（１）、（２）" sheetId="4" r:id="rId1"/>
    <sheet name="２の（３）のア、イ" sheetId="1" r:id="rId2"/>
    <sheet name="２の（４）のア、イ" sheetId="2" r:id="rId3"/>
    <sheet name="（４）のイ　別表（余裕活用型）" sheetId="3" r:id="rId4"/>
  </sheets>
  <definedNames>
    <definedName name="_xlnm.Print_Area" localSheetId="3">'（４）のイ　別表（余裕活用型）'!$A$1:$Q$34</definedName>
    <definedName name="_xlnm.Print_Area" localSheetId="0">'２の（１）、（２）'!$A$1:$AD$17</definedName>
    <definedName name="_xlnm.Print_Area" localSheetId="1">'２の（３）のア、イ'!$A$1:$AI$32</definedName>
    <definedName name="_xlnm.Print_Area" localSheetId="2">'２の（４）のア、イ'!$A$1:$AF$33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9" i="1" l="1"/>
  <c r="Z19" i="1"/>
  <c r="X19" i="1"/>
  <c r="T19" i="1"/>
  <c r="R19" i="1"/>
  <c r="P19" i="1"/>
  <c r="L19" i="1"/>
  <c r="AF18" i="1"/>
  <c r="AF19" i="1" l="1"/>
  <c r="S27" i="2" l="1"/>
  <c r="S26" i="2"/>
  <c r="S25" i="2"/>
  <c r="S24" i="2"/>
  <c r="S23" i="2"/>
  <c r="S22" i="2"/>
  <c r="X22" i="2"/>
  <c r="X23" i="2"/>
  <c r="X24" i="2"/>
  <c r="X25" i="2"/>
  <c r="X26" i="2"/>
  <c r="X27" i="2"/>
  <c r="N28" i="2"/>
  <c r="AF17" i="1"/>
  <c r="AF15" i="1"/>
  <c r="AF14" i="1"/>
  <c r="X16" i="1"/>
  <c r="P16" i="1"/>
  <c r="X28" i="2" l="1"/>
  <c r="S28" i="2"/>
  <c r="P29" i="3"/>
  <c r="Q26" i="3"/>
  <c r="Q8" i="3"/>
  <c r="L16" i="1"/>
  <c r="AF16" i="1" s="1"/>
  <c r="Q25" i="3" l="1"/>
  <c r="Q24" i="3"/>
  <c r="Q23" i="3"/>
  <c r="Q22" i="3"/>
  <c r="Q21" i="3"/>
  <c r="Q20" i="3"/>
  <c r="Q19" i="3"/>
  <c r="Q18" i="3"/>
  <c r="Q17" i="3"/>
  <c r="Q16" i="3"/>
  <c r="Q15" i="3"/>
  <c r="Q14" i="3"/>
  <c r="Q13" i="3"/>
  <c r="Q12" i="3"/>
  <c r="Q11" i="3"/>
  <c r="Q10" i="3"/>
  <c r="Q9" i="3"/>
  <c r="Q27" i="3" l="1"/>
  <c r="P27" i="3"/>
  <c r="O27" i="3"/>
  <c r="I28" i="2" l="1"/>
</calcChain>
</file>

<file path=xl/sharedStrings.xml><?xml version="1.0" encoding="utf-8"?>
<sst xmlns="http://schemas.openxmlformats.org/spreadsheetml/2006/main" count="236" uniqueCount="112">
  <si>
    <t>（３）モデル事業の実施量</t>
    <rPh sb="6" eb="8">
      <t>ジギョウ</t>
    </rPh>
    <rPh sb="9" eb="11">
      <t>ジッシ</t>
    </rPh>
    <rPh sb="11" eb="12">
      <t>リョウ</t>
    </rPh>
    <phoneticPr fontId="1"/>
  </si>
  <si>
    <t>空き定員数（Ｃ）</t>
    <rPh sb="0" eb="1">
      <t>ア</t>
    </rPh>
    <rPh sb="2" eb="4">
      <t>テイイン</t>
    </rPh>
    <rPh sb="4" eb="5">
      <t>スウ</t>
    </rPh>
    <phoneticPr fontId="1"/>
  </si>
  <si>
    <t>モデル事業実施枠（Ｄ）</t>
    <rPh sb="3" eb="5">
      <t>ジギョウ</t>
    </rPh>
    <rPh sb="5" eb="7">
      <t>ジッシ</t>
    </rPh>
    <rPh sb="7" eb="8">
      <t>ワク</t>
    </rPh>
    <phoneticPr fontId="1"/>
  </si>
  <si>
    <t>０歳</t>
    <rPh sb="1" eb="2">
      <t>サイ</t>
    </rPh>
    <phoneticPr fontId="1"/>
  </si>
  <si>
    <t>１歳</t>
    <rPh sb="1" eb="2">
      <t>サイ</t>
    </rPh>
    <phoneticPr fontId="1"/>
  </si>
  <si>
    <t>２歳</t>
    <rPh sb="1" eb="2">
      <t>サイ</t>
    </rPh>
    <phoneticPr fontId="1"/>
  </si>
  <si>
    <t>３歳</t>
    <rPh sb="1" eb="2">
      <t>サイ</t>
    </rPh>
    <phoneticPr fontId="1"/>
  </si>
  <si>
    <t>４歳</t>
    <rPh sb="1" eb="2">
      <t>サイ</t>
    </rPh>
    <phoneticPr fontId="1"/>
  </si>
  <si>
    <t>５歳</t>
    <rPh sb="1" eb="2">
      <t>サイ</t>
    </rPh>
    <phoneticPr fontId="1"/>
  </si>
  <si>
    <t>人</t>
    <rPh sb="0" eb="1">
      <t>ニン</t>
    </rPh>
    <phoneticPr fontId="1"/>
  </si>
  <si>
    <t>※一般型一時預かりの形態で提案する施設にあっては、人員配置および面積基準から算定した利用可能人数をＡに記載すること。</t>
    <phoneticPr fontId="1"/>
  </si>
  <si>
    <t>※一般型一時預かりの形態で提案する施設にあっては、Ｂは空欄で構わない。</t>
    <phoneticPr fontId="1"/>
  </si>
  <si>
    <t>※ＣはＡ－Ｂの数値となること。</t>
    <phoneticPr fontId="1"/>
  </si>
  <si>
    <t>※ＤはＣを上限として設定すること。</t>
    <phoneticPr fontId="1"/>
  </si>
  <si>
    <t>※Ｄでモデル事業実施枠とした空き定員部分は、事業者選定の間、他の乳幼児を入所させることができないこと。</t>
    <phoneticPr fontId="1"/>
  </si>
  <si>
    <t>（４）モデル事業の実施体制</t>
    <rPh sb="6" eb="8">
      <t>ジギョウ</t>
    </rPh>
    <rPh sb="9" eb="11">
      <t>ジッシ</t>
    </rPh>
    <rPh sb="11" eb="13">
      <t>タイセイ</t>
    </rPh>
    <phoneticPr fontId="1"/>
  </si>
  <si>
    <t>ア．面積基準</t>
    <rPh sb="2" eb="4">
      <t>メンセキ</t>
    </rPh>
    <rPh sb="4" eb="6">
      <t>キジュン</t>
    </rPh>
    <phoneticPr fontId="1"/>
  </si>
  <si>
    <t>合計</t>
    <rPh sb="0" eb="2">
      <t>ゴウケイ</t>
    </rPh>
    <phoneticPr fontId="1"/>
  </si>
  <si>
    <t>×</t>
    <phoneticPr fontId="1"/>
  </si>
  <si>
    <t>イ．人員配置</t>
    <rPh sb="2" eb="4">
      <t>ジンイン</t>
    </rPh>
    <rPh sb="4" eb="6">
      <t>ハイチ</t>
    </rPh>
    <phoneticPr fontId="1"/>
  </si>
  <si>
    <t>①一般型一時預かりの場合</t>
    <rPh sb="1" eb="4">
      <t>イッパンガタ</t>
    </rPh>
    <rPh sb="4" eb="6">
      <t>イチジ</t>
    </rPh>
    <rPh sb="6" eb="7">
      <t>アズ</t>
    </rPh>
    <rPh sb="10" eb="12">
      <t>バアイ</t>
    </rPh>
    <phoneticPr fontId="1"/>
  </si>
  <si>
    <t>職員①</t>
    <rPh sb="0" eb="2">
      <t>ショクイン</t>
    </rPh>
    <phoneticPr fontId="1"/>
  </si>
  <si>
    <t>職員②</t>
    <rPh sb="0" eb="2">
      <t>ショクイン</t>
    </rPh>
    <phoneticPr fontId="1"/>
  </si>
  <si>
    <t>職員③</t>
    <rPh sb="0" eb="2">
      <t>ショクイン</t>
    </rPh>
    <phoneticPr fontId="1"/>
  </si>
  <si>
    <t>②余裕活用型一時預かりの場合</t>
    <rPh sb="1" eb="3">
      <t>ヨユウ</t>
    </rPh>
    <rPh sb="3" eb="6">
      <t>カツヨウガタ</t>
    </rPh>
    <rPh sb="6" eb="9">
      <t>イチジアズ</t>
    </rPh>
    <rPh sb="12" eb="14">
      <t>バアイ</t>
    </rPh>
    <phoneticPr fontId="1"/>
  </si>
  <si>
    <t>下記表にて利用定員に対して必要な職員数を算出したうえで、必要な人員が確保されているかについて、別紙計算表にて算出すること。</t>
    <rPh sb="0" eb="2">
      <t>カキ</t>
    </rPh>
    <rPh sb="2" eb="3">
      <t>ヒョウ</t>
    </rPh>
    <rPh sb="5" eb="7">
      <t>リヨウ</t>
    </rPh>
    <rPh sb="7" eb="9">
      <t>テイイン</t>
    </rPh>
    <rPh sb="10" eb="11">
      <t>タイ</t>
    </rPh>
    <rPh sb="13" eb="15">
      <t>ヒツヨウ</t>
    </rPh>
    <rPh sb="16" eb="18">
      <t>ショクイン</t>
    </rPh>
    <rPh sb="18" eb="19">
      <t>スウ</t>
    </rPh>
    <rPh sb="20" eb="22">
      <t>サンシュツ</t>
    </rPh>
    <rPh sb="28" eb="30">
      <t>ヒツヨウ</t>
    </rPh>
    <rPh sb="31" eb="33">
      <t>ジンイン</t>
    </rPh>
    <rPh sb="34" eb="36">
      <t>カクホ</t>
    </rPh>
    <rPh sb="47" eb="49">
      <t>ベッシ</t>
    </rPh>
    <rPh sb="49" eb="51">
      <t>ケイサン</t>
    </rPh>
    <rPh sb="51" eb="52">
      <t>ヒョウ</t>
    </rPh>
    <rPh sb="54" eb="56">
      <t>サンシュツ</t>
    </rPh>
    <phoneticPr fontId="1"/>
  </si>
  <si>
    <t>児童の年齢</t>
    <rPh sb="0" eb="2">
      <t>ジドウ</t>
    </rPh>
    <rPh sb="3" eb="5">
      <t>ネンレイ</t>
    </rPh>
    <phoneticPr fontId="1"/>
  </si>
  <si>
    <t>必要職員数</t>
    <rPh sb="0" eb="2">
      <t>ヒツヨウ</t>
    </rPh>
    <rPh sb="2" eb="5">
      <t>ショクインスウ</t>
    </rPh>
    <phoneticPr fontId="1"/>
  </si>
  <si>
    <t>№</t>
    <phoneticPr fontId="6"/>
  </si>
  <si>
    <t>職名</t>
    <rPh sb="0" eb="2">
      <t>ショクメイ</t>
    </rPh>
    <phoneticPr fontId="6"/>
  </si>
  <si>
    <t>氏名</t>
    <rPh sb="0" eb="2">
      <t>シメイ</t>
    </rPh>
    <phoneticPr fontId="6"/>
  </si>
  <si>
    <t>勤務形態</t>
    <rPh sb="0" eb="2">
      <t>キンム</t>
    </rPh>
    <rPh sb="2" eb="4">
      <t>ケイタイ</t>
    </rPh>
    <phoneticPr fontId="6"/>
  </si>
  <si>
    <t>例</t>
    <rPh sb="0" eb="1">
      <t>レイ</t>
    </rPh>
    <phoneticPr fontId="6"/>
  </si>
  <si>
    <t>保育士</t>
    <rPh sb="0" eb="3">
      <t>ホイクシ</t>
    </rPh>
    <phoneticPr fontId="6"/>
  </si>
  <si>
    <t>青葉太郎</t>
    <rPh sb="0" eb="2">
      <t>アオバ</t>
    </rPh>
    <rPh sb="2" eb="4">
      <t>タロウ</t>
    </rPh>
    <phoneticPr fontId="6"/>
  </si>
  <si>
    <t>常勤</t>
    <rPh sb="0" eb="2">
      <t>ジョウキン</t>
    </rPh>
    <phoneticPr fontId="6"/>
  </si>
  <si>
    <t>・「勤務形態」欄には、常勤・非常勤の別を記入すること。</t>
    <phoneticPr fontId="6"/>
  </si>
  <si>
    <t>ひとつきの
勤務日数</t>
    <rPh sb="6" eb="8">
      <t>キンム</t>
    </rPh>
    <rPh sb="8" eb="10">
      <t>ニッスウ</t>
    </rPh>
    <phoneticPr fontId="1"/>
  </si>
  <si>
    <t>ひとつきの
総勤務時間</t>
    <rPh sb="6" eb="7">
      <t>ソウ</t>
    </rPh>
    <rPh sb="7" eb="9">
      <t>キンム</t>
    </rPh>
    <rPh sb="9" eb="11">
      <t>ジカン</t>
    </rPh>
    <phoneticPr fontId="1"/>
  </si>
  <si>
    <t>１日当たり勤務時間</t>
    <rPh sb="1" eb="2">
      <t>ニチ</t>
    </rPh>
    <rPh sb="2" eb="3">
      <t>ア</t>
    </rPh>
    <rPh sb="5" eb="7">
      <t>キンム</t>
    </rPh>
    <rPh sb="7" eb="9">
      <t>ジカン</t>
    </rPh>
    <phoneticPr fontId="6"/>
  </si>
  <si>
    <t>合計⇒</t>
    <rPh sb="0" eb="2">
      <t>ゴウケイ</t>
    </rPh>
    <phoneticPr fontId="6"/>
  </si>
  <si>
    <t>基本的な勤務時間帯</t>
    <rPh sb="0" eb="3">
      <t>キホンテキ</t>
    </rPh>
    <rPh sb="4" eb="6">
      <t>キンム</t>
    </rPh>
    <rPh sb="6" eb="9">
      <t>ジカンタイ</t>
    </rPh>
    <phoneticPr fontId="6"/>
  </si>
  <si>
    <t>ア．預かり時間</t>
    <rPh sb="2" eb="3">
      <t>アズ</t>
    </rPh>
    <rPh sb="5" eb="7">
      <t>ジカン</t>
    </rPh>
    <phoneticPr fontId="1"/>
  </si>
  <si>
    <t>（１）モデル事業実施予定施設</t>
    <rPh sb="6" eb="8">
      <t>ジギョウ</t>
    </rPh>
    <rPh sb="8" eb="10">
      <t>ジッシ</t>
    </rPh>
    <rPh sb="10" eb="12">
      <t>ヨテイ</t>
    </rPh>
    <rPh sb="12" eb="14">
      <t>シセツ</t>
    </rPh>
    <phoneticPr fontId="1"/>
  </si>
  <si>
    <t>施設名称</t>
    <rPh sb="0" eb="2">
      <t>シセツ</t>
    </rPh>
    <rPh sb="2" eb="4">
      <t>メイショウ</t>
    </rPh>
    <phoneticPr fontId="1"/>
  </si>
  <si>
    <t>施設類型</t>
    <rPh sb="0" eb="2">
      <t>シセツ</t>
    </rPh>
    <rPh sb="2" eb="4">
      <t>ルイケイ</t>
    </rPh>
    <phoneticPr fontId="1"/>
  </si>
  <si>
    <t>所在地</t>
    <rPh sb="0" eb="3">
      <t>ショザイチ</t>
    </rPh>
    <phoneticPr fontId="1"/>
  </si>
  <si>
    <t>設立年月日</t>
    <rPh sb="0" eb="5">
      <t>セツリツネンガッピ</t>
    </rPh>
    <phoneticPr fontId="1"/>
  </si>
  <si>
    <t>モデル事業
実施予定施設の
概要</t>
    <rPh sb="3" eb="5">
      <t>ジギョウ</t>
    </rPh>
    <rPh sb="6" eb="8">
      <t>ジッシ</t>
    </rPh>
    <rPh sb="8" eb="10">
      <t>ヨテイ</t>
    </rPh>
    <rPh sb="10" eb="12">
      <t>シセツ</t>
    </rPh>
    <rPh sb="14" eb="16">
      <t>ガイヨウ</t>
    </rPh>
    <phoneticPr fontId="1"/>
  </si>
  <si>
    <t>※施設類型は、幼保連携型認定こども園、保育所型認定こども園、幼稚園型認定こども園、保育所、小規模保育事業Ａ型、小規模保育事業Ｂ型、小規模保育事業Ｃ型、家庭的保育事業、事業所内保育事業のいずれかを記載すること。</t>
    <phoneticPr fontId="1"/>
  </si>
  <si>
    <t>※設立年月日は、小規模保育事業から保育所等に移行を行っている等の場合、現在の施設類型となった日を記載すること。</t>
    <phoneticPr fontId="1"/>
  </si>
  <si>
    <t>（２）モデル事業の実施形態</t>
    <rPh sb="6" eb="8">
      <t>ジギョウ</t>
    </rPh>
    <rPh sb="9" eb="11">
      <t>ジッシ</t>
    </rPh>
    <rPh sb="11" eb="13">
      <t>ケイタイ</t>
    </rPh>
    <phoneticPr fontId="1"/>
  </si>
  <si>
    <t>一般型一時預かり</t>
    <rPh sb="0" eb="3">
      <t>イッパンガタ</t>
    </rPh>
    <rPh sb="3" eb="5">
      <t>イチジ</t>
    </rPh>
    <rPh sb="5" eb="6">
      <t>アズ</t>
    </rPh>
    <phoneticPr fontId="1"/>
  </si>
  <si>
    <t>余裕活用型一時預かり</t>
    <rPh sb="0" eb="2">
      <t>ヨユウ</t>
    </rPh>
    <rPh sb="2" eb="5">
      <t>カツヨウガタ</t>
    </rPh>
    <rPh sb="5" eb="7">
      <t>イチジ</t>
    </rPh>
    <rPh sb="7" eb="8">
      <t>アズ</t>
    </rPh>
    <phoneticPr fontId="1"/>
  </si>
  <si>
    <t>〇</t>
    <phoneticPr fontId="1"/>
  </si>
  <si>
    <t>※該当する方に〇をつけること。</t>
    <phoneticPr fontId="1"/>
  </si>
  <si>
    <t>幼保連携型認定こども園</t>
    <rPh sb="0" eb="7">
      <t>ヨウホレンケイガタニンテイ</t>
    </rPh>
    <rPh sb="10" eb="11">
      <t>エン</t>
    </rPh>
    <phoneticPr fontId="1"/>
  </si>
  <si>
    <t>幼稚園型認定こども園</t>
    <rPh sb="0" eb="3">
      <t>ヨウチエン</t>
    </rPh>
    <rPh sb="3" eb="4">
      <t>ガタ</t>
    </rPh>
    <rPh sb="4" eb="6">
      <t>ニンテイ</t>
    </rPh>
    <rPh sb="9" eb="10">
      <t>エン</t>
    </rPh>
    <phoneticPr fontId="1"/>
  </si>
  <si>
    <t>保育所型認定こども園</t>
    <rPh sb="0" eb="2">
      <t>ホイク</t>
    </rPh>
    <rPh sb="2" eb="3">
      <t>ショ</t>
    </rPh>
    <rPh sb="3" eb="4">
      <t>ガタ</t>
    </rPh>
    <rPh sb="4" eb="6">
      <t>ニンテイ</t>
    </rPh>
    <rPh sb="9" eb="10">
      <t>エン</t>
    </rPh>
    <phoneticPr fontId="1"/>
  </si>
  <si>
    <t>認可保育所</t>
    <rPh sb="0" eb="2">
      <t>ニンカ</t>
    </rPh>
    <rPh sb="2" eb="4">
      <t>ホイク</t>
    </rPh>
    <rPh sb="4" eb="5">
      <t>ショ</t>
    </rPh>
    <phoneticPr fontId="1"/>
  </si>
  <si>
    <t>小規模保育事業Ａ型</t>
    <rPh sb="0" eb="3">
      <t>ショウキボ</t>
    </rPh>
    <rPh sb="3" eb="5">
      <t>ホイク</t>
    </rPh>
    <rPh sb="5" eb="7">
      <t>ジギョウ</t>
    </rPh>
    <rPh sb="8" eb="9">
      <t>ガタ</t>
    </rPh>
    <phoneticPr fontId="1"/>
  </si>
  <si>
    <t>小規模保育事業Ｂ型</t>
    <rPh sb="0" eb="3">
      <t>ショウキボ</t>
    </rPh>
    <rPh sb="3" eb="5">
      <t>ホイク</t>
    </rPh>
    <rPh sb="5" eb="7">
      <t>ジギョウ</t>
    </rPh>
    <rPh sb="8" eb="9">
      <t>ガタ</t>
    </rPh>
    <phoneticPr fontId="1"/>
  </si>
  <si>
    <t>小規模保育事業Ｃ型</t>
    <rPh sb="0" eb="3">
      <t>ショウキボ</t>
    </rPh>
    <rPh sb="3" eb="5">
      <t>ホイク</t>
    </rPh>
    <rPh sb="5" eb="7">
      <t>ジギョウ</t>
    </rPh>
    <rPh sb="8" eb="9">
      <t>ガタ</t>
    </rPh>
    <phoneticPr fontId="1"/>
  </si>
  <si>
    <t>事業所内保育事業</t>
    <rPh sb="0" eb="3">
      <t>ジギョウショ</t>
    </rPh>
    <rPh sb="3" eb="4">
      <t>ナイ</t>
    </rPh>
    <rPh sb="4" eb="6">
      <t>ホイク</t>
    </rPh>
    <rPh sb="6" eb="8">
      <t>ジギョウ</t>
    </rPh>
    <phoneticPr fontId="1"/>
  </si>
  <si>
    <t>家庭的保育事業</t>
    <rPh sb="0" eb="3">
      <t>カテイテキ</t>
    </rPh>
    <rPh sb="3" eb="5">
      <t>ホイク</t>
    </rPh>
    <rPh sb="5" eb="7">
      <t>ジギョウ</t>
    </rPh>
    <phoneticPr fontId="1"/>
  </si>
  <si>
    <t>※水色塗りセルに数値入力すること。なお、ゼロの場合も「0」を入力すること。</t>
    <rPh sb="1" eb="3">
      <t>ミズイロ</t>
    </rPh>
    <rPh sb="3" eb="4">
      <t>ヌ</t>
    </rPh>
    <rPh sb="8" eb="10">
      <t>スウチ</t>
    </rPh>
    <rPh sb="10" eb="12">
      <t>ニュウリョク</t>
    </rPh>
    <rPh sb="23" eb="25">
      <t>バアイ</t>
    </rPh>
    <rPh sb="30" eb="32">
      <t>ニュウリョク</t>
    </rPh>
    <phoneticPr fontId="1"/>
  </si>
  <si>
    <t>※必要に応じて行の追加を行うこと。</t>
    <rPh sb="1" eb="3">
      <t>ヒツヨウ</t>
    </rPh>
    <rPh sb="4" eb="5">
      <t>オウ</t>
    </rPh>
    <rPh sb="7" eb="8">
      <t>ギョウ</t>
    </rPh>
    <rPh sb="9" eb="11">
      <t>ツイカ</t>
    </rPh>
    <rPh sb="12" eb="13">
      <t>オコナ</t>
    </rPh>
    <phoneticPr fontId="1"/>
  </si>
  <si>
    <t>余裕活用型一時預かりにおける教育・保育従事職員勤務形態表</t>
    <rPh sb="0" eb="2">
      <t>ヨユウ</t>
    </rPh>
    <rPh sb="2" eb="5">
      <t>カツヨウガタ</t>
    </rPh>
    <rPh sb="5" eb="7">
      <t>イチジ</t>
    </rPh>
    <rPh sb="7" eb="8">
      <t>アズ</t>
    </rPh>
    <phoneticPr fontId="1"/>
  </si>
  <si>
    <t>人</t>
    <rPh sb="0" eb="1">
      <t>ニン</t>
    </rPh>
    <phoneticPr fontId="1"/>
  </si>
  <si>
    <t>①１月あたりの開所日数</t>
    <rPh sb="2" eb="3">
      <t>ゲツ</t>
    </rPh>
    <rPh sb="7" eb="9">
      <t>カイショ</t>
    </rPh>
    <rPh sb="9" eb="11">
      <t>ニッスウ</t>
    </rPh>
    <phoneticPr fontId="1"/>
  </si>
  <si>
    <t>日</t>
    <rPh sb="0" eb="1">
      <t>ニチ</t>
    </rPh>
    <phoneticPr fontId="1"/>
  </si>
  <si>
    <t>②１日あたり常勤職員人数</t>
    <rPh sb="2" eb="3">
      <t>ニチ</t>
    </rPh>
    <rPh sb="6" eb="8">
      <t>ジョウキン</t>
    </rPh>
    <rPh sb="8" eb="10">
      <t>ショクイン</t>
    </rPh>
    <rPh sb="10" eb="12">
      <t>ニンズウ</t>
    </rPh>
    <phoneticPr fontId="1"/>
  </si>
  <si>
    <t>・実際に教育・保育に従事する職員について，この表に計上すること。</t>
    <rPh sb="1" eb="3">
      <t>ジッサイ</t>
    </rPh>
    <rPh sb="4" eb="6">
      <t>キョウイク</t>
    </rPh>
    <rPh sb="7" eb="9">
      <t>ホイク</t>
    </rPh>
    <rPh sb="10" eb="12">
      <t>ジュウジ</t>
    </rPh>
    <rPh sb="14" eb="16">
      <t>ショクイン</t>
    </rPh>
    <rPh sb="23" eb="24">
      <t>ヒョウ</t>
    </rPh>
    <rPh sb="25" eb="27">
      <t>ケイジョウ</t>
    </rPh>
    <phoneticPr fontId="6"/>
  </si>
  <si>
    <t>（就業規則で勤務時間が８時間の場合）</t>
    <rPh sb="1" eb="3">
      <t>シュウギョウ</t>
    </rPh>
    <rPh sb="3" eb="5">
      <t>キソク</t>
    </rPh>
    <rPh sb="6" eb="8">
      <t>キンム</t>
    </rPh>
    <rPh sb="8" eb="10">
      <t>ジカン</t>
    </rPh>
    <rPh sb="12" eb="14">
      <t>ジカン</t>
    </rPh>
    <rPh sb="15" eb="17">
      <t>バアイ</t>
    </rPh>
    <phoneticPr fontId="6"/>
  </si>
  <si>
    <t>・職員記載欄が不足する場合は、行挿入すること。</t>
    <rPh sb="1" eb="3">
      <t>ショクイン</t>
    </rPh>
    <rPh sb="3" eb="5">
      <t>キサイ</t>
    </rPh>
    <rPh sb="5" eb="6">
      <t>ラン</t>
    </rPh>
    <rPh sb="7" eb="9">
      <t>フソク</t>
    </rPh>
    <rPh sb="11" eb="13">
      <t>バアイ</t>
    </rPh>
    <rPh sb="15" eb="16">
      <t>ギョウ</t>
    </rPh>
    <rPh sb="16" eb="18">
      <t>ソウニュウ</t>
    </rPh>
    <phoneticPr fontId="1"/>
  </si>
  <si>
    <t>～</t>
    <phoneticPr fontId="1"/>
  </si>
  <si>
    <t>：</t>
    <phoneticPr fontId="1"/>
  </si>
  <si>
    <t>◇１日当たりの常勤換算後人数＝ 総勤務時間数 ÷ 開所日数 ÷ ８時間 ＝</t>
    <rPh sb="7" eb="9">
      <t>ジョウキン</t>
    </rPh>
    <rPh sb="9" eb="11">
      <t>カンサン</t>
    </rPh>
    <rPh sb="11" eb="12">
      <t>ゴ</t>
    </rPh>
    <rPh sb="12" eb="14">
      <t>ニンズウ</t>
    </rPh>
    <rPh sb="16" eb="17">
      <t>ソウ</t>
    </rPh>
    <rPh sb="17" eb="19">
      <t>キンム</t>
    </rPh>
    <rPh sb="19" eb="21">
      <t>ジカン</t>
    </rPh>
    <rPh sb="21" eb="22">
      <t>スウ</t>
    </rPh>
    <rPh sb="25" eb="27">
      <t>カイショ</t>
    </rPh>
    <rPh sb="27" eb="29">
      <t>ニッスウ</t>
    </rPh>
    <rPh sb="33" eb="35">
      <t>ジカン</t>
    </rPh>
    <phoneticPr fontId="6"/>
  </si>
  <si>
    <t>様式３別添　モデル事業の実施計画</t>
    <rPh sb="0" eb="2">
      <t>ヨウシキ</t>
    </rPh>
    <rPh sb="3" eb="5">
      <t>ベッテン</t>
    </rPh>
    <rPh sb="9" eb="11">
      <t>ジギョウ</t>
    </rPh>
    <rPh sb="12" eb="14">
      <t>ジッシ</t>
    </rPh>
    <rPh sb="14" eb="16">
      <t>ケイカク</t>
    </rPh>
    <phoneticPr fontId="1"/>
  </si>
  <si>
    <t>（４）のイ別紙　計算表</t>
    <rPh sb="5" eb="7">
      <t>ベッシ</t>
    </rPh>
    <rPh sb="8" eb="10">
      <t>ケイサン</t>
    </rPh>
    <rPh sb="10" eb="11">
      <t>ヒョウ</t>
    </rPh>
    <phoneticPr fontId="1"/>
  </si>
  <si>
    <t>・ひと月の勤務表を併せて提出すること。</t>
    <rPh sb="3" eb="4">
      <t>ツキ</t>
    </rPh>
    <rPh sb="5" eb="7">
      <t>キンム</t>
    </rPh>
    <rPh sb="7" eb="8">
      <t>ヒョウ</t>
    </rPh>
    <rPh sb="9" eb="10">
      <t>アワ</t>
    </rPh>
    <rPh sb="12" eb="14">
      <t>テイシュツ</t>
    </rPh>
    <phoneticPr fontId="1"/>
  </si>
  <si>
    <t>令和５年６月１日時点の
入所児童数（予定）（Ｂ）</t>
    <rPh sb="0" eb="2">
      <t>レイワ</t>
    </rPh>
    <rPh sb="3" eb="4">
      <t>ネン</t>
    </rPh>
    <rPh sb="5" eb="6">
      <t>ガツ</t>
    </rPh>
    <rPh sb="7" eb="8">
      <t>ニチ</t>
    </rPh>
    <rPh sb="8" eb="10">
      <t>ジテン</t>
    </rPh>
    <rPh sb="12" eb="14">
      <t>ニュウショ</t>
    </rPh>
    <rPh sb="14" eb="16">
      <t>ジドウ</t>
    </rPh>
    <rPh sb="16" eb="17">
      <t>スウ</t>
    </rPh>
    <rPh sb="18" eb="20">
      <t>ヨテイ</t>
    </rPh>
    <phoneticPr fontId="1"/>
  </si>
  <si>
    <t>曜日</t>
    <rPh sb="0" eb="2">
      <t>ヨウビ</t>
    </rPh>
    <phoneticPr fontId="1"/>
  </si>
  <si>
    <t>預かり時間</t>
    <rPh sb="0" eb="1">
      <t>アズ</t>
    </rPh>
    <rPh sb="3" eb="5">
      <t>ジカン</t>
    </rPh>
    <phoneticPr fontId="1"/>
  </si>
  <si>
    <t>月曜日</t>
    <rPh sb="0" eb="1">
      <t>ゲツ</t>
    </rPh>
    <rPh sb="1" eb="3">
      <t>ヨウビ</t>
    </rPh>
    <phoneticPr fontId="1"/>
  </si>
  <si>
    <t>火曜日</t>
    <rPh sb="0" eb="3">
      <t>カヨウビ</t>
    </rPh>
    <phoneticPr fontId="1"/>
  </si>
  <si>
    <t>水曜日</t>
  </si>
  <si>
    <t>木曜日</t>
  </si>
  <si>
    <t>金曜日</t>
  </si>
  <si>
    <t>土曜日</t>
  </si>
  <si>
    <t>～</t>
    <phoneticPr fontId="1"/>
  </si>
  <si>
    <t>の</t>
    <phoneticPr fontId="1"/>
  </si>
  <si>
    <t>時間</t>
    <rPh sb="0" eb="2">
      <t>ジカン</t>
    </rPh>
    <phoneticPr fontId="1"/>
  </si>
  <si>
    <t>例</t>
    <rPh sb="0" eb="1">
      <t>レイ</t>
    </rPh>
    <phoneticPr fontId="1"/>
  </si>
  <si>
    <t>１・２歳</t>
    <rPh sb="3" eb="4">
      <t>サイ</t>
    </rPh>
    <phoneticPr fontId="1"/>
  </si>
  <si>
    <t>３～５歳</t>
    <rPh sb="3" eb="4">
      <t>サイ</t>
    </rPh>
    <phoneticPr fontId="1"/>
  </si>
  <si>
    <t>計</t>
    <rPh sb="0" eb="1">
      <t>ケイ</t>
    </rPh>
    <phoneticPr fontId="1"/>
  </si>
  <si>
    <t>一般型一時預かりに従事する職員を下記に記載すること。</t>
    <rPh sb="0" eb="3">
      <t>イッパンガタ</t>
    </rPh>
    <rPh sb="3" eb="5">
      <t>イチジ</t>
    </rPh>
    <rPh sb="5" eb="6">
      <t>アズ</t>
    </rPh>
    <rPh sb="9" eb="11">
      <t>ジュウジ</t>
    </rPh>
    <rPh sb="13" eb="15">
      <t>ショクイン</t>
    </rPh>
    <rPh sb="16" eb="18">
      <t>カキ</t>
    </rPh>
    <rPh sb="19" eb="21">
      <t>キサイ</t>
    </rPh>
    <phoneticPr fontId="1"/>
  </si>
  <si>
    <t>※水色塗り部分を入力すること</t>
    <rPh sb="1" eb="3">
      <t>ミズイロ</t>
    </rPh>
    <rPh sb="3" eb="4">
      <t>ヌ</t>
    </rPh>
    <rPh sb="5" eb="7">
      <t>ブブン</t>
    </rPh>
    <rPh sb="8" eb="10">
      <t>ニュウリョク</t>
    </rPh>
    <phoneticPr fontId="1"/>
  </si>
  <si>
    <t>令和５年６月１日時点の
受け入れ可能人数（Ａ）</t>
    <rPh sb="0" eb="2">
      <t>レイワ</t>
    </rPh>
    <rPh sb="3" eb="4">
      <t>ネン</t>
    </rPh>
    <rPh sb="5" eb="6">
      <t>ガツ</t>
    </rPh>
    <rPh sb="7" eb="8">
      <t>ニチ</t>
    </rPh>
    <rPh sb="8" eb="10">
      <t>ジテン</t>
    </rPh>
    <rPh sb="12" eb="13">
      <t>ウ</t>
    </rPh>
    <rPh sb="14" eb="15">
      <t>イ</t>
    </rPh>
    <rPh sb="16" eb="18">
      <t>カノウ</t>
    </rPh>
    <rPh sb="18" eb="20">
      <t>ニンズ</t>
    </rPh>
    <phoneticPr fontId="1"/>
  </si>
  <si>
    <t>※余裕活用型一時預かりの場合、通常利用の年央入所枠を確保する観点から、【参考】に記載する令和４年度の最大入所人数が受け入れ可能なようにモデル事業実施枠を設定すること。</t>
    <rPh sb="1" eb="3">
      <t>ヨユウ</t>
    </rPh>
    <rPh sb="3" eb="6">
      <t>カツヨウガタ</t>
    </rPh>
    <rPh sb="6" eb="8">
      <t>イチジ</t>
    </rPh>
    <rPh sb="8" eb="9">
      <t>アズ</t>
    </rPh>
    <rPh sb="12" eb="14">
      <t>バアイ</t>
    </rPh>
    <rPh sb="15" eb="17">
      <t>ツウジョウ</t>
    </rPh>
    <rPh sb="17" eb="19">
      <t>リヨウ</t>
    </rPh>
    <rPh sb="20" eb="22">
      <t>ネンオウ</t>
    </rPh>
    <rPh sb="22" eb="24">
      <t>ニュウショ</t>
    </rPh>
    <rPh sb="24" eb="25">
      <t>ワク</t>
    </rPh>
    <rPh sb="26" eb="28">
      <t>カクホ</t>
    </rPh>
    <rPh sb="30" eb="32">
      <t>カンテン</t>
    </rPh>
    <rPh sb="36" eb="38">
      <t>サンコウ</t>
    </rPh>
    <rPh sb="40" eb="42">
      <t>キサイ</t>
    </rPh>
    <rPh sb="44" eb="46">
      <t>レイワ</t>
    </rPh>
    <rPh sb="47" eb="49">
      <t>ネンド</t>
    </rPh>
    <rPh sb="50" eb="52">
      <t>サイダイ</t>
    </rPh>
    <rPh sb="52" eb="54">
      <t>ニュウショ</t>
    </rPh>
    <rPh sb="54" eb="56">
      <t>ニンズウ</t>
    </rPh>
    <rPh sb="57" eb="58">
      <t>ウ</t>
    </rPh>
    <rPh sb="59" eb="60">
      <t>イ</t>
    </rPh>
    <rPh sb="61" eb="63">
      <t>カノウ</t>
    </rPh>
    <rPh sb="70" eb="72">
      <t>ジギョウ</t>
    </rPh>
    <rPh sb="72" eb="74">
      <t>ジッシ</t>
    </rPh>
    <rPh sb="74" eb="75">
      <t>ワク</t>
    </rPh>
    <rPh sb="76" eb="78">
      <t>セッテイ</t>
    </rPh>
    <phoneticPr fontId="1"/>
  </si>
  <si>
    <t>【参考】令和４年度の
最大の入所人数実績（Ｅ）</t>
    <rPh sb="1" eb="3">
      <t>サンコウ</t>
    </rPh>
    <rPh sb="4" eb="6">
      <t>レイワ</t>
    </rPh>
    <rPh sb="7" eb="9">
      <t>ネンド</t>
    </rPh>
    <rPh sb="11" eb="13">
      <t>サイダイ</t>
    </rPh>
    <rPh sb="14" eb="16">
      <t>ニュウショ</t>
    </rPh>
    <rPh sb="16" eb="18">
      <t>ニンズ</t>
    </rPh>
    <rPh sb="18" eb="20">
      <t>ジッセキ</t>
    </rPh>
    <phoneticPr fontId="1"/>
  </si>
  <si>
    <t>【参考】Ｅを基礎とした
空き定員数（Ｆ）</t>
    <rPh sb="1" eb="3">
      <t>サンコウ</t>
    </rPh>
    <rPh sb="6" eb="8">
      <t>キソ</t>
    </rPh>
    <rPh sb="12" eb="13">
      <t>ア</t>
    </rPh>
    <rPh sb="14" eb="16">
      <t>テイイン</t>
    </rPh>
    <rPh sb="16" eb="17">
      <t>スウ</t>
    </rPh>
    <phoneticPr fontId="1"/>
  </si>
  <si>
    <t>※したがって、ＤがＦより大きくなることのないよう、Ｄを設定すること。</t>
    <rPh sb="12" eb="13">
      <t>オオ</t>
    </rPh>
    <rPh sb="27" eb="29">
      <t>セッテイ</t>
    </rPh>
    <phoneticPr fontId="1"/>
  </si>
  <si>
    <t>（３）のイのＡにて記載した人数を受け入れるにあたって、必要な人員配置がなされていることを下記に記載してください。</t>
    <rPh sb="13" eb="15">
      <t>ニンズウ</t>
    </rPh>
    <phoneticPr fontId="1"/>
  </si>
  <si>
    <r>
      <t>　モデル事業を実施する予定の保育室について、有効面積が確認できる図面を添付してください。
　なお、提出にあたっては、（３）のイのＡで記載した人数の受け入れが可能であることを図面に書き込んでください。
　</t>
    </r>
    <r>
      <rPr>
        <u/>
        <sz val="11"/>
        <color theme="1"/>
        <rFont val="ＭＳ 明朝"/>
        <family val="1"/>
        <charset val="128"/>
      </rPr>
      <t>Ex.○歳児室　受け入れ可能人数○人×○㎡＝○○㎡＜有効面積〇〇㎡</t>
    </r>
    <rPh sb="4" eb="6">
      <t>ジギョウ</t>
    </rPh>
    <rPh sb="7" eb="9">
      <t>ジッシ</t>
    </rPh>
    <rPh sb="11" eb="13">
      <t>ヨテイ</t>
    </rPh>
    <rPh sb="14" eb="16">
      <t>ホイク</t>
    </rPh>
    <rPh sb="16" eb="17">
      <t>シツ</t>
    </rPh>
    <rPh sb="22" eb="24">
      <t>ユウコウ</t>
    </rPh>
    <rPh sb="24" eb="26">
      <t>メンセキ</t>
    </rPh>
    <rPh sb="27" eb="29">
      <t>カクニン</t>
    </rPh>
    <rPh sb="32" eb="34">
      <t>ズメン</t>
    </rPh>
    <rPh sb="35" eb="37">
      <t>テンプ</t>
    </rPh>
    <rPh sb="49" eb="51">
      <t>テイシュツ</t>
    </rPh>
    <rPh sb="66" eb="68">
      <t>キサイ</t>
    </rPh>
    <rPh sb="70" eb="72">
      <t>ニンズウ</t>
    </rPh>
    <rPh sb="73" eb="74">
      <t>ウ</t>
    </rPh>
    <rPh sb="75" eb="76">
      <t>イ</t>
    </rPh>
    <rPh sb="78" eb="80">
      <t>カノウ</t>
    </rPh>
    <rPh sb="86" eb="88">
      <t>ズメン</t>
    </rPh>
    <rPh sb="89" eb="90">
      <t>カ</t>
    </rPh>
    <rPh sb="91" eb="92">
      <t>コ</t>
    </rPh>
    <rPh sb="105" eb="106">
      <t>サイ</t>
    </rPh>
    <rPh sb="106" eb="107">
      <t>ジ</t>
    </rPh>
    <rPh sb="107" eb="108">
      <t>シツ</t>
    </rPh>
    <rPh sb="109" eb="110">
      <t>ウ</t>
    </rPh>
    <rPh sb="111" eb="112">
      <t>イ</t>
    </rPh>
    <rPh sb="113" eb="115">
      <t>カノウ</t>
    </rPh>
    <rPh sb="115" eb="117">
      <t>ニンズウ</t>
    </rPh>
    <rPh sb="118" eb="119">
      <t>ニン</t>
    </rPh>
    <rPh sb="127" eb="129">
      <t>ユウコウ</t>
    </rPh>
    <rPh sb="129" eb="131">
      <t>メンセキ</t>
    </rPh>
    <phoneticPr fontId="1"/>
  </si>
  <si>
    <t>※別紙にて算出された一日あたりの職員数が上記で算出された必要職員数の計に満たない場合、審査の対象とならないこと。</t>
    <rPh sb="1" eb="3">
      <t>ベッシ</t>
    </rPh>
    <rPh sb="5" eb="7">
      <t>サンシュツ</t>
    </rPh>
    <rPh sb="10" eb="12">
      <t>イチニチ</t>
    </rPh>
    <rPh sb="16" eb="19">
      <t>ショクインスウ</t>
    </rPh>
    <rPh sb="20" eb="22">
      <t>ジョウキ</t>
    </rPh>
    <rPh sb="23" eb="25">
      <t>サンシュツ</t>
    </rPh>
    <rPh sb="28" eb="30">
      <t>ヒツヨウ</t>
    </rPh>
    <rPh sb="30" eb="33">
      <t>ショクインスウ</t>
    </rPh>
    <rPh sb="34" eb="35">
      <t>ケイ</t>
    </rPh>
    <rPh sb="36" eb="37">
      <t>ミ</t>
    </rPh>
    <rPh sb="40" eb="42">
      <t>バアイ</t>
    </rPh>
    <rPh sb="43" eb="45">
      <t>シンサ</t>
    </rPh>
    <rPh sb="46" eb="48">
      <t>タイショウ</t>
    </rPh>
    <phoneticPr fontId="1"/>
  </si>
  <si>
    <t>R5.6.1時点の
入所予定児童数</t>
    <rPh sb="6" eb="8">
      <t>ジテン</t>
    </rPh>
    <rPh sb="10" eb="12">
      <t>ニュウショ</t>
    </rPh>
    <rPh sb="12" eb="14">
      <t>ヨテイ</t>
    </rPh>
    <rPh sb="14" eb="16">
      <t>ジドウ</t>
    </rPh>
    <rPh sb="16" eb="17">
      <t>スウ</t>
    </rPh>
    <phoneticPr fontId="1"/>
  </si>
  <si>
    <t>モデル事業
実施枠</t>
    <rPh sb="3" eb="5">
      <t>ジギョウ</t>
    </rPh>
    <rPh sb="6" eb="8">
      <t>ジッシ</t>
    </rPh>
    <rPh sb="8" eb="9">
      <t>ワク</t>
    </rPh>
    <phoneticPr fontId="1"/>
  </si>
  <si>
    <t>※「R5.6.1時点の入所予定児童数」は（３）のイのＡと一致すること。</t>
    <rPh sb="8" eb="10">
      <t>ジテン</t>
    </rPh>
    <rPh sb="11" eb="13">
      <t>ニュウショ</t>
    </rPh>
    <rPh sb="13" eb="15">
      <t>ヨテイ</t>
    </rPh>
    <rPh sb="15" eb="17">
      <t>ジドウ</t>
    </rPh>
    <rPh sb="17" eb="18">
      <t>スウ</t>
    </rPh>
    <rPh sb="28" eb="30">
      <t>イッチ</t>
    </rPh>
    <phoneticPr fontId="1"/>
  </si>
  <si>
    <t>※「モデル事業実施枠」は（３）のイのＤと一致すること。</t>
    <rPh sb="5" eb="7">
      <t>ジギョウ</t>
    </rPh>
    <rPh sb="7" eb="9">
      <t>ジッシ</t>
    </rPh>
    <rPh sb="9" eb="10">
      <t>ワク</t>
    </rPh>
    <rPh sb="20" eb="22">
      <t>イッチ</t>
    </rPh>
    <phoneticPr fontId="1"/>
  </si>
  <si>
    <t>イ．１日あたりの預かり人数</t>
    <rPh sb="3" eb="4">
      <t>ニチ</t>
    </rPh>
    <rPh sb="8" eb="9">
      <t>アズ</t>
    </rPh>
    <rPh sb="11" eb="13">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</si>
</sst>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15" x14ac:knownFonts="1">
    <font>
      <sz val="11"/>
      <color theme="1"/>
      <name val="游ゴシック"/>
      <family val="2"/>
      <scheme val="minor"/>
    </font>
    <font>
      <sz val="6"/>
      <name val="游ゴシック"/>
      <family val="3"/>
      <charset val="128"/>
      <scheme val="minor"/>
    </font>
    <font>
      <sz val="11"/>
      <color theme="1"/>
      <name val="ＭＳ 明朝"/>
      <family val="1"/>
      <charset val="128"/>
    </font>
    <font>
      <b/>
      <u/>
      <sz val="11"/>
      <color theme="1"/>
      <name val="ＭＳ 明朝"/>
      <family val="1"/>
      <charset val="128"/>
    </font>
    <font>
      <sz val="11"/>
      <color theme="1"/>
      <name val="游ゴシック"/>
      <family val="2"/>
      <charset val="128"/>
      <scheme val="minor"/>
    </font>
    <font>
      <sz val="10.5"/>
      <color theme="1"/>
      <name val="ＭＳ 明朝"/>
      <family val="1"/>
      <charset val="128"/>
    </font>
    <font>
      <sz val="6"/>
      <name val="游ゴシック"/>
      <family val="2"/>
      <charset val="128"/>
      <scheme val="minor"/>
    </font>
    <font>
      <b/>
      <sz val="16"/>
      <color theme="1"/>
      <name val="游ゴシック"/>
      <family val="3"/>
      <charset val="128"/>
      <scheme val="minor"/>
    </font>
    <font>
      <sz val="11"/>
      <color theme="1"/>
      <name val="ＭＳ ゴシック"/>
      <family val="3"/>
      <charset val="128"/>
    </font>
    <font>
      <sz val="9"/>
      <color theme="1"/>
      <name val="ＭＳ 明朝"/>
      <family val="1"/>
      <charset val="128"/>
    </font>
    <font>
      <b/>
      <sz val="16"/>
      <color theme="1"/>
      <name val="ＭＳ 明朝"/>
      <family val="1"/>
      <charset val="128"/>
    </font>
    <font>
      <b/>
      <sz val="10.5"/>
      <color theme="1"/>
      <name val="ＭＳ ゴシック"/>
      <family val="3"/>
      <charset val="128"/>
    </font>
    <font>
      <b/>
      <sz val="10.5"/>
      <color theme="1"/>
      <name val="ＭＳ 明朝"/>
      <family val="1"/>
      <charset val="128"/>
    </font>
    <font>
      <b/>
      <u/>
      <sz val="10.5"/>
      <color theme="1"/>
      <name val="ＭＳ 明朝"/>
      <family val="1"/>
      <charset val="128"/>
    </font>
    <font>
      <u/>
      <sz val="11"/>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4" fillId="0" borderId="0">
      <alignment vertical="center"/>
    </xf>
  </cellStyleXfs>
  <cellXfs count="94">
    <xf numFmtId="0" fontId="0" fillId="0" borderId="0" xfId="0"/>
    <xf numFmtId="0" fontId="2" fillId="0" borderId="0" xfId="0" applyFont="1" applyAlignment="1">
      <alignment vertical="center"/>
    </xf>
    <xf numFmtId="0" fontId="5" fillId="0" borderId="0" xfId="1" applyFont="1">
      <alignment vertical="center"/>
    </xf>
    <xf numFmtId="0" fontId="4" fillId="0" borderId="0" xfId="1">
      <alignment vertical="center"/>
    </xf>
    <xf numFmtId="0" fontId="7" fillId="3" borderId="0" xfId="1" applyFont="1" applyFill="1" applyBorder="1">
      <alignment vertical="center"/>
    </xf>
    <xf numFmtId="0" fontId="2" fillId="3" borderId="0" xfId="0" applyFont="1" applyFill="1" applyAlignment="1">
      <alignment vertical="center"/>
    </xf>
    <xf numFmtId="0" fontId="3" fillId="3" borderId="0" xfId="0" applyFont="1" applyFill="1" applyAlignment="1">
      <alignment horizontal="left" vertical="center" wrapText="1"/>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xf>
    <xf numFmtId="0" fontId="2" fillId="0" borderId="0" xfId="1" applyFont="1">
      <alignment vertical="center"/>
    </xf>
    <xf numFmtId="0" fontId="5" fillId="3" borderId="0" xfId="1" applyFont="1" applyFill="1">
      <alignment vertical="center"/>
    </xf>
    <xf numFmtId="0" fontId="4" fillId="3" borderId="0" xfId="1" applyFill="1">
      <alignment vertical="center"/>
    </xf>
    <xf numFmtId="0" fontId="2" fillId="3" borderId="0" xfId="1" applyFont="1" applyFill="1">
      <alignment vertical="center"/>
    </xf>
    <xf numFmtId="3" fontId="5" fillId="0" borderId="1" xfId="1" applyNumberFormat="1" applyFont="1" applyBorder="1" applyAlignment="1">
      <alignment horizontal="center" vertical="center"/>
    </xf>
    <xf numFmtId="0" fontId="5" fillId="3" borderId="0" xfId="1" applyFont="1" applyFill="1" applyAlignment="1">
      <alignment horizontal="center" vertical="center"/>
    </xf>
    <xf numFmtId="0" fontId="4" fillId="3" borderId="0" xfId="1" applyFill="1" applyBorder="1" applyAlignment="1">
      <alignment horizontal="right" vertical="center"/>
    </xf>
    <xf numFmtId="0" fontId="5" fillId="3" borderId="0" xfId="1" applyFont="1" applyFill="1" applyAlignment="1">
      <alignment vertical="center"/>
    </xf>
    <xf numFmtId="0" fontId="5" fillId="3" borderId="0" xfId="1" applyFont="1" applyFill="1" applyAlignment="1">
      <alignment horizontal="left" vertical="center"/>
    </xf>
    <xf numFmtId="0" fontId="11" fillId="3" borderId="0" xfId="1" applyFont="1" applyFill="1" applyAlignment="1">
      <alignment vertical="center"/>
    </xf>
    <xf numFmtId="0" fontId="12" fillId="3" borderId="0" xfId="1" applyFont="1" applyFill="1" applyAlignment="1">
      <alignment horizontal="left" vertical="center"/>
    </xf>
    <xf numFmtId="3" fontId="10" fillId="0" borderId="1" xfId="1" applyNumberFormat="1" applyFont="1" applyFill="1" applyBorder="1">
      <alignment vertical="center"/>
    </xf>
    <xf numFmtId="3" fontId="5" fillId="4" borderId="1" xfId="1" applyNumberFormat="1" applyFont="1" applyFill="1" applyBorder="1" applyAlignment="1">
      <alignment horizontal="center" vertical="center" shrinkToFit="1"/>
    </xf>
    <xf numFmtId="3" fontId="5" fillId="4" borderId="1" xfId="1" applyNumberFormat="1" applyFont="1" applyFill="1" applyBorder="1" applyAlignment="1">
      <alignment vertical="center" shrinkToFit="1"/>
    </xf>
    <xf numFmtId="3" fontId="5" fillId="4" borderId="1" xfId="1" applyNumberFormat="1" applyFont="1" applyFill="1" applyBorder="1" applyAlignment="1">
      <alignment horizontal="center" vertical="center"/>
    </xf>
    <xf numFmtId="3" fontId="5" fillId="3" borderId="1" xfId="1" applyNumberFormat="1" applyFont="1" applyFill="1" applyBorder="1" applyAlignment="1">
      <alignment horizontal="center" vertical="center"/>
    </xf>
    <xf numFmtId="3" fontId="5" fillId="3" borderId="1" xfId="1" applyNumberFormat="1" applyFont="1" applyFill="1" applyBorder="1" applyAlignment="1">
      <alignment horizontal="center" vertical="center" shrinkToFit="1"/>
    </xf>
    <xf numFmtId="3" fontId="5" fillId="3" borderId="1" xfId="1" applyNumberFormat="1" applyFont="1" applyFill="1" applyBorder="1" applyAlignment="1">
      <alignment vertical="center" shrinkToFit="1"/>
    </xf>
    <xf numFmtId="0" fontId="13" fillId="3" borderId="0" xfId="1" applyFont="1" applyFill="1" applyAlignment="1">
      <alignment vertical="center"/>
    </xf>
    <xf numFmtId="0" fontId="3" fillId="3" borderId="0" xfId="0" applyFont="1" applyFill="1" applyAlignment="1">
      <alignment horizontal="left" vertical="center" wrapText="1"/>
    </xf>
    <xf numFmtId="0" fontId="2" fillId="3" borderId="8" xfId="0" applyFont="1" applyFill="1" applyBorder="1" applyAlignment="1">
      <alignment vertical="center"/>
    </xf>
    <xf numFmtId="0" fontId="2" fillId="3" borderId="9" xfId="0" applyFont="1" applyFill="1" applyBorder="1" applyAlignment="1">
      <alignment vertical="center"/>
    </xf>
    <xf numFmtId="0" fontId="2" fillId="3" borderId="0" xfId="0" applyFont="1" applyFill="1" applyBorder="1" applyAlignment="1">
      <alignment horizontal="center" vertical="center"/>
    </xf>
    <xf numFmtId="0" fontId="3" fillId="3" borderId="0" xfId="0" applyFont="1" applyFill="1" applyAlignment="1">
      <alignment horizontal="left" vertical="center"/>
    </xf>
    <xf numFmtId="0" fontId="2" fillId="3" borderId="3" xfId="0" applyFont="1" applyFill="1" applyBorder="1" applyAlignment="1">
      <alignment horizontal="left" vertical="center" wrapText="1"/>
    </xf>
    <xf numFmtId="0" fontId="2" fillId="3" borderId="0" xfId="0" applyFont="1" applyFill="1" applyAlignment="1">
      <alignment horizontal="left" vertical="center" wrapText="1"/>
    </xf>
    <xf numFmtId="0" fontId="2" fillId="4" borderId="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3" fillId="3" borderId="0" xfId="0" applyFont="1" applyFill="1" applyBorder="1" applyAlignment="1">
      <alignment horizontal="left" vertical="center" wrapText="1"/>
    </xf>
    <xf numFmtId="0" fontId="3"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7"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left" vertical="center" wrapText="1"/>
    </xf>
    <xf numFmtId="0" fontId="2" fillId="4" borderId="3" xfId="0" applyFont="1" applyFill="1" applyBorder="1" applyAlignment="1">
      <alignment horizontal="center" vertical="center"/>
    </xf>
    <xf numFmtId="0" fontId="2" fillId="3" borderId="13" xfId="0" applyFont="1" applyFill="1" applyBorder="1" applyAlignment="1">
      <alignment horizontal="center" vertical="center"/>
    </xf>
    <xf numFmtId="20" fontId="2" fillId="0" borderId="2" xfId="0" applyNumberFormat="1" applyFont="1" applyFill="1" applyBorder="1" applyAlignment="1">
      <alignment horizontal="center" vertical="center"/>
    </xf>
    <xf numFmtId="0" fontId="2" fillId="0" borderId="3" xfId="0" applyFont="1" applyFill="1" applyBorder="1" applyAlignment="1">
      <alignment horizontal="center" vertical="center"/>
    </xf>
    <xf numFmtId="20" fontId="2" fillId="0" borderId="3" xfId="0" applyNumberFormat="1" applyFont="1" applyFill="1" applyBorder="1" applyAlignment="1">
      <alignment horizontal="center" vertical="center"/>
    </xf>
    <xf numFmtId="0" fontId="2" fillId="4" borderId="2" xfId="0" applyFont="1" applyFill="1" applyBorder="1" applyAlignment="1">
      <alignment horizontal="center" vertical="center"/>
    </xf>
    <xf numFmtId="0" fontId="2" fillId="3" borderId="0" xfId="0" applyFont="1" applyFill="1" applyAlignment="1">
      <alignment horizontal="left" vertical="top"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176" fontId="5" fillId="4" borderId="7" xfId="1" applyNumberFormat="1" applyFont="1" applyFill="1" applyBorder="1" applyAlignment="1">
      <alignment horizontal="center" vertical="center"/>
    </xf>
    <xf numFmtId="176" fontId="5" fillId="4" borderId="8" xfId="1" applyNumberFormat="1" applyFont="1" applyFill="1" applyBorder="1" applyAlignment="1">
      <alignment horizontal="center" vertical="center"/>
    </xf>
    <xf numFmtId="176" fontId="5" fillId="4" borderId="12" xfId="1" applyNumberFormat="1" applyFont="1" applyFill="1" applyBorder="1" applyAlignment="1">
      <alignment horizontal="center" vertical="center"/>
    </xf>
    <xf numFmtId="3" fontId="5" fillId="3" borderId="11" xfId="1" applyNumberFormat="1" applyFont="1" applyFill="1" applyBorder="1" applyAlignment="1">
      <alignment horizontal="center" vertical="center"/>
    </xf>
    <xf numFmtId="3" fontId="5" fillId="3" borderId="12" xfId="1" applyNumberFormat="1" applyFont="1" applyFill="1" applyBorder="1" applyAlignment="1">
      <alignment horizontal="center" vertical="center"/>
    </xf>
    <xf numFmtId="176" fontId="5" fillId="4" borderId="11" xfId="1" applyNumberFormat="1" applyFont="1" applyFill="1" applyBorder="1" applyAlignment="1">
      <alignment horizontal="center" vertical="center"/>
    </xf>
    <xf numFmtId="0" fontId="8" fillId="3" borderId="0" xfId="1" applyFont="1" applyFill="1" applyAlignment="1">
      <alignment horizontal="center" vertical="center"/>
    </xf>
    <xf numFmtId="0" fontId="2" fillId="4" borderId="0" xfId="1" applyFont="1" applyFill="1" applyAlignment="1">
      <alignment horizontal="center" vertical="center"/>
    </xf>
    <xf numFmtId="176" fontId="5" fillId="3" borderId="7" xfId="1" applyNumberFormat="1" applyFont="1" applyFill="1" applyBorder="1" applyAlignment="1">
      <alignment horizontal="center" vertical="center"/>
    </xf>
    <xf numFmtId="176" fontId="5" fillId="3" borderId="8" xfId="1" applyNumberFormat="1" applyFont="1" applyFill="1" applyBorder="1" applyAlignment="1">
      <alignment horizontal="center" vertical="center"/>
    </xf>
    <xf numFmtId="176" fontId="5" fillId="3" borderId="12" xfId="1" applyNumberFormat="1" applyFont="1" applyFill="1" applyBorder="1" applyAlignment="1">
      <alignment horizontal="center" vertical="center"/>
    </xf>
    <xf numFmtId="176" fontId="5" fillId="3" borderId="11" xfId="1" applyNumberFormat="1" applyFont="1" applyFill="1" applyBorder="1" applyAlignment="1">
      <alignment horizontal="center" vertical="center"/>
    </xf>
    <xf numFmtId="3" fontId="9" fillId="2" borderId="1" xfId="1" applyNumberFormat="1" applyFont="1" applyFill="1" applyBorder="1" applyAlignment="1">
      <alignment horizontal="center" vertical="center" wrapText="1"/>
    </xf>
    <xf numFmtId="3" fontId="9" fillId="2" borderId="1" xfId="1" applyNumberFormat="1" applyFont="1" applyFill="1" applyBorder="1" applyAlignment="1">
      <alignment horizontal="center" vertical="center"/>
    </xf>
    <xf numFmtId="3" fontId="5" fillId="2" borderId="2" xfId="1" applyNumberFormat="1" applyFont="1" applyFill="1" applyBorder="1" applyAlignment="1">
      <alignment horizontal="center" vertical="center"/>
    </xf>
    <xf numFmtId="3" fontId="5" fillId="2" borderId="3" xfId="1" applyNumberFormat="1" applyFont="1" applyFill="1" applyBorder="1" applyAlignment="1">
      <alignment horizontal="center" vertical="center"/>
    </xf>
    <xf numFmtId="3" fontId="5" fillId="2" borderId="4" xfId="1" applyNumberFormat="1" applyFont="1" applyFill="1" applyBorder="1" applyAlignment="1">
      <alignment horizontal="center" vertical="center"/>
    </xf>
    <xf numFmtId="3" fontId="5" fillId="2" borderId="5" xfId="1" applyNumberFormat="1" applyFont="1" applyFill="1" applyBorder="1" applyAlignment="1">
      <alignment horizontal="center" vertical="center"/>
    </xf>
    <xf numFmtId="3" fontId="5" fillId="2" borderId="1" xfId="1" applyNumberFormat="1" applyFont="1" applyFill="1" applyBorder="1" applyAlignment="1">
      <alignment horizontal="center" vertical="center"/>
    </xf>
    <xf numFmtId="0" fontId="11" fillId="3" borderId="0" xfId="1" applyFont="1" applyFill="1" applyAlignment="1">
      <alignment horizontal="center" vertical="center"/>
    </xf>
    <xf numFmtId="3" fontId="2" fillId="0" borderId="7" xfId="1" applyNumberFormat="1" applyFont="1" applyBorder="1" applyAlignment="1">
      <alignment horizontal="right" vertical="center"/>
    </xf>
    <xf numFmtId="3" fontId="2" fillId="0" borderId="8" xfId="1" applyNumberFormat="1" applyFont="1" applyBorder="1" applyAlignment="1">
      <alignment horizontal="right" vertical="center"/>
    </xf>
  </cellXfs>
  <cellStyles count="2">
    <cellStyle name="標準" xfId="0" builtinId="0"/>
    <cellStyle name="標準 2" xfId="1"/>
  </cellStyles>
  <dxfs count="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view="pageBreakPreview" zoomScale="115" zoomScaleNormal="100" zoomScaleSheetLayoutView="115" workbookViewId="0">
      <selection activeCell="M6" sqref="M6:AC6"/>
    </sheetView>
  </sheetViews>
  <sheetFormatPr defaultColWidth="2.625" defaultRowHeight="18" customHeight="1" x14ac:dyDescent="0.4"/>
  <cols>
    <col min="1" max="31" width="2.625" style="5"/>
    <col min="32" max="32" width="0" style="5" hidden="1" customWidth="1"/>
    <col min="33" max="16384" width="2.625" style="5"/>
  </cols>
  <sheetData>
    <row r="1" spans="1:32" ht="18" customHeight="1" x14ac:dyDescent="0.4">
      <c r="A1" s="5" t="s">
        <v>78</v>
      </c>
    </row>
    <row r="2" spans="1:32" ht="18" customHeight="1" x14ac:dyDescent="0.4">
      <c r="B2" s="5" t="s">
        <v>43</v>
      </c>
    </row>
    <row r="3" spans="1:32" ht="18" customHeight="1" x14ac:dyDescent="0.4">
      <c r="B3" s="37" t="s">
        <v>48</v>
      </c>
      <c r="C3" s="38"/>
      <c r="D3" s="38"/>
      <c r="E3" s="38"/>
      <c r="F3" s="38"/>
      <c r="G3" s="38"/>
      <c r="H3" s="38" t="s">
        <v>44</v>
      </c>
      <c r="I3" s="38"/>
      <c r="J3" s="38"/>
      <c r="K3" s="38"/>
      <c r="L3" s="38"/>
      <c r="M3" s="35"/>
      <c r="N3" s="35"/>
      <c r="O3" s="35"/>
      <c r="P3" s="35"/>
      <c r="Q3" s="35"/>
      <c r="R3" s="35"/>
      <c r="S3" s="35"/>
      <c r="T3" s="35"/>
      <c r="U3" s="35"/>
      <c r="V3" s="35"/>
      <c r="W3" s="35"/>
      <c r="X3" s="35"/>
      <c r="Y3" s="35"/>
      <c r="Z3" s="35"/>
      <c r="AA3" s="35"/>
      <c r="AB3" s="35"/>
      <c r="AC3" s="35"/>
      <c r="AF3" s="5" t="s">
        <v>56</v>
      </c>
    </row>
    <row r="4" spans="1:32" ht="18" customHeight="1" x14ac:dyDescent="0.4">
      <c r="B4" s="38"/>
      <c r="C4" s="38"/>
      <c r="D4" s="38"/>
      <c r="E4" s="38"/>
      <c r="F4" s="38"/>
      <c r="G4" s="38"/>
      <c r="H4" s="38" t="s">
        <v>45</v>
      </c>
      <c r="I4" s="38"/>
      <c r="J4" s="38"/>
      <c r="K4" s="38"/>
      <c r="L4" s="38"/>
      <c r="M4" s="35"/>
      <c r="N4" s="35"/>
      <c r="O4" s="35"/>
      <c r="P4" s="35"/>
      <c r="Q4" s="35"/>
      <c r="R4" s="35"/>
      <c r="S4" s="35"/>
      <c r="T4" s="35"/>
      <c r="U4" s="35"/>
      <c r="V4" s="35"/>
      <c r="W4" s="35"/>
      <c r="X4" s="35"/>
      <c r="Y4" s="35"/>
      <c r="Z4" s="35"/>
      <c r="AA4" s="35"/>
      <c r="AB4" s="35"/>
      <c r="AC4" s="35"/>
      <c r="AF4" s="5" t="s">
        <v>57</v>
      </c>
    </row>
    <row r="5" spans="1:32" ht="18" customHeight="1" x14ac:dyDescent="0.4">
      <c r="B5" s="38"/>
      <c r="C5" s="38"/>
      <c r="D5" s="38"/>
      <c r="E5" s="38"/>
      <c r="F5" s="38"/>
      <c r="G5" s="38"/>
      <c r="H5" s="38" t="s">
        <v>46</v>
      </c>
      <c r="I5" s="38"/>
      <c r="J5" s="38"/>
      <c r="K5" s="38"/>
      <c r="L5" s="38"/>
      <c r="M5" s="35"/>
      <c r="N5" s="35"/>
      <c r="O5" s="35"/>
      <c r="P5" s="35"/>
      <c r="Q5" s="35"/>
      <c r="R5" s="35"/>
      <c r="S5" s="35"/>
      <c r="T5" s="35"/>
      <c r="U5" s="35"/>
      <c r="V5" s="35"/>
      <c r="W5" s="35"/>
      <c r="X5" s="35"/>
      <c r="Y5" s="35"/>
      <c r="Z5" s="35"/>
      <c r="AA5" s="35"/>
      <c r="AB5" s="35"/>
      <c r="AC5" s="35"/>
      <c r="AF5" s="5" t="s">
        <v>58</v>
      </c>
    </row>
    <row r="6" spans="1:32" ht="18" customHeight="1" x14ac:dyDescent="0.4">
      <c r="B6" s="38"/>
      <c r="C6" s="38"/>
      <c r="D6" s="38"/>
      <c r="E6" s="38"/>
      <c r="F6" s="38"/>
      <c r="G6" s="38"/>
      <c r="H6" s="38" t="s">
        <v>47</v>
      </c>
      <c r="I6" s="38"/>
      <c r="J6" s="38"/>
      <c r="K6" s="38"/>
      <c r="L6" s="38"/>
      <c r="M6" s="35"/>
      <c r="N6" s="35"/>
      <c r="O6" s="35"/>
      <c r="P6" s="35"/>
      <c r="Q6" s="35"/>
      <c r="R6" s="35"/>
      <c r="S6" s="35"/>
      <c r="T6" s="35"/>
      <c r="U6" s="35"/>
      <c r="V6" s="35"/>
      <c r="W6" s="35"/>
      <c r="X6" s="35"/>
      <c r="Y6" s="35"/>
      <c r="Z6" s="35"/>
      <c r="AA6" s="35"/>
      <c r="AB6" s="35"/>
      <c r="AC6" s="35"/>
      <c r="AF6" s="5" t="s">
        <v>59</v>
      </c>
    </row>
    <row r="7" spans="1:32" ht="18" customHeight="1" x14ac:dyDescent="0.4">
      <c r="B7" s="33" t="s">
        <v>49</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F7" s="5" t="s">
        <v>60</v>
      </c>
    </row>
    <row r="8" spans="1:32" ht="18" customHeight="1" x14ac:dyDescent="0.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F8" s="5" t="s">
        <v>61</v>
      </c>
    </row>
    <row r="9" spans="1:32" ht="18" customHeight="1" x14ac:dyDescent="0.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F9" s="5" t="s">
        <v>62</v>
      </c>
    </row>
    <row r="10" spans="1:32" ht="18" customHeight="1" x14ac:dyDescent="0.4">
      <c r="B10" s="34" t="s">
        <v>50</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F10" s="5" t="s">
        <v>63</v>
      </c>
    </row>
    <row r="11" spans="1:32" ht="18" customHeight="1" x14ac:dyDescent="0.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F11" s="5" t="s">
        <v>64</v>
      </c>
    </row>
    <row r="13" spans="1:32" ht="18" customHeight="1" x14ac:dyDescent="0.4">
      <c r="B13" s="5" t="s">
        <v>51</v>
      </c>
    </row>
    <row r="14" spans="1:32" ht="18" customHeight="1" x14ac:dyDescent="0.4">
      <c r="B14" s="35"/>
      <c r="C14" s="35"/>
      <c r="D14" s="36" t="s">
        <v>52</v>
      </c>
      <c r="E14" s="36"/>
      <c r="F14" s="36"/>
      <c r="G14" s="36"/>
      <c r="H14" s="36"/>
      <c r="I14" s="36"/>
      <c r="J14" s="36"/>
      <c r="K14" s="36"/>
      <c r="L14" s="36"/>
      <c r="M14" s="36"/>
      <c r="N14" s="36"/>
      <c r="O14" s="36"/>
      <c r="P14" s="36"/>
      <c r="Q14" s="36"/>
      <c r="AF14" s="5" t="s">
        <v>54</v>
      </c>
    </row>
    <row r="15" spans="1:32" ht="18" customHeight="1" x14ac:dyDescent="0.4">
      <c r="B15" s="35"/>
      <c r="C15" s="35"/>
      <c r="D15" s="36" t="s">
        <v>53</v>
      </c>
      <c r="E15" s="36"/>
      <c r="F15" s="36"/>
      <c r="G15" s="36"/>
      <c r="H15" s="36"/>
      <c r="I15" s="36"/>
      <c r="J15" s="36"/>
      <c r="K15" s="36"/>
      <c r="L15" s="36"/>
      <c r="M15" s="36"/>
      <c r="N15" s="36"/>
      <c r="O15" s="36"/>
      <c r="P15" s="36"/>
      <c r="Q15" s="36"/>
      <c r="AF15" s="5" t="s">
        <v>18</v>
      </c>
    </row>
    <row r="16" spans="1:32" ht="18" customHeight="1" x14ac:dyDescent="0.4">
      <c r="B16" s="5" t="s">
        <v>55</v>
      </c>
    </row>
  </sheetData>
  <mergeCells count="15">
    <mergeCell ref="M3:AC3"/>
    <mergeCell ref="M4:AC4"/>
    <mergeCell ref="M5:AC5"/>
    <mergeCell ref="M6:AC6"/>
    <mergeCell ref="B3:G6"/>
    <mergeCell ref="H3:L3"/>
    <mergeCell ref="H4:L4"/>
    <mergeCell ref="H5:L5"/>
    <mergeCell ref="H6:L6"/>
    <mergeCell ref="B7:AC9"/>
    <mergeCell ref="B10:AC11"/>
    <mergeCell ref="B14:C14"/>
    <mergeCell ref="B15:C15"/>
    <mergeCell ref="D14:Q14"/>
    <mergeCell ref="D15:Q15"/>
  </mergeCells>
  <phoneticPr fontId="1"/>
  <dataValidations count="2">
    <dataValidation type="list" allowBlank="1" showInputMessage="1" showErrorMessage="1" sqref="B14:C15">
      <formula1>$AF$14:$AF$15</formula1>
    </dataValidation>
    <dataValidation type="list" allowBlank="1" showInputMessage="1" showErrorMessage="1" sqref="M4:AC4">
      <formula1>$AF$3:$AF$11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
  <sheetViews>
    <sheetView view="pageBreakPreview" zoomScale="115" zoomScaleNormal="100" zoomScaleSheetLayoutView="115" workbookViewId="0">
      <selection activeCell="B13" sqref="B13:K13"/>
    </sheetView>
  </sheetViews>
  <sheetFormatPr defaultColWidth="2.375" defaultRowHeight="13.5" x14ac:dyDescent="0.4"/>
  <cols>
    <col min="1" max="1" width="1.375" style="5" customWidth="1"/>
    <col min="2" max="11" width="2.625" style="5" customWidth="1"/>
    <col min="12" max="35" width="2.125" style="5" customWidth="1"/>
    <col min="36" max="16384" width="2.375" style="5"/>
  </cols>
  <sheetData>
    <row r="1" spans="1:35" ht="16.5" customHeight="1" x14ac:dyDescent="0.4">
      <c r="A1" s="5" t="s">
        <v>0</v>
      </c>
    </row>
    <row r="2" spans="1:35" ht="16.5" customHeight="1" x14ac:dyDescent="0.4">
      <c r="B2" s="5" t="s">
        <v>42</v>
      </c>
    </row>
    <row r="3" spans="1:35" ht="16.5" customHeight="1" x14ac:dyDescent="0.4">
      <c r="B3" s="38" t="s">
        <v>82</v>
      </c>
      <c r="C3" s="38"/>
      <c r="D3" s="38"/>
      <c r="E3" s="38"/>
      <c r="F3" s="42" t="s">
        <v>83</v>
      </c>
      <c r="G3" s="38"/>
      <c r="H3" s="38"/>
      <c r="I3" s="38"/>
      <c r="J3" s="38"/>
      <c r="K3" s="38"/>
      <c r="L3" s="38"/>
      <c r="M3" s="38"/>
      <c r="N3" s="38"/>
      <c r="O3" s="38"/>
      <c r="P3" s="38"/>
      <c r="Q3" s="38"/>
      <c r="R3" s="38"/>
      <c r="S3" s="38"/>
      <c r="T3" s="38"/>
      <c r="U3" s="38"/>
      <c r="V3" s="38"/>
    </row>
    <row r="4" spans="1:35" ht="16.5" customHeight="1" x14ac:dyDescent="0.4">
      <c r="B4" s="38" t="s">
        <v>93</v>
      </c>
      <c r="C4" s="38"/>
      <c r="D4" s="38"/>
      <c r="E4" s="38"/>
      <c r="F4" s="54">
        <v>0.3125</v>
      </c>
      <c r="G4" s="55"/>
      <c r="H4" s="55"/>
      <c r="I4" s="55" t="s">
        <v>90</v>
      </c>
      <c r="J4" s="55"/>
      <c r="K4" s="56">
        <v>0.75</v>
      </c>
      <c r="L4" s="55"/>
      <c r="M4" s="55"/>
      <c r="N4" s="55" t="s">
        <v>91</v>
      </c>
      <c r="O4" s="55"/>
      <c r="P4" s="55">
        <v>10.5</v>
      </c>
      <c r="Q4" s="55"/>
      <c r="R4" s="55"/>
      <c r="S4" s="50" t="s">
        <v>92</v>
      </c>
      <c r="T4" s="50"/>
      <c r="U4" s="50"/>
      <c r="V4" s="53"/>
    </row>
    <row r="5" spans="1:35" ht="16.5" customHeight="1" x14ac:dyDescent="0.4">
      <c r="B5" s="38" t="s">
        <v>84</v>
      </c>
      <c r="C5" s="38"/>
      <c r="D5" s="38"/>
      <c r="E5" s="38"/>
      <c r="F5" s="57"/>
      <c r="G5" s="52"/>
      <c r="H5" s="52"/>
      <c r="I5" s="50" t="s">
        <v>90</v>
      </c>
      <c r="J5" s="50"/>
      <c r="K5" s="52"/>
      <c r="L5" s="52"/>
      <c r="M5" s="52"/>
      <c r="N5" s="50" t="s">
        <v>91</v>
      </c>
      <c r="O5" s="50"/>
      <c r="P5" s="52"/>
      <c r="Q5" s="52"/>
      <c r="R5" s="52"/>
      <c r="S5" s="50" t="s">
        <v>92</v>
      </c>
      <c r="T5" s="50"/>
      <c r="U5" s="50"/>
      <c r="V5" s="53"/>
    </row>
    <row r="6" spans="1:35" ht="16.5" customHeight="1" x14ac:dyDescent="0.4">
      <c r="B6" s="38" t="s">
        <v>85</v>
      </c>
      <c r="C6" s="38"/>
      <c r="D6" s="38"/>
      <c r="E6" s="38"/>
      <c r="F6" s="39"/>
      <c r="G6" s="40"/>
      <c r="H6" s="40"/>
      <c r="I6" s="41" t="s">
        <v>90</v>
      </c>
      <c r="J6" s="41"/>
      <c r="K6" s="40"/>
      <c r="L6" s="40"/>
      <c r="M6" s="40"/>
      <c r="N6" s="41" t="s">
        <v>91</v>
      </c>
      <c r="O6" s="41"/>
      <c r="P6" s="40"/>
      <c r="Q6" s="40"/>
      <c r="R6" s="40"/>
      <c r="S6" s="41" t="s">
        <v>92</v>
      </c>
      <c r="T6" s="41"/>
      <c r="U6" s="41"/>
      <c r="V6" s="42"/>
    </row>
    <row r="7" spans="1:35" ht="16.5" customHeight="1" x14ac:dyDescent="0.4">
      <c r="B7" s="38" t="s">
        <v>86</v>
      </c>
      <c r="C7" s="38"/>
      <c r="D7" s="38"/>
      <c r="E7" s="38"/>
      <c r="F7" s="39"/>
      <c r="G7" s="40"/>
      <c r="H7" s="40"/>
      <c r="I7" s="41" t="s">
        <v>90</v>
      </c>
      <c r="J7" s="41"/>
      <c r="K7" s="40"/>
      <c r="L7" s="40"/>
      <c r="M7" s="40"/>
      <c r="N7" s="41" t="s">
        <v>91</v>
      </c>
      <c r="O7" s="41"/>
      <c r="P7" s="40"/>
      <c r="Q7" s="40"/>
      <c r="R7" s="40"/>
      <c r="S7" s="41" t="s">
        <v>92</v>
      </c>
      <c r="T7" s="41"/>
      <c r="U7" s="41"/>
      <c r="V7" s="42"/>
    </row>
    <row r="8" spans="1:35" ht="16.5" customHeight="1" x14ac:dyDescent="0.4">
      <c r="B8" s="38" t="s">
        <v>87</v>
      </c>
      <c r="C8" s="38"/>
      <c r="D8" s="38"/>
      <c r="E8" s="38"/>
      <c r="F8" s="39"/>
      <c r="G8" s="40"/>
      <c r="H8" s="40"/>
      <c r="I8" s="41" t="s">
        <v>90</v>
      </c>
      <c r="J8" s="41"/>
      <c r="K8" s="40"/>
      <c r="L8" s="40"/>
      <c r="M8" s="40"/>
      <c r="N8" s="41" t="s">
        <v>91</v>
      </c>
      <c r="O8" s="41"/>
      <c r="P8" s="40"/>
      <c r="Q8" s="40"/>
      <c r="R8" s="40"/>
      <c r="S8" s="41" t="s">
        <v>92</v>
      </c>
      <c r="T8" s="41"/>
      <c r="U8" s="41"/>
      <c r="V8" s="42"/>
    </row>
    <row r="9" spans="1:35" ht="16.5" customHeight="1" x14ac:dyDescent="0.4">
      <c r="B9" s="38" t="s">
        <v>88</v>
      </c>
      <c r="C9" s="38"/>
      <c r="D9" s="38"/>
      <c r="E9" s="38"/>
      <c r="F9" s="39"/>
      <c r="G9" s="40"/>
      <c r="H9" s="40"/>
      <c r="I9" s="41" t="s">
        <v>90</v>
      </c>
      <c r="J9" s="41"/>
      <c r="K9" s="40"/>
      <c r="L9" s="40"/>
      <c r="M9" s="40"/>
      <c r="N9" s="41" t="s">
        <v>91</v>
      </c>
      <c r="O9" s="41"/>
      <c r="P9" s="40"/>
      <c r="Q9" s="40"/>
      <c r="R9" s="40"/>
      <c r="S9" s="41" t="s">
        <v>92</v>
      </c>
      <c r="T9" s="41"/>
      <c r="U9" s="41"/>
      <c r="V9" s="42"/>
    </row>
    <row r="10" spans="1:35" ht="16.5" customHeight="1" x14ac:dyDescent="0.4">
      <c r="B10" s="38" t="s">
        <v>89</v>
      </c>
      <c r="C10" s="38"/>
      <c r="D10" s="38"/>
      <c r="E10" s="38"/>
      <c r="F10" s="39"/>
      <c r="G10" s="40"/>
      <c r="H10" s="40"/>
      <c r="I10" s="41" t="s">
        <v>90</v>
      </c>
      <c r="J10" s="41"/>
      <c r="K10" s="40"/>
      <c r="L10" s="40"/>
      <c r="M10" s="40"/>
      <c r="N10" s="41" t="s">
        <v>91</v>
      </c>
      <c r="O10" s="41"/>
      <c r="P10" s="40"/>
      <c r="Q10" s="40"/>
      <c r="R10" s="40"/>
      <c r="S10" s="41" t="s">
        <v>92</v>
      </c>
      <c r="T10" s="41"/>
      <c r="U10" s="41"/>
      <c r="V10" s="42"/>
    </row>
    <row r="11" spans="1:35" ht="16.5" customHeight="1" x14ac:dyDescent="0.4"/>
    <row r="12" spans="1:35" ht="16.5" customHeight="1" x14ac:dyDescent="0.4">
      <c r="B12" s="5" t="s">
        <v>111</v>
      </c>
    </row>
    <row r="13" spans="1:35" ht="16.5" customHeight="1" x14ac:dyDescent="0.4">
      <c r="B13" s="49"/>
      <c r="C13" s="50"/>
      <c r="D13" s="50"/>
      <c r="E13" s="50"/>
      <c r="F13" s="50"/>
      <c r="G13" s="50"/>
      <c r="H13" s="50"/>
      <c r="I13" s="50"/>
      <c r="J13" s="50"/>
      <c r="K13" s="50"/>
      <c r="L13" s="38" t="s">
        <v>3</v>
      </c>
      <c r="M13" s="38"/>
      <c r="N13" s="38"/>
      <c r="O13" s="38"/>
      <c r="P13" s="48" t="s">
        <v>94</v>
      </c>
      <c r="Q13" s="41"/>
      <c r="R13" s="41"/>
      <c r="S13" s="41"/>
      <c r="T13" s="41"/>
      <c r="U13" s="41"/>
      <c r="V13" s="41"/>
      <c r="W13" s="42"/>
      <c r="X13" s="48" t="s">
        <v>95</v>
      </c>
      <c r="Y13" s="41"/>
      <c r="Z13" s="41"/>
      <c r="AA13" s="41"/>
      <c r="AB13" s="41"/>
      <c r="AC13" s="41"/>
      <c r="AD13" s="41"/>
      <c r="AE13" s="42"/>
      <c r="AF13" s="38" t="s">
        <v>17</v>
      </c>
      <c r="AG13" s="38"/>
      <c r="AH13" s="38"/>
      <c r="AI13" s="38"/>
    </row>
    <row r="14" spans="1:35" ht="45" customHeight="1" x14ac:dyDescent="0.4">
      <c r="B14" s="47" t="s">
        <v>99</v>
      </c>
      <c r="C14" s="36"/>
      <c r="D14" s="36"/>
      <c r="E14" s="36"/>
      <c r="F14" s="36"/>
      <c r="G14" s="36"/>
      <c r="H14" s="36"/>
      <c r="I14" s="36"/>
      <c r="J14" s="36"/>
      <c r="K14" s="36"/>
      <c r="L14" s="39"/>
      <c r="M14" s="40"/>
      <c r="N14" s="41" t="s">
        <v>9</v>
      </c>
      <c r="O14" s="42"/>
      <c r="P14" s="39"/>
      <c r="Q14" s="40"/>
      <c r="R14" s="40"/>
      <c r="S14" s="40"/>
      <c r="T14" s="40"/>
      <c r="U14" s="40"/>
      <c r="V14" s="29" t="s">
        <v>9</v>
      </c>
      <c r="W14" s="30"/>
      <c r="X14" s="39"/>
      <c r="Y14" s="40"/>
      <c r="Z14" s="40"/>
      <c r="AA14" s="40"/>
      <c r="AB14" s="40"/>
      <c r="AC14" s="40"/>
      <c r="AD14" s="29" t="s">
        <v>9</v>
      </c>
      <c r="AE14" s="30"/>
      <c r="AF14" s="43">
        <f t="shared" ref="AF14:AF19" si="0">L14+P14+X14</f>
        <v>0</v>
      </c>
      <c r="AG14" s="44"/>
      <c r="AH14" s="41" t="s">
        <v>9</v>
      </c>
      <c r="AI14" s="42"/>
    </row>
    <row r="15" spans="1:35" ht="45" customHeight="1" x14ac:dyDescent="0.4">
      <c r="B15" s="47" t="s">
        <v>81</v>
      </c>
      <c r="C15" s="47"/>
      <c r="D15" s="47"/>
      <c r="E15" s="47"/>
      <c r="F15" s="47"/>
      <c r="G15" s="47"/>
      <c r="H15" s="47"/>
      <c r="I15" s="47"/>
      <c r="J15" s="47"/>
      <c r="K15" s="47"/>
      <c r="L15" s="39"/>
      <c r="M15" s="40"/>
      <c r="N15" s="41" t="s">
        <v>9</v>
      </c>
      <c r="O15" s="42"/>
      <c r="P15" s="39"/>
      <c r="Q15" s="40"/>
      <c r="R15" s="40"/>
      <c r="S15" s="40"/>
      <c r="T15" s="40"/>
      <c r="U15" s="40"/>
      <c r="V15" s="41" t="s">
        <v>9</v>
      </c>
      <c r="W15" s="42"/>
      <c r="X15" s="39"/>
      <c r="Y15" s="40"/>
      <c r="Z15" s="40"/>
      <c r="AA15" s="40"/>
      <c r="AB15" s="40"/>
      <c r="AC15" s="40"/>
      <c r="AD15" s="41" t="s">
        <v>9</v>
      </c>
      <c r="AE15" s="42"/>
      <c r="AF15" s="43">
        <f t="shared" si="0"/>
        <v>0</v>
      </c>
      <c r="AG15" s="44"/>
      <c r="AH15" s="41" t="s">
        <v>9</v>
      </c>
      <c r="AI15" s="42"/>
    </row>
    <row r="16" spans="1:35" ht="45" customHeight="1" x14ac:dyDescent="0.4">
      <c r="B16" s="36" t="s">
        <v>1</v>
      </c>
      <c r="C16" s="36"/>
      <c r="D16" s="36"/>
      <c r="E16" s="36"/>
      <c r="F16" s="36"/>
      <c r="G16" s="36"/>
      <c r="H16" s="36"/>
      <c r="I16" s="36"/>
      <c r="J16" s="36"/>
      <c r="K16" s="36"/>
      <c r="L16" s="48">
        <f>L14-L15</f>
        <v>0</v>
      </c>
      <c r="M16" s="41"/>
      <c r="N16" s="41" t="s">
        <v>9</v>
      </c>
      <c r="O16" s="42"/>
      <c r="P16" s="48">
        <f>P14-P15</f>
        <v>0</v>
      </c>
      <c r="Q16" s="41"/>
      <c r="R16" s="41"/>
      <c r="S16" s="41"/>
      <c r="T16" s="41"/>
      <c r="U16" s="41"/>
      <c r="V16" s="41" t="s">
        <v>9</v>
      </c>
      <c r="W16" s="42"/>
      <c r="X16" s="48">
        <f>X14-X15</f>
        <v>0</v>
      </c>
      <c r="Y16" s="41"/>
      <c r="Z16" s="41"/>
      <c r="AA16" s="41"/>
      <c r="AB16" s="41"/>
      <c r="AC16" s="41"/>
      <c r="AD16" s="41" t="s">
        <v>9</v>
      </c>
      <c r="AE16" s="42"/>
      <c r="AF16" s="43">
        <f t="shared" si="0"/>
        <v>0</v>
      </c>
      <c r="AG16" s="44"/>
      <c r="AH16" s="41" t="s">
        <v>9</v>
      </c>
      <c r="AI16" s="42"/>
    </row>
    <row r="17" spans="2:35" ht="45" customHeight="1" x14ac:dyDescent="0.4">
      <c r="B17" s="36" t="s">
        <v>2</v>
      </c>
      <c r="C17" s="36"/>
      <c r="D17" s="36"/>
      <c r="E17" s="36"/>
      <c r="F17" s="36"/>
      <c r="G17" s="36"/>
      <c r="H17" s="36"/>
      <c r="I17" s="36"/>
      <c r="J17" s="36"/>
      <c r="K17" s="36"/>
      <c r="L17" s="39"/>
      <c r="M17" s="40"/>
      <c r="N17" s="41" t="s">
        <v>9</v>
      </c>
      <c r="O17" s="42"/>
      <c r="P17" s="39"/>
      <c r="Q17" s="40"/>
      <c r="R17" s="40"/>
      <c r="S17" s="40"/>
      <c r="T17" s="40"/>
      <c r="U17" s="40"/>
      <c r="V17" s="41" t="s">
        <v>9</v>
      </c>
      <c r="W17" s="42"/>
      <c r="X17" s="39"/>
      <c r="Y17" s="40"/>
      <c r="Z17" s="40"/>
      <c r="AA17" s="40"/>
      <c r="AB17" s="40"/>
      <c r="AC17" s="40"/>
      <c r="AD17" s="41" t="s">
        <v>9</v>
      </c>
      <c r="AE17" s="42"/>
      <c r="AF17" s="43">
        <f t="shared" si="0"/>
        <v>0</v>
      </c>
      <c r="AG17" s="44"/>
      <c r="AH17" s="41" t="s">
        <v>9</v>
      </c>
      <c r="AI17" s="42"/>
    </row>
    <row r="18" spans="2:35" ht="45" customHeight="1" x14ac:dyDescent="0.4">
      <c r="B18" s="47" t="s">
        <v>101</v>
      </c>
      <c r="C18" s="47"/>
      <c r="D18" s="47"/>
      <c r="E18" s="47"/>
      <c r="F18" s="47"/>
      <c r="G18" s="47"/>
      <c r="H18" s="47"/>
      <c r="I18" s="47"/>
      <c r="J18" s="47"/>
      <c r="K18" s="47"/>
      <c r="L18" s="39"/>
      <c r="M18" s="40"/>
      <c r="N18" s="41" t="s">
        <v>9</v>
      </c>
      <c r="O18" s="42"/>
      <c r="P18" s="39"/>
      <c r="Q18" s="40"/>
      <c r="R18" s="40"/>
      <c r="S18" s="40"/>
      <c r="T18" s="40"/>
      <c r="U18" s="40"/>
      <c r="V18" s="41" t="s">
        <v>9</v>
      </c>
      <c r="W18" s="42"/>
      <c r="X18" s="39"/>
      <c r="Y18" s="40"/>
      <c r="Z18" s="40"/>
      <c r="AA18" s="40"/>
      <c r="AB18" s="40"/>
      <c r="AC18" s="40"/>
      <c r="AD18" s="41" t="s">
        <v>9</v>
      </c>
      <c r="AE18" s="42"/>
      <c r="AF18" s="43">
        <f t="shared" si="0"/>
        <v>0</v>
      </c>
      <c r="AG18" s="44"/>
      <c r="AH18" s="41" t="s">
        <v>9</v>
      </c>
      <c r="AI18" s="42"/>
    </row>
    <row r="19" spans="2:35" ht="45" customHeight="1" x14ac:dyDescent="0.4">
      <c r="B19" s="47" t="s">
        <v>102</v>
      </c>
      <c r="C19" s="47"/>
      <c r="D19" s="47"/>
      <c r="E19" s="47"/>
      <c r="F19" s="47"/>
      <c r="G19" s="47"/>
      <c r="H19" s="47"/>
      <c r="I19" s="47"/>
      <c r="J19" s="47"/>
      <c r="K19" s="47"/>
      <c r="L19" s="48">
        <f>L14-L18</f>
        <v>0</v>
      </c>
      <c r="M19" s="41"/>
      <c r="N19" s="41" t="s">
        <v>9</v>
      </c>
      <c r="O19" s="42"/>
      <c r="P19" s="48">
        <f t="shared" ref="P19" si="1">P14-P18</f>
        <v>0</v>
      </c>
      <c r="Q19" s="41"/>
      <c r="R19" s="41">
        <f t="shared" ref="R19" si="2">R14-R18</f>
        <v>0</v>
      </c>
      <c r="S19" s="41"/>
      <c r="T19" s="41">
        <f t="shared" ref="T19" si="3">T14-T18</f>
        <v>0</v>
      </c>
      <c r="U19" s="41"/>
      <c r="V19" s="41" t="s">
        <v>9</v>
      </c>
      <c r="W19" s="42"/>
      <c r="X19" s="48">
        <f t="shared" ref="X19" si="4">X14-X18</f>
        <v>0</v>
      </c>
      <c r="Y19" s="41"/>
      <c r="Z19" s="41">
        <f t="shared" ref="Z19" si="5">Z14-Z18</f>
        <v>0</v>
      </c>
      <c r="AA19" s="41"/>
      <c r="AB19" s="41">
        <f t="shared" ref="AB19" si="6">AB14-AB18</f>
        <v>0</v>
      </c>
      <c r="AC19" s="41"/>
      <c r="AD19" s="41" t="s">
        <v>9</v>
      </c>
      <c r="AE19" s="42"/>
      <c r="AF19" s="43">
        <f t="shared" si="0"/>
        <v>0</v>
      </c>
      <c r="AG19" s="44"/>
      <c r="AH19" s="41" t="s">
        <v>9</v>
      </c>
      <c r="AI19" s="42"/>
    </row>
    <row r="20" spans="2:35" ht="15.75" customHeight="1" x14ac:dyDescent="0.4">
      <c r="B20" s="7" t="s">
        <v>65</v>
      </c>
      <c r="C20" s="7"/>
      <c r="D20" s="7"/>
      <c r="E20" s="7"/>
      <c r="F20" s="7"/>
      <c r="G20" s="7"/>
      <c r="H20" s="7"/>
      <c r="I20" s="7"/>
      <c r="J20" s="7"/>
      <c r="K20" s="7"/>
      <c r="L20" s="8"/>
      <c r="M20" s="8"/>
      <c r="N20" s="8"/>
      <c r="O20" s="8"/>
      <c r="P20" s="8"/>
      <c r="Q20" s="8"/>
      <c r="R20" s="8"/>
      <c r="S20" s="8"/>
      <c r="T20" s="8"/>
      <c r="U20" s="8"/>
      <c r="V20" s="8"/>
      <c r="W20" s="8"/>
      <c r="X20" s="8"/>
      <c r="Y20" s="8"/>
      <c r="Z20" s="8"/>
      <c r="AA20" s="8"/>
      <c r="AB20" s="8"/>
      <c r="AC20" s="8"/>
      <c r="AD20" s="8"/>
      <c r="AE20" s="8"/>
      <c r="AF20" s="8"/>
      <c r="AG20" s="8"/>
      <c r="AH20" s="8"/>
      <c r="AI20" s="8"/>
    </row>
    <row r="21" spans="2:35" ht="15.75" customHeight="1" x14ac:dyDescent="0.4">
      <c r="B21" s="51" t="s">
        <v>10</v>
      </c>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row>
    <row r="22" spans="2:35" ht="15.75" customHeight="1" x14ac:dyDescent="0.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row>
    <row r="23" spans="2:35" ht="15.75" customHeight="1" x14ac:dyDescent="0.4">
      <c r="B23" s="5" t="s">
        <v>11</v>
      </c>
    </row>
    <row r="24" spans="2:35" ht="15.75" customHeight="1" x14ac:dyDescent="0.4">
      <c r="B24" s="5" t="s">
        <v>12</v>
      </c>
    </row>
    <row r="25" spans="2:35" ht="15.75" customHeight="1" x14ac:dyDescent="0.4">
      <c r="B25" s="5" t="s">
        <v>13</v>
      </c>
    </row>
    <row r="26" spans="2:35" ht="15.75" customHeight="1" x14ac:dyDescent="0.4">
      <c r="B26" s="45" t="s">
        <v>100</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row>
    <row r="27" spans="2:35" ht="15.75" customHeight="1" x14ac:dyDescent="0.4">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row>
    <row r="28" spans="2:35" ht="15.75" customHeight="1" x14ac:dyDescent="0.4">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row>
    <row r="29" spans="2:35" ht="15.75" customHeight="1" x14ac:dyDescent="0.4">
      <c r="B29" s="32" t="s">
        <v>103</v>
      </c>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row>
    <row r="30" spans="2:35" ht="15.75" customHeight="1" x14ac:dyDescent="0.4">
      <c r="B30" s="46" t="s">
        <v>14</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row>
    <row r="31" spans="2:35" ht="15.75" customHeight="1" x14ac:dyDescent="0.4">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row>
    <row r="32" spans="2:35" ht="15.75" customHeight="1" x14ac:dyDescent="0.4">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sheetData>
  <mergeCells count="111">
    <mergeCell ref="N8:O8"/>
    <mergeCell ref="P8:R8"/>
    <mergeCell ref="S8:V8"/>
    <mergeCell ref="N9:O9"/>
    <mergeCell ref="P9:R9"/>
    <mergeCell ref="S9:V9"/>
    <mergeCell ref="N10:O10"/>
    <mergeCell ref="P10:R10"/>
    <mergeCell ref="S10:V10"/>
    <mergeCell ref="F10:H10"/>
    <mergeCell ref="I10:J10"/>
    <mergeCell ref="K10:M10"/>
    <mergeCell ref="B9:E9"/>
    <mergeCell ref="B10:E10"/>
    <mergeCell ref="N5:O5"/>
    <mergeCell ref="P5:R5"/>
    <mergeCell ref="S5:V5"/>
    <mergeCell ref="F3:V3"/>
    <mergeCell ref="N6:O6"/>
    <mergeCell ref="P6:R6"/>
    <mergeCell ref="S6:V6"/>
    <mergeCell ref="F4:H4"/>
    <mergeCell ref="I4:J4"/>
    <mergeCell ref="K4:M4"/>
    <mergeCell ref="N4:O4"/>
    <mergeCell ref="P4:R4"/>
    <mergeCell ref="S4:V4"/>
    <mergeCell ref="F5:H5"/>
    <mergeCell ref="I5:J5"/>
    <mergeCell ref="K5:M5"/>
    <mergeCell ref="N7:O7"/>
    <mergeCell ref="P7:R7"/>
    <mergeCell ref="S7:V7"/>
    <mergeCell ref="F9:H9"/>
    <mergeCell ref="I9:J9"/>
    <mergeCell ref="F6:H6"/>
    <mergeCell ref="I6:J6"/>
    <mergeCell ref="K6:M6"/>
    <mergeCell ref="F7:H7"/>
    <mergeCell ref="I7:J7"/>
    <mergeCell ref="K7:M7"/>
    <mergeCell ref="K9:M9"/>
    <mergeCell ref="B3:E3"/>
    <mergeCell ref="B5:E5"/>
    <mergeCell ref="B6:E6"/>
    <mergeCell ref="B7:E7"/>
    <mergeCell ref="B8:E8"/>
    <mergeCell ref="B4:E4"/>
    <mergeCell ref="F8:H8"/>
    <mergeCell ref="I8:J8"/>
    <mergeCell ref="K8:M8"/>
    <mergeCell ref="B30:AI31"/>
    <mergeCell ref="AD17:AE17"/>
    <mergeCell ref="AF17:AG17"/>
    <mergeCell ref="AH17:AI17"/>
    <mergeCell ref="L17:M17"/>
    <mergeCell ref="N17:O17"/>
    <mergeCell ref="V17:W17"/>
    <mergeCell ref="P17:U17"/>
    <mergeCell ref="X17:AC17"/>
    <mergeCell ref="AH16:AI16"/>
    <mergeCell ref="B21:AI22"/>
    <mergeCell ref="P15:U15"/>
    <mergeCell ref="P16:U16"/>
    <mergeCell ref="X15:AC15"/>
    <mergeCell ref="X16:AC16"/>
    <mergeCell ref="AF15:AG15"/>
    <mergeCell ref="AD16:AE16"/>
    <mergeCell ref="AF16:AG16"/>
    <mergeCell ref="V16:W16"/>
    <mergeCell ref="V15:W15"/>
    <mergeCell ref="B15:K15"/>
    <mergeCell ref="P18:U18"/>
    <mergeCell ref="V18:W18"/>
    <mergeCell ref="AH14:AI14"/>
    <mergeCell ref="AF13:AI13"/>
    <mergeCell ref="AF14:AG14"/>
    <mergeCell ref="P14:U14"/>
    <mergeCell ref="X14:AC14"/>
    <mergeCell ref="P13:W13"/>
    <mergeCell ref="X13:AE13"/>
    <mergeCell ref="AH15:AI15"/>
    <mergeCell ref="AD15:AE15"/>
    <mergeCell ref="B14:K14"/>
    <mergeCell ref="B16:K16"/>
    <mergeCell ref="B17:K17"/>
    <mergeCell ref="L13:O13"/>
    <mergeCell ref="N14:O14"/>
    <mergeCell ref="L14:M14"/>
    <mergeCell ref="B13:K13"/>
    <mergeCell ref="L16:M16"/>
    <mergeCell ref="N16:O16"/>
    <mergeCell ref="L15:M15"/>
    <mergeCell ref="N15:O15"/>
    <mergeCell ref="X18:AC18"/>
    <mergeCell ref="AD18:AE18"/>
    <mergeCell ref="AF18:AG18"/>
    <mergeCell ref="AH18:AI18"/>
    <mergeCell ref="B26:AI28"/>
    <mergeCell ref="B19:K19"/>
    <mergeCell ref="L19:M19"/>
    <mergeCell ref="N19:O19"/>
    <mergeCell ref="P19:U19"/>
    <mergeCell ref="V19:W19"/>
    <mergeCell ref="X19:AC19"/>
    <mergeCell ref="AD19:AE19"/>
    <mergeCell ref="AF19:AG19"/>
    <mergeCell ref="AH19:AI19"/>
    <mergeCell ref="B18:K18"/>
    <mergeCell ref="L18:M18"/>
    <mergeCell ref="N18:O18"/>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
  <sheetViews>
    <sheetView view="pageBreakPreview" topLeftCell="A10" zoomScale="115" zoomScaleNormal="100" zoomScaleSheetLayoutView="115" workbookViewId="0">
      <selection activeCell="A2" sqref="A2"/>
    </sheetView>
  </sheetViews>
  <sheetFormatPr defaultColWidth="2.375" defaultRowHeight="16.5" customHeight="1" x14ac:dyDescent="0.4"/>
  <cols>
    <col min="1" max="1" width="2.375" style="5" customWidth="1"/>
    <col min="2" max="2" width="2.375" style="5"/>
    <col min="3" max="4" width="2.75" style="1" customWidth="1"/>
    <col min="5" max="10" width="2.625" style="1" customWidth="1"/>
    <col min="11" max="12" width="2.375" style="1"/>
    <col min="13" max="18" width="2.625" style="1" customWidth="1"/>
    <col min="19" max="32" width="2.375" style="1"/>
    <col min="33" max="33" width="6.5" style="1" customWidth="1"/>
    <col min="34" max="16384" width="2.375" style="1"/>
  </cols>
  <sheetData>
    <row r="1" spans="1:32" s="5" customFormat="1" ht="16.5" customHeight="1" x14ac:dyDescent="0.4">
      <c r="A1" s="5" t="s">
        <v>15</v>
      </c>
    </row>
    <row r="2" spans="1:32" s="5" customFormat="1" ht="16.5" customHeight="1" x14ac:dyDescent="0.4">
      <c r="B2" s="5" t="s">
        <v>16</v>
      </c>
    </row>
    <row r="3" spans="1:32" s="5" customFormat="1" ht="16.5" customHeight="1" x14ac:dyDescent="0.4">
      <c r="C3" s="58" t="s">
        <v>105</v>
      </c>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row>
    <row r="4" spans="1:32" s="5" customFormat="1" ht="16.5" customHeight="1" x14ac:dyDescent="0.4">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row>
    <row r="5" spans="1:32" s="5" customFormat="1" ht="16.5" customHeight="1" x14ac:dyDescent="0.4">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row>
    <row r="6" spans="1:32" s="5" customFormat="1" ht="16.5" customHeight="1" x14ac:dyDescent="0.4">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row>
    <row r="7" spans="1:32" s="5" customFormat="1" ht="16.5" customHeight="1" x14ac:dyDescent="0.4">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row>
    <row r="8" spans="1:32" s="5" customFormat="1" ht="16.5" customHeight="1" x14ac:dyDescent="0.4">
      <c r="B8" s="5" t="s">
        <v>19</v>
      </c>
    </row>
    <row r="9" spans="1:32" s="5" customFormat="1" ht="16.5" customHeight="1" x14ac:dyDescent="0.4">
      <c r="C9" s="34" t="s">
        <v>104</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row>
    <row r="10" spans="1:32" s="5" customFormat="1" ht="16.5" customHeight="1" x14ac:dyDescent="0.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row>
    <row r="11" spans="1:32" s="5" customFormat="1" ht="16.5" customHeight="1" x14ac:dyDescent="0.4">
      <c r="C11" s="5" t="s">
        <v>20</v>
      </c>
    </row>
    <row r="12" spans="1:32" s="5" customFormat="1" ht="16.5" customHeight="1" x14ac:dyDescent="0.4">
      <c r="D12" s="34" t="s">
        <v>97</v>
      </c>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2" ht="16.5" customHeight="1" x14ac:dyDescent="0.4">
      <c r="C13" s="5"/>
      <c r="D13" s="59" t="s">
        <v>21</v>
      </c>
      <c r="E13" s="60"/>
      <c r="F13" s="60"/>
      <c r="G13" s="61"/>
      <c r="H13" s="35"/>
      <c r="I13" s="35"/>
      <c r="J13" s="35"/>
      <c r="K13" s="35"/>
      <c r="L13" s="35"/>
      <c r="M13" s="35"/>
      <c r="N13" s="35"/>
      <c r="O13" s="35"/>
      <c r="P13" s="35"/>
      <c r="Q13" s="35"/>
      <c r="R13" s="5"/>
      <c r="S13" s="5"/>
      <c r="T13" s="5"/>
      <c r="U13" s="5"/>
      <c r="V13" s="5"/>
      <c r="W13" s="5"/>
      <c r="X13" s="5"/>
      <c r="Y13" s="5"/>
      <c r="Z13" s="5"/>
      <c r="AA13" s="5"/>
      <c r="AB13" s="5"/>
      <c r="AC13" s="5"/>
      <c r="AD13" s="5"/>
      <c r="AE13" s="5"/>
      <c r="AF13" s="5"/>
    </row>
    <row r="14" spans="1:32" ht="16.5" customHeight="1" x14ac:dyDescent="0.4">
      <c r="C14" s="5"/>
      <c r="D14" s="59" t="s">
        <v>22</v>
      </c>
      <c r="E14" s="60"/>
      <c r="F14" s="60"/>
      <c r="G14" s="61"/>
      <c r="H14" s="35"/>
      <c r="I14" s="35"/>
      <c r="J14" s="35"/>
      <c r="K14" s="35"/>
      <c r="L14" s="35"/>
      <c r="M14" s="35"/>
      <c r="N14" s="35"/>
      <c r="O14" s="35"/>
      <c r="P14" s="35"/>
      <c r="Q14" s="35"/>
      <c r="R14" s="5"/>
      <c r="S14" s="5"/>
      <c r="T14" s="5"/>
      <c r="U14" s="5"/>
      <c r="V14" s="5"/>
      <c r="W14" s="5"/>
      <c r="X14" s="5"/>
      <c r="Y14" s="5"/>
      <c r="Z14" s="5"/>
      <c r="AA14" s="5"/>
      <c r="AB14" s="5"/>
      <c r="AC14" s="5"/>
      <c r="AD14" s="5"/>
      <c r="AE14" s="5"/>
      <c r="AF14" s="5"/>
    </row>
    <row r="15" spans="1:32" ht="16.5" customHeight="1" x14ac:dyDescent="0.4">
      <c r="C15" s="5"/>
      <c r="D15" s="59" t="s">
        <v>23</v>
      </c>
      <c r="E15" s="60"/>
      <c r="F15" s="60"/>
      <c r="G15" s="61"/>
      <c r="H15" s="35"/>
      <c r="I15" s="35"/>
      <c r="J15" s="35"/>
      <c r="K15" s="35"/>
      <c r="L15" s="35"/>
      <c r="M15" s="35"/>
      <c r="N15" s="35"/>
      <c r="O15" s="35"/>
      <c r="P15" s="35"/>
      <c r="Q15" s="35"/>
      <c r="R15" s="5"/>
      <c r="S15" s="5"/>
      <c r="T15" s="5"/>
      <c r="U15" s="5"/>
      <c r="V15" s="5"/>
      <c r="W15" s="5"/>
      <c r="X15" s="5"/>
      <c r="Y15" s="5"/>
      <c r="Z15" s="5"/>
      <c r="AA15" s="5"/>
      <c r="AB15" s="5"/>
      <c r="AC15" s="5"/>
      <c r="AD15" s="5"/>
      <c r="AE15" s="5"/>
      <c r="AF15" s="5"/>
    </row>
    <row r="16" spans="1:32" s="5" customFormat="1" ht="16.5" customHeight="1" x14ac:dyDescent="0.4">
      <c r="D16" s="5" t="s">
        <v>66</v>
      </c>
    </row>
    <row r="17" spans="3:42" s="5" customFormat="1" ht="10.5" customHeight="1" x14ac:dyDescent="0.4"/>
    <row r="18" spans="3:42" s="5" customFormat="1" ht="16.5" customHeight="1" x14ac:dyDescent="0.4">
      <c r="C18" s="5" t="s">
        <v>24</v>
      </c>
    </row>
    <row r="19" spans="3:42" s="5" customFormat="1" ht="16.5" customHeight="1" x14ac:dyDescent="0.4">
      <c r="D19" s="34" t="s">
        <v>25</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row>
    <row r="20" spans="3:42" s="5" customFormat="1" ht="16.5" customHeight="1" x14ac:dyDescent="0.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row>
    <row r="21" spans="3:42" ht="28.5" customHeight="1" x14ac:dyDescent="0.4">
      <c r="C21" s="5"/>
      <c r="D21" s="62" t="s">
        <v>26</v>
      </c>
      <c r="E21" s="62"/>
      <c r="F21" s="62"/>
      <c r="G21" s="62"/>
      <c r="H21" s="62"/>
      <c r="I21" s="63" t="s">
        <v>107</v>
      </c>
      <c r="J21" s="64"/>
      <c r="K21" s="64"/>
      <c r="L21" s="64"/>
      <c r="M21" s="65"/>
      <c r="N21" s="63" t="s">
        <v>108</v>
      </c>
      <c r="O21" s="64"/>
      <c r="P21" s="64"/>
      <c r="Q21" s="64"/>
      <c r="R21" s="64"/>
      <c r="S21" s="62" t="s">
        <v>96</v>
      </c>
      <c r="T21" s="62"/>
      <c r="U21" s="62"/>
      <c r="V21" s="62"/>
      <c r="W21" s="62"/>
      <c r="X21" s="59" t="s">
        <v>27</v>
      </c>
      <c r="Y21" s="60"/>
      <c r="Z21" s="60"/>
      <c r="AA21" s="60"/>
      <c r="AB21" s="61"/>
      <c r="AC21" s="5"/>
      <c r="AD21" s="5"/>
      <c r="AE21" s="5"/>
      <c r="AF21" s="5"/>
      <c r="AG21" s="5"/>
      <c r="AH21" s="5"/>
      <c r="AI21" s="5"/>
      <c r="AJ21" s="5"/>
      <c r="AK21" s="5"/>
      <c r="AL21" s="5"/>
      <c r="AM21" s="5"/>
      <c r="AN21" s="5"/>
      <c r="AO21" s="5"/>
      <c r="AP21" s="5"/>
    </row>
    <row r="22" spans="3:42" ht="16.5" customHeight="1" x14ac:dyDescent="0.4">
      <c r="C22" s="5"/>
      <c r="D22" s="62" t="s">
        <v>3</v>
      </c>
      <c r="E22" s="62"/>
      <c r="F22" s="62"/>
      <c r="G22" s="62"/>
      <c r="H22" s="62"/>
      <c r="I22" s="67"/>
      <c r="J22" s="68"/>
      <c r="K22" s="69"/>
      <c r="L22" s="66" t="s">
        <v>9</v>
      </c>
      <c r="M22" s="66"/>
      <c r="N22" s="68"/>
      <c r="O22" s="68"/>
      <c r="P22" s="69"/>
      <c r="Q22" s="66" t="s">
        <v>9</v>
      </c>
      <c r="R22" s="67"/>
      <c r="S22" s="70">
        <f>I22+N22</f>
        <v>0</v>
      </c>
      <c r="T22" s="70"/>
      <c r="U22" s="71"/>
      <c r="V22" s="66" t="s">
        <v>9</v>
      </c>
      <c r="W22" s="67"/>
      <c r="X22" s="59">
        <f>ROUNDDOWN(I22/3,1)</f>
        <v>0</v>
      </c>
      <c r="Y22" s="60"/>
      <c r="Z22" s="60"/>
      <c r="AA22" s="60" t="s">
        <v>9</v>
      </c>
      <c r="AB22" s="61"/>
      <c r="AC22" s="5"/>
      <c r="AD22" s="5"/>
      <c r="AE22" s="5"/>
      <c r="AF22" s="5"/>
      <c r="AG22" s="5"/>
      <c r="AH22" s="5"/>
      <c r="AI22" s="5"/>
      <c r="AJ22" s="5"/>
      <c r="AK22" s="5"/>
      <c r="AL22" s="5"/>
      <c r="AM22" s="5"/>
      <c r="AN22" s="5"/>
      <c r="AO22" s="5"/>
      <c r="AP22" s="5"/>
    </row>
    <row r="23" spans="3:42" ht="16.5" customHeight="1" x14ac:dyDescent="0.4">
      <c r="C23" s="5"/>
      <c r="D23" s="62" t="s">
        <v>4</v>
      </c>
      <c r="E23" s="62"/>
      <c r="F23" s="62"/>
      <c r="G23" s="62"/>
      <c r="H23" s="62"/>
      <c r="I23" s="61"/>
      <c r="J23" s="62"/>
      <c r="K23" s="59"/>
      <c r="L23" s="60" t="s">
        <v>9</v>
      </c>
      <c r="M23" s="60"/>
      <c r="N23" s="62"/>
      <c r="O23" s="62"/>
      <c r="P23" s="59"/>
      <c r="Q23" s="60" t="s">
        <v>9</v>
      </c>
      <c r="R23" s="61"/>
      <c r="S23" s="70">
        <f t="shared" ref="S23:S27" si="0">I23+N23</f>
        <v>0</v>
      </c>
      <c r="T23" s="70"/>
      <c r="U23" s="71"/>
      <c r="V23" s="60" t="s">
        <v>9</v>
      </c>
      <c r="W23" s="61"/>
      <c r="X23" s="59">
        <f>ROUNDDOWN(I23/6,1)</f>
        <v>0</v>
      </c>
      <c r="Y23" s="60"/>
      <c r="Z23" s="60"/>
      <c r="AA23" s="60" t="s">
        <v>9</v>
      </c>
      <c r="AB23" s="61"/>
      <c r="AC23" s="5"/>
      <c r="AD23" s="5"/>
      <c r="AE23" s="5"/>
      <c r="AF23" s="5"/>
      <c r="AG23" s="5"/>
      <c r="AH23" s="5"/>
      <c r="AI23" s="5"/>
      <c r="AJ23" s="5"/>
      <c r="AK23" s="5"/>
      <c r="AL23" s="5"/>
      <c r="AM23" s="5"/>
      <c r="AN23" s="5"/>
      <c r="AO23" s="5"/>
      <c r="AP23" s="5"/>
    </row>
    <row r="24" spans="3:42" ht="16.5" customHeight="1" x14ac:dyDescent="0.4">
      <c r="C24" s="5"/>
      <c r="D24" s="62" t="s">
        <v>5</v>
      </c>
      <c r="E24" s="62"/>
      <c r="F24" s="62"/>
      <c r="G24" s="62"/>
      <c r="H24" s="62"/>
      <c r="I24" s="61"/>
      <c r="J24" s="62"/>
      <c r="K24" s="59"/>
      <c r="L24" s="60" t="s">
        <v>9</v>
      </c>
      <c r="M24" s="60"/>
      <c r="N24" s="62"/>
      <c r="O24" s="62"/>
      <c r="P24" s="59"/>
      <c r="Q24" s="60" t="s">
        <v>9</v>
      </c>
      <c r="R24" s="61"/>
      <c r="S24" s="70">
        <f t="shared" si="0"/>
        <v>0</v>
      </c>
      <c r="T24" s="70"/>
      <c r="U24" s="71"/>
      <c r="V24" s="60" t="s">
        <v>9</v>
      </c>
      <c r="W24" s="61"/>
      <c r="X24" s="59">
        <f>ROUNDDOWN(I24/6,1)</f>
        <v>0</v>
      </c>
      <c r="Y24" s="60"/>
      <c r="Z24" s="60"/>
      <c r="AA24" s="60" t="s">
        <v>9</v>
      </c>
      <c r="AB24" s="61"/>
      <c r="AC24" s="5"/>
      <c r="AD24" s="5"/>
      <c r="AE24" s="5"/>
      <c r="AF24" s="5"/>
      <c r="AG24" s="5"/>
      <c r="AH24" s="5"/>
      <c r="AI24" s="5"/>
      <c r="AJ24" s="5"/>
      <c r="AK24" s="5"/>
      <c r="AL24" s="5"/>
      <c r="AM24" s="5"/>
      <c r="AN24" s="5"/>
      <c r="AO24" s="5"/>
      <c r="AP24" s="5"/>
    </row>
    <row r="25" spans="3:42" ht="16.5" customHeight="1" x14ac:dyDescent="0.4">
      <c r="C25" s="5"/>
      <c r="D25" s="62" t="s">
        <v>6</v>
      </c>
      <c r="E25" s="62"/>
      <c r="F25" s="62"/>
      <c r="G25" s="62"/>
      <c r="H25" s="62"/>
      <c r="I25" s="61"/>
      <c r="J25" s="62"/>
      <c r="K25" s="59"/>
      <c r="L25" s="60" t="s">
        <v>9</v>
      </c>
      <c r="M25" s="60"/>
      <c r="N25" s="62"/>
      <c r="O25" s="62"/>
      <c r="P25" s="59"/>
      <c r="Q25" s="60" t="s">
        <v>9</v>
      </c>
      <c r="R25" s="61"/>
      <c r="S25" s="70">
        <f t="shared" si="0"/>
        <v>0</v>
      </c>
      <c r="T25" s="70"/>
      <c r="U25" s="71"/>
      <c r="V25" s="60" t="s">
        <v>9</v>
      </c>
      <c r="W25" s="61"/>
      <c r="X25" s="59">
        <f>ROUNDDOWN(I25/20,1)</f>
        <v>0</v>
      </c>
      <c r="Y25" s="60"/>
      <c r="Z25" s="60"/>
      <c r="AA25" s="60" t="s">
        <v>9</v>
      </c>
      <c r="AB25" s="61"/>
      <c r="AC25" s="5"/>
      <c r="AD25" s="5"/>
      <c r="AE25" s="5"/>
      <c r="AF25" s="5"/>
      <c r="AG25" s="5"/>
      <c r="AH25" s="5"/>
      <c r="AI25" s="5"/>
      <c r="AJ25" s="5"/>
      <c r="AK25" s="5"/>
      <c r="AL25" s="5"/>
      <c r="AM25" s="5"/>
      <c r="AN25" s="5"/>
      <c r="AO25" s="5"/>
      <c r="AP25" s="5"/>
    </row>
    <row r="26" spans="3:42" ht="16.5" customHeight="1" x14ac:dyDescent="0.4">
      <c r="C26" s="5"/>
      <c r="D26" s="62" t="s">
        <v>7</v>
      </c>
      <c r="E26" s="62"/>
      <c r="F26" s="62"/>
      <c r="G26" s="62"/>
      <c r="H26" s="62"/>
      <c r="I26" s="61"/>
      <c r="J26" s="62"/>
      <c r="K26" s="59"/>
      <c r="L26" s="60" t="s">
        <v>9</v>
      </c>
      <c r="M26" s="60"/>
      <c r="N26" s="62"/>
      <c r="O26" s="62"/>
      <c r="P26" s="59"/>
      <c r="Q26" s="60" t="s">
        <v>9</v>
      </c>
      <c r="R26" s="61"/>
      <c r="S26" s="70">
        <f t="shared" si="0"/>
        <v>0</v>
      </c>
      <c r="T26" s="70"/>
      <c r="U26" s="71"/>
      <c r="V26" s="60" t="s">
        <v>9</v>
      </c>
      <c r="W26" s="61"/>
      <c r="X26" s="59">
        <f>ROUNDDOWN(I26/30,1)</f>
        <v>0</v>
      </c>
      <c r="Y26" s="60"/>
      <c r="Z26" s="60"/>
      <c r="AA26" s="60" t="s">
        <v>9</v>
      </c>
      <c r="AB26" s="61"/>
      <c r="AC26" s="5"/>
      <c r="AD26" s="5"/>
      <c r="AE26" s="5"/>
      <c r="AF26" s="5"/>
      <c r="AG26" s="5"/>
      <c r="AH26" s="5"/>
      <c r="AI26" s="5"/>
      <c r="AJ26" s="5"/>
      <c r="AK26" s="5"/>
      <c r="AL26" s="5"/>
      <c r="AM26" s="5"/>
      <c r="AN26" s="5"/>
      <c r="AO26" s="5"/>
      <c r="AP26" s="5"/>
    </row>
    <row r="27" spans="3:42" ht="16.5" customHeight="1" x14ac:dyDescent="0.4">
      <c r="C27" s="5"/>
      <c r="D27" s="62" t="s">
        <v>8</v>
      </c>
      <c r="E27" s="62"/>
      <c r="F27" s="62"/>
      <c r="G27" s="62"/>
      <c r="H27" s="62"/>
      <c r="I27" s="61"/>
      <c r="J27" s="62"/>
      <c r="K27" s="59"/>
      <c r="L27" s="60" t="s">
        <v>9</v>
      </c>
      <c r="M27" s="60"/>
      <c r="N27" s="62"/>
      <c r="O27" s="62"/>
      <c r="P27" s="59"/>
      <c r="Q27" s="60" t="s">
        <v>9</v>
      </c>
      <c r="R27" s="61"/>
      <c r="S27" s="70">
        <f t="shared" si="0"/>
        <v>0</v>
      </c>
      <c r="T27" s="70"/>
      <c r="U27" s="71"/>
      <c r="V27" s="60" t="s">
        <v>9</v>
      </c>
      <c r="W27" s="61"/>
      <c r="X27" s="59">
        <f>ROUNDDOWN(I27/30,1)</f>
        <v>0</v>
      </c>
      <c r="Y27" s="60"/>
      <c r="Z27" s="60"/>
      <c r="AA27" s="60" t="s">
        <v>9</v>
      </c>
      <c r="AB27" s="61"/>
      <c r="AC27" s="5"/>
      <c r="AD27" s="5"/>
      <c r="AE27" s="5"/>
      <c r="AF27" s="5"/>
      <c r="AG27" s="5"/>
      <c r="AH27" s="5"/>
      <c r="AI27" s="5"/>
      <c r="AJ27" s="5"/>
      <c r="AK27" s="5"/>
      <c r="AL27" s="5"/>
      <c r="AM27" s="5"/>
      <c r="AN27" s="5"/>
      <c r="AO27" s="5"/>
      <c r="AP27" s="5"/>
    </row>
    <row r="28" spans="3:42" ht="16.5" customHeight="1" x14ac:dyDescent="0.4">
      <c r="C28" s="5"/>
      <c r="D28" s="62" t="s">
        <v>17</v>
      </c>
      <c r="E28" s="62"/>
      <c r="F28" s="62"/>
      <c r="G28" s="62"/>
      <c r="H28" s="62"/>
      <c r="I28" s="59">
        <f>SUM(I22:K27)</f>
        <v>0</v>
      </c>
      <c r="J28" s="60"/>
      <c r="K28" s="60"/>
      <c r="L28" s="60" t="s">
        <v>9</v>
      </c>
      <c r="M28" s="60"/>
      <c r="N28" s="59">
        <f>SUM(N22:P27)</f>
        <v>0</v>
      </c>
      <c r="O28" s="60"/>
      <c r="P28" s="60"/>
      <c r="Q28" s="60" t="s">
        <v>9</v>
      </c>
      <c r="R28" s="61"/>
      <c r="S28" s="48">
        <f>SUM(S22:U27)</f>
        <v>0</v>
      </c>
      <c r="T28" s="41"/>
      <c r="U28" s="41"/>
      <c r="V28" s="60" t="s">
        <v>9</v>
      </c>
      <c r="W28" s="61"/>
      <c r="X28" s="59">
        <f>ROUND(SUM(X22:Z27),0)</f>
        <v>0</v>
      </c>
      <c r="Y28" s="60"/>
      <c r="Z28" s="60"/>
      <c r="AA28" s="60" t="s">
        <v>9</v>
      </c>
      <c r="AB28" s="61"/>
      <c r="AC28" s="5"/>
      <c r="AD28" s="5"/>
      <c r="AE28" s="5"/>
      <c r="AF28" s="5"/>
      <c r="AG28" s="5"/>
      <c r="AH28" s="5"/>
      <c r="AI28" s="5"/>
      <c r="AJ28" s="5"/>
      <c r="AK28" s="5"/>
      <c r="AL28" s="5"/>
      <c r="AM28" s="5"/>
      <c r="AN28" s="5"/>
      <c r="AO28" s="5"/>
      <c r="AP28" s="5"/>
    </row>
    <row r="29" spans="3:42" s="5" customFormat="1" ht="16.5" customHeight="1" x14ac:dyDescent="0.4">
      <c r="D29" s="7" t="s">
        <v>98</v>
      </c>
      <c r="E29" s="8"/>
      <c r="F29" s="8"/>
      <c r="G29" s="8"/>
      <c r="H29" s="8"/>
      <c r="I29" s="8"/>
      <c r="J29" s="8"/>
      <c r="K29" s="8"/>
      <c r="L29" s="8"/>
      <c r="M29" s="8"/>
      <c r="N29" s="8"/>
      <c r="O29" s="8"/>
      <c r="P29" s="8"/>
      <c r="Q29" s="8"/>
      <c r="R29" s="8"/>
    </row>
    <row r="30" spans="3:42" s="5" customFormat="1" ht="16.5" customHeight="1" x14ac:dyDescent="0.4">
      <c r="D30" s="7" t="s">
        <v>109</v>
      </c>
      <c r="E30" s="31"/>
      <c r="F30" s="31"/>
      <c r="G30" s="31"/>
      <c r="H30" s="31"/>
      <c r="I30" s="31"/>
      <c r="J30" s="31"/>
      <c r="K30" s="31"/>
      <c r="L30" s="31"/>
      <c r="M30" s="31"/>
      <c r="N30" s="31"/>
      <c r="O30" s="31"/>
      <c r="P30" s="31"/>
      <c r="Q30" s="31"/>
      <c r="R30" s="31"/>
    </row>
    <row r="31" spans="3:42" s="5" customFormat="1" ht="16.5" customHeight="1" x14ac:dyDescent="0.4">
      <c r="D31" s="7" t="s">
        <v>110</v>
      </c>
      <c r="E31" s="31"/>
      <c r="F31" s="31"/>
      <c r="G31" s="31"/>
      <c r="H31" s="31"/>
      <c r="I31" s="31"/>
      <c r="J31" s="31"/>
      <c r="K31" s="31"/>
      <c r="L31" s="31"/>
      <c r="M31" s="31"/>
      <c r="N31" s="31"/>
      <c r="O31" s="31"/>
      <c r="P31" s="31"/>
      <c r="Q31" s="31"/>
      <c r="R31" s="31"/>
    </row>
    <row r="32" spans="3:42" s="5" customFormat="1" ht="16.5" customHeight="1" x14ac:dyDescent="0.4">
      <c r="D32" s="34" t="s">
        <v>106</v>
      </c>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row>
    <row r="33" spans="4:31" s="5" customFormat="1" ht="16.5" customHeight="1" x14ac:dyDescent="0.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row>
  </sheetData>
  <mergeCells count="79">
    <mergeCell ref="S21:W21"/>
    <mergeCell ref="S22:U22"/>
    <mergeCell ref="V22:W22"/>
    <mergeCell ref="S23:U23"/>
    <mergeCell ref="V23:W23"/>
    <mergeCell ref="S24:U24"/>
    <mergeCell ref="V24:W24"/>
    <mergeCell ref="S25:U25"/>
    <mergeCell ref="V25:W25"/>
    <mergeCell ref="S26:U26"/>
    <mergeCell ref="V26:W26"/>
    <mergeCell ref="L24:M24"/>
    <mergeCell ref="N21:R21"/>
    <mergeCell ref="N22:P22"/>
    <mergeCell ref="Q22:R22"/>
    <mergeCell ref="N23:P23"/>
    <mergeCell ref="Q23:R23"/>
    <mergeCell ref="N24:P24"/>
    <mergeCell ref="Q24:R24"/>
    <mergeCell ref="N25:P25"/>
    <mergeCell ref="Q25:R25"/>
    <mergeCell ref="N26:P26"/>
    <mergeCell ref="Q26:R26"/>
    <mergeCell ref="N27:P27"/>
    <mergeCell ref="Q27:R27"/>
    <mergeCell ref="X26:Z26"/>
    <mergeCell ref="D28:H28"/>
    <mergeCell ref="AA26:AB26"/>
    <mergeCell ref="X27:Z27"/>
    <mergeCell ref="AA27:AB27"/>
    <mergeCell ref="X28:Z28"/>
    <mergeCell ref="AA28:AB28"/>
    <mergeCell ref="N28:P28"/>
    <mergeCell ref="Q28:R28"/>
    <mergeCell ref="S27:U27"/>
    <mergeCell ref="V27:W27"/>
    <mergeCell ref="S28:U28"/>
    <mergeCell ref="V28:W28"/>
    <mergeCell ref="D32:AE33"/>
    <mergeCell ref="AA22:AB22"/>
    <mergeCell ref="X23:Z23"/>
    <mergeCell ref="AA23:AB23"/>
    <mergeCell ref="X24:Z24"/>
    <mergeCell ref="AA24:AB24"/>
    <mergeCell ref="X25:Z25"/>
    <mergeCell ref="AA25:AB25"/>
    <mergeCell ref="L26:M26"/>
    <mergeCell ref="I27:K27"/>
    <mergeCell ref="L27:M27"/>
    <mergeCell ref="I28:K28"/>
    <mergeCell ref="L28:M28"/>
    <mergeCell ref="D27:H27"/>
    <mergeCell ref="I26:K26"/>
    <mergeCell ref="D26:H26"/>
    <mergeCell ref="D19:AE20"/>
    <mergeCell ref="D21:H21"/>
    <mergeCell ref="I21:M21"/>
    <mergeCell ref="X21:AB21"/>
    <mergeCell ref="I25:K25"/>
    <mergeCell ref="L25:M25"/>
    <mergeCell ref="D22:H22"/>
    <mergeCell ref="D23:H23"/>
    <mergeCell ref="D24:H24"/>
    <mergeCell ref="D25:H25"/>
    <mergeCell ref="L22:M22"/>
    <mergeCell ref="I22:K22"/>
    <mergeCell ref="I23:K23"/>
    <mergeCell ref="X22:Z22"/>
    <mergeCell ref="L23:M23"/>
    <mergeCell ref="I24:K24"/>
    <mergeCell ref="C3:AF7"/>
    <mergeCell ref="D12:AE12"/>
    <mergeCell ref="D13:G13"/>
    <mergeCell ref="D14:G14"/>
    <mergeCell ref="D15:G15"/>
    <mergeCell ref="H13:Q13"/>
    <mergeCell ref="H14:Q14"/>
    <mergeCell ref="H15:Q15"/>
    <mergeCell ref="C9:AF10"/>
  </mergeCells>
  <phoneticPr fontId="1"/>
  <conditionalFormatting sqref="I22:K22">
    <cfRule type="containsBlanks" dxfId="3" priority="7">
      <formula>LEN(TRIM(I41))=0</formula>
    </cfRule>
  </conditionalFormatting>
  <conditionalFormatting sqref="I23:K27">
    <cfRule type="containsBlanks" dxfId="2" priority="6">
      <formula>LEN(TRIM(I42))=0</formula>
    </cfRule>
  </conditionalFormatting>
  <conditionalFormatting sqref="N22:P22">
    <cfRule type="containsBlanks" dxfId="1" priority="5">
      <formula>LEN(TRIM(N41))=0</formula>
    </cfRule>
  </conditionalFormatting>
  <conditionalFormatting sqref="N23:P27">
    <cfRule type="containsBlanks" dxfId="0" priority="4">
      <formula>LEN(TRIM(N42))=0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0"/>
  <sheetViews>
    <sheetView view="pageBreakPreview" zoomScaleNormal="100" zoomScaleSheetLayoutView="100" workbookViewId="0">
      <selection activeCell="E12" sqref="E12:H12"/>
    </sheetView>
  </sheetViews>
  <sheetFormatPr defaultRowHeight="18.75" x14ac:dyDescent="0.4"/>
  <cols>
    <col min="1" max="1" width="3.125" style="3" customWidth="1"/>
    <col min="2" max="2" width="8" style="3" customWidth="1"/>
    <col min="3" max="3" width="11.875" style="3" customWidth="1"/>
    <col min="4" max="4" width="8.125" style="3" customWidth="1"/>
    <col min="5" max="8" width="2.625" style="3" customWidth="1"/>
    <col min="9" max="10" width="2.25" style="3" customWidth="1"/>
    <col min="11" max="14" width="2.625" style="3" customWidth="1"/>
    <col min="15" max="17" width="8.625" style="3" customWidth="1"/>
    <col min="18" max="16384" width="9" style="3"/>
  </cols>
  <sheetData>
    <row r="1" spans="1:17" s="11" customFormat="1" ht="16.5" customHeight="1" x14ac:dyDescent="0.4">
      <c r="A1" s="10" t="s">
        <v>79</v>
      </c>
    </row>
    <row r="2" spans="1:17" s="11" customFormat="1" ht="16.5" customHeight="1" x14ac:dyDescent="0.4">
      <c r="A2" s="78" t="s">
        <v>67</v>
      </c>
      <c r="B2" s="78"/>
      <c r="C2" s="78"/>
      <c r="D2" s="78"/>
      <c r="E2" s="78"/>
      <c r="F2" s="78"/>
      <c r="G2" s="78"/>
      <c r="H2" s="78"/>
      <c r="I2" s="78"/>
      <c r="J2" s="78"/>
      <c r="K2" s="78"/>
      <c r="L2" s="78"/>
      <c r="M2" s="78"/>
      <c r="N2" s="78"/>
      <c r="O2" s="78"/>
      <c r="P2" s="78"/>
      <c r="Q2" s="78"/>
    </row>
    <row r="3" spans="1:17" s="12" customFormat="1" ht="19.5" customHeight="1" x14ac:dyDescent="0.4">
      <c r="A3" s="10" t="s">
        <v>69</v>
      </c>
    </row>
    <row r="4" spans="1:17" s="12" customFormat="1" ht="19.5" customHeight="1" x14ac:dyDescent="0.4">
      <c r="B4" s="79"/>
      <c r="C4" s="79"/>
      <c r="D4" s="12" t="s">
        <v>70</v>
      </c>
    </row>
    <row r="5" spans="1:17" s="10" customFormat="1" ht="19.5" customHeight="1" x14ac:dyDescent="0.4">
      <c r="A5" s="10" t="s">
        <v>71</v>
      </c>
    </row>
    <row r="6" spans="1:17" s="2" customFormat="1" ht="21" customHeight="1" x14ac:dyDescent="0.4">
      <c r="A6" s="90" t="s">
        <v>28</v>
      </c>
      <c r="B6" s="90" t="s">
        <v>29</v>
      </c>
      <c r="C6" s="90" t="s">
        <v>30</v>
      </c>
      <c r="D6" s="90" t="s">
        <v>31</v>
      </c>
      <c r="E6" s="86" t="s">
        <v>41</v>
      </c>
      <c r="F6" s="87"/>
      <c r="G6" s="87"/>
      <c r="H6" s="87"/>
      <c r="I6" s="87"/>
      <c r="J6" s="87"/>
      <c r="K6" s="87"/>
      <c r="L6" s="87"/>
      <c r="M6" s="87"/>
      <c r="N6" s="87"/>
      <c r="O6" s="84" t="s">
        <v>39</v>
      </c>
      <c r="P6" s="84" t="s">
        <v>37</v>
      </c>
      <c r="Q6" s="84" t="s">
        <v>38</v>
      </c>
    </row>
    <row r="7" spans="1:17" s="2" customFormat="1" ht="21" customHeight="1" x14ac:dyDescent="0.4">
      <c r="A7" s="90"/>
      <c r="B7" s="90"/>
      <c r="C7" s="90"/>
      <c r="D7" s="90"/>
      <c r="E7" s="88"/>
      <c r="F7" s="89"/>
      <c r="G7" s="89"/>
      <c r="H7" s="89"/>
      <c r="I7" s="89"/>
      <c r="J7" s="89"/>
      <c r="K7" s="89"/>
      <c r="L7" s="89"/>
      <c r="M7" s="89"/>
      <c r="N7" s="89"/>
      <c r="O7" s="85"/>
      <c r="P7" s="85"/>
      <c r="Q7" s="85"/>
    </row>
    <row r="8" spans="1:17" s="2" customFormat="1" ht="27.75" customHeight="1" x14ac:dyDescent="0.4">
      <c r="A8" s="24" t="s">
        <v>32</v>
      </c>
      <c r="B8" s="25" t="s">
        <v>33</v>
      </c>
      <c r="C8" s="26" t="s">
        <v>34</v>
      </c>
      <c r="D8" s="24" t="s">
        <v>35</v>
      </c>
      <c r="E8" s="80">
        <v>0.375</v>
      </c>
      <c r="F8" s="81"/>
      <c r="G8" s="81"/>
      <c r="H8" s="82"/>
      <c r="I8" s="75" t="s">
        <v>75</v>
      </c>
      <c r="J8" s="76"/>
      <c r="K8" s="83">
        <v>0.70833333333333337</v>
      </c>
      <c r="L8" s="81"/>
      <c r="M8" s="81"/>
      <c r="N8" s="82"/>
      <c r="O8" s="24">
        <v>8</v>
      </c>
      <c r="P8" s="24">
        <v>20</v>
      </c>
      <c r="Q8" s="24">
        <f>O8*P8</f>
        <v>160</v>
      </c>
    </row>
    <row r="9" spans="1:17" s="2" customFormat="1" ht="27.75" customHeight="1" x14ac:dyDescent="0.4">
      <c r="A9" s="13">
        <v>1</v>
      </c>
      <c r="B9" s="21"/>
      <c r="C9" s="22"/>
      <c r="D9" s="23"/>
      <c r="E9" s="72" t="s">
        <v>76</v>
      </c>
      <c r="F9" s="73"/>
      <c r="G9" s="73"/>
      <c r="H9" s="74"/>
      <c r="I9" s="75" t="s">
        <v>75</v>
      </c>
      <c r="J9" s="76"/>
      <c r="K9" s="77" t="s">
        <v>76</v>
      </c>
      <c r="L9" s="73"/>
      <c r="M9" s="73"/>
      <c r="N9" s="74"/>
      <c r="O9" s="23"/>
      <c r="P9" s="23"/>
      <c r="Q9" s="13">
        <f>O9*P9</f>
        <v>0</v>
      </c>
    </row>
    <row r="10" spans="1:17" s="2" customFormat="1" ht="27.75" customHeight="1" x14ac:dyDescent="0.4">
      <c r="A10" s="13">
        <v>2</v>
      </c>
      <c r="B10" s="21"/>
      <c r="C10" s="22"/>
      <c r="D10" s="23"/>
      <c r="E10" s="72" t="s">
        <v>76</v>
      </c>
      <c r="F10" s="73"/>
      <c r="G10" s="73"/>
      <c r="H10" s="74"/>
      <c r="I10" s="75" t="s">
        <v>75</v>
      </c>
      <c r="J10" s="76"/>
      <c r="K10" s="77" t="s">
        <v>76</v>
      </c>
      <c r="L10" s="73"/>
      <c r="M10" s="73"/>
      <c r="N10" s="74"/>
      <c r="O10" s="23"/>
      <c r="P10" s="23"/>
      <c r="Q10" s="13">
        <f t="shared" ref="Q10:Q20" si="0">O10*P10</f>
        <v>0</v>
      </c>
    </row>
    <row r="11" spans="1:17" s="2" customFormat="1" ht="27.75" customHeight="1" x14ac:dyDescent="0.4">
      <c r="A11" s="13">
        <v>3</v>
      </c>
      <c r="B11" s="21"/>
      <c r="C11" s="22"/>
      <c r="D11" s="23"/>
      <c r="E11" s="72" t="s">
        <v>76</v>
      </c>
      <c r="F11" s="73"/>
      <c r="G11" s="73"/>
      <c r="H11" s="74"/>
      <c r="I11" s="75" t="s">
        <v>75</v>
      </c>
      <c r="J11" s="76"/>
      <c r="K11" s="77" t="s">
        <v>76</v>
      </c>
      <c r="L11" s="73"/>
      <c r="M11" s="73"/>
      <c r="N11" s="74"/>
      <c r="O11" s="23"/>
      <c r="P11" s="23"/>
      <c r="Q11" s="13">
        <f t="shared" si="0"/>
        <v>0</v>
      </c>
    </row>
    <row r="12" spans="1:17" s="2" customFormat="1" ht="27.75" customHeight="1" x14ac:dyDescent="0.4">
      <c r="A12" s="13">
        <v>4</v>
      </c>
      <c r="B12" s="21"/>
      <c r="C12" s="22"/>
      <c r="D12" s="23"/>
      <c r="E12" s="72" t="s">
        <v>76</v>
      </c>
      <c r="F12" s="73"/>
      <c r="G12" s="73"/>
      <c r="H12" s="74"/>
      <c r="I12" s="75" t="s">
        <v>75</v>
      </c>
      <c r="J12" s="76"/>
      <c r="K12" s="77" t="s">
        <v>76</v>
      </c>
      <c r="L12" s="73"/>
      <c r="M12" s="73"/>
      <c r="N12" s="74"/>
      <c r="O12" s="23"/>
      <c r="P12" s="23"/>
      <c r="Q12" s="13">
        <f t="shared" si="0"/>
        <v>0</v>
      </c>
    </row>
    <row r="13" spans="1:17" s="2" customFormat="1" ht="27.75" customHeight="1" x14ac:dyDescent="0.4">
      <c r="A13" s="13">
        <v>5</v>
      </c>
      <c r="B13" s="21"/>
      <c r="C13" s="22"/>
      <c r="D13" s="23"/>
      <c r="E13" s="72" t="s">
        <v>76</v>
      </c>
      <c r="F13" s="73"/>
      <c r="G13" s="73"/>
      <c r="H13" s="74"/>
      <c r="I13" s="75" t="s">
        <v>75</v>
      </c>
      <c r="J13" s="76"/>
      <c r="K13" s="77" t="s">
        <v>76</v>
      </c>
      <c r="L13" s="73"/>
      <c r="M13" s="73"/>
      <c r="N13" s="74"/>
      <c r="O13" s="23"/>
      <c r="P13" s="23"/>
      <c r="Q13" s="13">
        <f t="shared" si="0"/>
        <v>0</v>
      </c>
    </row>
    <row r="14" spans="1:17" s="2" customFormat="1" ht="27.75" customHeight="1" x14ac:dyDescent="0.4">
      <c r="A14" s="13">
        <v>6</v>
      </c>
      <c r="B14" s="21"/>
      <c r="C14" s="22"/>
      <c r="D14" s="23"/>
      <c r="E14" s="72" t="s">
        <v>76</v>
      </c>
      <c r="F14" s="73"/>
      <c r="G14" s="73"/>
      <c r="H14" s="74"/>
      <c r="I14" s="75" t="s">
        <v>75</v>
      </c>
      <c r="J14" s="76"/>
      <c r="K14" s="77" t="s">
        <v>76</v>
      </c>
      <c r="L14" s="73"/>
      <c r="M14" s="73"/>
      <c r="N14" s="74"/>
      <c r="O14" s="23"/>
      <c r="P14" s="23"/>
      <c r="Q14" s="13">
        <f t="shared" si="0"/>
        <v>0</v>
      </c>
    </row>
    <row r="15" spans="1:17" s="2" customFormat="1" ht="27.75" customHeight="1" x14ac:dyDescent="0.4">
      <c r="A15" s="13">
        <v>7</v>
      </c>
      <c r="B15" s="21"/>
      <c r="C15" s="22"/>
      <c r="D15" s="23"/>
      <c r="E15" s="72" t="s">
        <v>76</v>
      </c>
      <c r="F15" s="73"/>
      <c r="G15" s="73"/>
      <c r="H15" s="74"/>
      <c r="I15" s="75" t="s">
        <v>75</v>
      </c>
      <c r="J15" s="76"/>
      <c r="K15" s="77" t="s">
        <v>76</v>
      </c>
      <c r="L15" s="73"/>
      <c r="M15" s="73"/>
      <c r="N15" s="74"/>
      <c r="O15" s="23"/>
      <c r="P15" s="23"/>
      <c r="Q15" s="13">
        <f t="shared" si="0"/>
        <v>0</v>
      </c>
    </row>
    <row r="16" spans="1:17" s="2" customFormat="1" ht="27.75" customHeight="1" x14ac:dyDescent="0.4">
      <c r="A16" s="13">
        <v>8</v>
      </c>
      <c r="B16" s="21"/>
      <c r="C16" s="22"/>
      <c r="D16" s="23"/>
      <c r="E16" s="72" t="s">
        <v>76</v>
      </c>
      <c r="F16" s="73"/>
      <c r="G16" s="73"/>
      <c r="H16" s="74"/>
      <c r="I16" s="75" t="s">
        <v>75</v>
      </c>
      <c r="J16" s="76"/>
      <c r="K16" s="77" t="s">
        <v>76</v>
      </c>
      <c r="L16" s="73"/>
      <c r="M16" s="73"/>
      <c r="N16" s="74"/>
      <c r="O16" s="23"/>
      <c r="P16" s="23"/>
      <c r="Q16" s="13">
        <f t="shared" si="0"/>
        <v>0</v>
      </c>
    </row>
    <row r="17" spans="1:17" s="2" customFormat="1" ht="27.75" customHeight="1" x14ac:dyDescent="0.4">
      <c r="A17" s="13">
        <v>9</v>
      </c>
      <c r="B17" s="21"/>
      <c r="C17" s="22"/>
      <c r="D17" s="23"/>
      <c r="E17" s="72" t="s">
        <v>76</v>
      </c>
      <c r="F17" s="73"/>
      <c r="G17" s="73"/>
      <c r="H17" s="74"/>
      <c r="I17" s="75" t="s">
        <v>75</v>
      </c>
      <c r="J17" s="76"/>
      <c r="K17" s="77" t="s">
        <v>76</v>
      </c>
      <c r="L17" s="73"/>
      <c r="M17" s="73"/>
      <c r="N17" s="74"/>
      <c r="O17" s="23"/>
      <c r="P17" s="23"/>
      <c r="Q17" s="13">
        <f t="shared" si="0"/>
        <v>0</v>
      </c>
    </row>
    <row r="18" spans="1:17" s="2" customFormat="1" ht="27.75" customHeight="1" x14ac:dyDescent="0.4">
      <c r="A18" s="13">
        <v>10</v>
      </c>
      <c r="B18" s="21"/>
      <c r="C18" s="22"/>
      <c r="D18" s="23"/>
      <c r="E18" s="72" t="s">
        <v>76</v>
      </c>
      <c r="F18" s="73"/>
      <c r="G18" s="73"/>
      <c r="H18" s="74"/>
      <c r="I18" s="75" t="s">
        <v>75</v>
      </c>
      <c r="J18" s="76"/>
      <c r="K18" s="77" t="s">
        <v>76</v>
      </c>
      <c r="L18" s="73"/>
      <c r="M18" s="73"/>
      <c r="N18" s="74"/>
      <c r="O18" s="23"/>
      <c r="P18" s="23"/>
      <c r="Q18" s="13">
        <f t="shared" si="0"/>
        <v>0</v>
      </c>
    </row>
    <row r="19" spans="1:17" s="2" customFormat="1" ht="27.75" customHeight="1" x14ac:dyDescent="0.4">
      <c r="A19" s="13">
        <v>11</v>
      </c>
      <c r="B19" s="21"/>
      <c r="C19" s="22"/>
      <c r="D19" s="23"/>
      <c r="E19" s="72" t="s">
        <v>76</v>
      </c>
      <c r="F19" s="73"/>
      <c r="G19" s="73"/>
      <c r="H19" s="74"/>
      <c r="I19" s="75" t="s">
        <v>75</v>
      </c>
      <c r="J19" s="76"/>
      <c r="K19" s="77" t="s">
        <v>76</v>
      </c>
      <c r="L19" s="73"/>
      <c r="M19" s="73"/>
      <c r="N19" s="74"/>
      <c r="O19" s="23"/>
      <c r="P19" s="23"/>
      <c r="Q19" s="13">
        <f t="shared" si="0"/>
        <v>0</v>
      </c>
    </row>
    <row r="20" spans="1:17" s="2" customFormat="1" ht="27.75" customHeight="1" x14ac:dyDescent="0.4">
      <c r="A20" s="13">
        <v>12</v>
      </c>
      <c r="B20" s="21"/>
      <c r="C20" s="22"/>
      <c r="D20" s="23"/>
      <c r="E20" s="72" t="s">
        <v>76</v>
      </c>
      <c r="F20" s="73"/>
      <c r="G20" s="73"/>
      <c r="H20" s="74"/>
      <c r="I20" s="75" t="s">
        <v>75</v>
      </c>
      <c r="J20" s="76"/>
      <c r="K20" s="77" t="s">
        <v>76</v>
      </c>
      <c r="L20" s="73"/>
      <c r="M20" s="73"/>
      <c r="N20" s="74"/>
      <c r="O20" s="23"/>
      <c r="P20" s="23"/>
      <c r="Q20" s="13">
        <f t="shared" si="0"/>
        <v>0</v>
      </c>
    </row>
    <row r="21" spans="1:17" s="2" customFormat="1" ht="27.75" customHeight="1" x14ac:dyDescent="0.4">
      <c r="A21" s="13">
        <v>13</v>
      </c>
      <c r="B21" s="21"/>
      <c r="C21" s="22"/>
      <c r="D21" s="23"/>
      <c r="E21" s="72" t="s">
        <v>76</v>
      </c>
      <c r="F21" s="73"/>
      <c r="G21" s="73"/>
      <c r="H21" s="74"/>
      <c r="I21" s="75" t="s">
        <v>75</v>
      </c>
      <c r="J21" s="76"/>
      <c r="K21" s="77" t="s">
        <v>76</v>
      </c>
      <c r="L21" s="73"/>
      <c r="M21" s="73"/>
      <c r="N21" s="74"/>
      <c r="O21" s="23"/>
      <c r="P21" s="23"/>
      <c r="Q21" s="13">
        <f t="shared" ref="Q21:Q26" si="1">O21*P21</f>
        <v>0</v>
      </c>
    </row>
    <row r="22" spans="1:17" s="2" customFormat="1" ht="27.75" customHeight="1" x14ac:dyDescent="0.4">
      <c r="A22" s="13">
        <v>14</v>
      </c>
      <c r="B22" s="21"/>
      <c r="C22" s="22"/>
      <c r="D22" s="23"/>
      <c r="E22" s="72" t="s">
        <v>76</v>
      </c>
      <c r="F22" s="73"/>
      <c r="G22" s="73"/>
      <c r="H22" s="74"/>
      <c r="I22" s="75" t="s">
        <v>75</v>
      </c>
      <c r="J22" s="76"/>
      <c r="K22" s="77" t="s">
        <v>76</v>
      </c>
      <c r="L22" s="73"/>
      <c r="M22" s="73"/>
      <c r="N22" s="74"/>
      <c r="O22" s="23"/>
      <c r="P22" s="23"/>
      <c r="Q22" s="13">
        <f t="shared" si="1"/>
        <v>0</v>
      </c>
    </row>
    <row r="23" spans="1:17" s="2" customFormat="1" ht="27.75" customHeight="1" x14ac:dyDescent="0.4">
      <c r="A23" s="13">
        <v>15</v>
      </c>
      <c r="B23" s="21"/>
      <c r="C23" s="22"/>
      <c r="D23" s="23"/>
      <c r="E23" s="72" t="s">
        <v>76</v>
      </c>
      <c r="F23" s="73"/>
      <c r="G23" s="73"/>
      <c r="H23" s="74"/>
      <c r="I23" s="75" t="s">
        <v>75</v>
      </c>
      <c r="J23" s="76"/>
      <c r="K23" s="77" t="s">
        <v>76</v>
      </c>
      <c r="L23" s="73"/>
      <c r="M23" s="73"/>
      <c r="N23" s="74"/>
      <c r="O23" s="23"/>
      <c r="P23" s="23"/>
      <c r="Q23" s="13">
        <f t="shared" si="1"/>
        <v>0</v>
      </c>
    </row>
    <row r="24" spans="1:17" s="2" customFormat="1" ht="27.75" customHeight="1" x14ac:dyDescent="0.4">
      <c r="A24" s="13">
        <v>16</v>
      </c>
      <c r="B24" s="21"/>
      <c r="C24" s="22"/>
      <c r="D24" s="23"/>
      <c r="E24" s="72" t="s">
        <v>76</v>
      </c>
      <c r="F24" s="73"/>
      <c r="G24" s="73"/>
      <c r="H24" s="74"/>
      <c r="I24" s="75" t="s">
        <v>75</v>
      </c>
      <c r="J24" s="76"/>
      <c r="K24" s="77" t="s">
        <v>76</v>
      </c>
      <c r="L24" s="73"/>
      <c r="M24" s="73"/>
      <c r="N24" s="74"/>
      <c r="O24" s="23"/>
      <c r="P24" s="23"/>
      <c r="Q24" s="13">
        <f t="shared" si="1"/>
        <v>0</v>
      </c>
    </row>
    <row r="25" spans="1:17" s="2" customFormat="1" ht="27.75" customHeight="1" x14ac:dyDescent="0.4">
      <c r="A25" s="13">
        <v>17</v>
      </c>
      <c r="B25" s="21"/>
      <c r="C25" s="22"/>
      <c r="D25" s="23"/>
      <c r="E25" s="72" t="s">
        <v>76</v>
      </c>
      <c r="F25" s="73"/>
      <c r="G25" s="73"/>
      <c r="H25" s="74"/>
      <c r="I25" s="75" t="s">
        <v>75</v>
      </c>
      <c r="J25" s="76"/>
      <c r="K25" s="77" t="s">
        <v>76</v>
      </c>
      <c r="L25" s="73"/>
      <c r="M25" s="73"/>
      <c r="N25" s="74"/>
      <c r="O25" s="23"/>
      <c r="P25" s="23"/>
      <c r="Q25" s="13">
        <f t="shared" si="1"/>
        <v>0</v>
      </c>
    </row>
    <row r="26" spans="1:17" s="2" customFormat="1" ht="27.75" customHeight="1" x14ac:dyDescent="0.4">
      <c r="A26" s="13">
        <v>18</v>
      </c>
      <c r="B26" s="21"/>
      <c r="C26" s="22"/>
      <c r="D26" s="23"/>
      <c r="E26" s="72" t="s">
        <v>76</v>
      </c>
      <c r="F26" s="73"/>
      <c r="G26" s="73"/>
      <c r="H26" s="74"/>
      <c r="I26" s="75" t="s">
        <v>75</v>
      </c>
      <c r="J26" s="76"/>
      <c r="K26" s="77" t="s">
        <v>76</v>
      </c>
      <c r="L26" s="73"/>
      <c r="M26" s="73"/>
      <c r="N26" s="74"/>
      <c r="O26" s="23"/>
      <c r="P26" s="23"/>
      <c r="Q26" s="13">
        <f t="shared" si="1"/>
        <v>0</v>
      </c>
    </row>
    <row r="27" spans="1:17" s="9" customFormat="1" ht="27.75" customHeight="1" x14ac:dyDescent="0.4">
      <c r="A27" s="92" t="s">
        <v>40</v>
      </c>
      <c r="B27" s="93"/>
      <c r="C27" s="93"/>
      <c r="D27" s="93"/>
      <c r="E27" s="93"/>
      <c r="F27" s="93"/>
      <c r="G27" s="93"/>
      <c r="H27" s="93"/>
      <c r="I27" s="93"/>
      <c r="J27" s="93"/>
      <c r="K27" s="93"/>
      <c r="L27" s="93"/>
      <c r="M27" s="93"/>
      <c r="N27" s="93"/>
      <c r="O27" s="20">
        <f>SUM(O9:O26)</f>
        <v>0</v>
      </c>
      <c r="P27" s="20">
        <f t="shared" ref="P27:Q27" si="2">SUM(P9:P26)</f>
        <v>0</v>
      </c>
      <c r="Q27" s="20">
        <f t="shared" si="2"/>
        <v>0</v>
      </c>
    </row>
    <row r="28" spans="1:17" s="11" customFormat="1" ht="9" customHeight="1" x14ac:dyDescent="0.4">
      <c r="A28" s="15"/>
      <c r="B28" s="15"/>
      <c r="C28" s="15"/>
      <c r="D28" s="15"/>
      <c r="E28" s="15"/>
      <c r="F28" s="15"/>
      <c r="G28" s="15"/>
      <c r="H28" s="15"/>
      <c r="I28" s="15"/>
      <c r="J28" s="15"/>
      <c r="K28" s="15"/>
      <c r="L28" s="15"/>
      <c r="M28" s="15"/>
      <c r="N28" s="15"/>
      <c r="O28" s="4"/>
      <c r="P28" s="4"/>
      <c r="Q28" s="4"/>
    </row>
    <row r="29" spans="1:17" s="18" customFormat="1" ht="16.5" customHeight="1" x14ac:dyDescent="0.4">
      <c r="A29" s="91" t="s">
        <v>77</v>
      </c>
      <c r="B29" s="91"/>
      <c r="C29" s="91"/>
      <c r="D29" s="91"/>
      <c r="E29" s="91"/>
      <c r="F29" s="91"/>
      <c r="G29" s="91"/>
      <c r="H29" s="91"/>
      <c r="I29" s="91"/>
      <c r="J29" s="91"/>
      <c r="K29" s="91"/>
      <c r="L29" s="91"/>
      <c r="M29" s="91"/>
      <c r="N29" s="91"/>
      <c r="O29" s="91"/>
      <c r="P29" s="18" t="e">
        <f>$Q$27/$B$4/8</f>
        <v>#DIV/0!</v>
      </c>
      <c r="Q29" s="18" t="s">
        <v>68</v>
      </c>
    </row>
    <row r="30" spans="1:17" s="16" customFormat="1" ht="16.5" customHeight="1" x14ac:dyDescent="0.4">
      <c r="A30" s="19" t="s">
        <v>73</v>
      </c>
      <c r="B30" s="17"/>
      <c r="L30" s="14"/>
      <c r="M30" s="14"/>
      <c r="N30" s="14"/>
    </row>
    <row r="31" spans="1:17" s="16" customFormat="1" ht="16.5" customHeight="1" x14ac:dyDescent="0.4">
      <c r="A31" s="16" t="s">
        <v>72</v>
      </c>
    </row>
    <row r="32" spans="1:17" s="16" customFormat="1" ht="16.5" customHeight="1" x14ac:dyDescent="0.4">
      <c r="A32" s="16" t="s">
        <v>36</v>
      </c>
    </row>
    <row r="33" spans="1:1" s="16" customFormat="1" ht="16.5" customHeight="1" x14ac:dyDescent="0.4">
      <c r="A33" s="16" t="s">
        <v>74</v>
      </c>
    </row>
    <row r="34" spans="1:1" s="16" customFormat="1" ht="16.5" customHeight="1" x14ac:dyDescent="0.4">
      <c r="A34" s="27" t="s">
        <v>80</v>
      </c>
    </row>
    <row r="35" spans="1:1" ht="30" customHeight="1" x14ac:dyDescent="0.4"/>
    <row r="36" spans="1:1" ht="30" customHeight="1" x14ac:dyDescent="0.4"/>
    <row r="37" spans="1:1" ht="30" customHeight="1" x14ac:dyDescent="0.4"/>
    <row r="38" spans="1:1" ht="30" customHeight="1" x14ac:dyDescent="0.4"/>
    <row r="39" spans="1:1" ht="30" customHeight="1" x14ac:dyDescent="0.4"/>
    <row r="40" spans="1:1" ht="30" customHeight="1" x14ac:dyDescent="0.4"/>
    <row r="41" spans="1:1" ht="30" customHeight="1" x14ac:dyDescent="0.4"/>
    <row r="42" spans="1:1" ht="30" customHeight="1" x14ac:dyDescent="0.4"/>
    <row r="43" spans="1:1" ht="30" customHeight="1" x14ac:dyDescent="0.4"/>
    <row r="44" spans="1:1" ht="30" customHeight="1" x14ac:dyDescent="0.4"/>
    <row r="45" spans="1:1" ht="30" customHeight="1" x14ac:dyDescent="0.4"/>
    <row r="46" spans="1:1" ht="30" customHeight="1" x14ac:dyDescent="0.4"/>
    <row r="47" spans="1:1" ht="30" customHeight="1" x14ac:dyDescent="0.4"/>
    <row r="48" spans="1:1" ht="30" customHeight="1" x14ac:dyDescent="0.4"/>
    <row r="49" ht="30" customHeight="1" x14ac:dyDescent="0.4"/>
    <row r="50" ht="30" customHeight="1" x14ac:dyDescent="0.4"/>
    <row r="51" ht="30" customHeight="1" x14ac:dyDescent="0.4"/>
    <row r="52" ht="30" customHeight="1" x14ac:dyDescent="0.4"/>
    <row r="53" ht="30" customHeight="1" x14ac:dyDescent="0.4"/>
    <row r="54" ht="30" customHeight="1" x14ac:dyDescent="0.4"/>
    <row r="55" ht="30" customHeight="1" x14ac:dyDescent="0.4"/>
    <row r="56" ht="30" customHeight="1" x14ac:dyDescent="0.4"/>
    <row r="57" ht="30" customHeight="1" x14ac:dyDescent="0.4"/>
    <row r="58" ht="30" customHeight="1" x14ac:dyDescent="0.4"/>
    <row r="59" ht="30" customHeight="1" x14ac:dyDescent="0.4"/>
    <row r="60" ht="30" customHeight="1" x14ac:dyDescent="0.4"/>
    <row r="61" ht="30" customHeight="1" x14ac:dyDescent="0.4"/>
    <row r="62" ht="30" customHeight="1" x14ac:dyDescent="0.4"/>
    <row r="63" ht="30" customHeight="1" x14ac:dyDescent="0.4"/>
    <row r="64" ht="30" customHeight="1" x14ac:dyDescent="0.4"/>
    <row r="65" ht="30" customHeight="1" x14ac:dyDescent="0.4"/>
    <row r="66" ht="30" customHeight="1" x14ac:dyDescent="0.4"/>
    <row r="67" ht="30" customHeight="1" x14ac:dyDescent="0.4"/>
    <row r="68" ht="30" customHeight="1" x14ac:dyDescent="0.4"/>
    <row r="69" ht="30" customHeight="1" x14ac:dyDescent="0.4"/>
    <row r="70" ht="30" customHeight="1" x14ac:dyDescent="0.4"/>
    <row r="71" ht="30" customHeight="1" x14ac:dyDescent="0.4"/>
    <row r="72" ht="30" customHeight="1" x14ac:dyDescent="0.4"/>
    <row r="73" ht="30" customHeight="1" x14ac:dyDescent="0.4"/>
    <row r="74" ht="30" customHeight="1" x14ac:dyDescent="0.4"/>
    <row r="75" ht="30" customHeight="1" x14ac:dyDescent="0.4"/>
    <row r="76" ht="30" customHeight="1" x14ac:dyDescent="0.4"/>
    <row r="77" ht="30" customHeight="1" x14ac:dyDescent="0.4"/>
    <row r="78" ht="30" customHeight="1" x14ac:dyDescent="0.4"/>
    <row r="79" ht="30" customHeight="1" x14ac:dyDescent="0.4"/>
    <row r="80" ht="30" customHeight="1" x14ac:dyDescent="0.4"/>
    <row r="81" ht="30" customHeight="1" x14ac:dyDescent="0.4"/>
    <row r="82" ht="30" customHeight="1" x14ac:dyDescent="0.4"/>
    <row r="83" ht="30" customHeight="1" x14ac:dyDescent="0.4"/>
    <row r="84" ht="30" customHeight="1" x14ac:dyDescent="0.4"/>
    <row r="85" ht="30" customHeight="1" x14ac:dyDescent="0.4"/>
    <row r="86" ht="30" customHeight="1" x14ac:dyDescent="0.4"/>
    <row r="87" ht="30" customHeight="1" x14ac:dyDescent="0.4"/>
    <row r="88" ht="30" customHeight="1" x14ac:dyDescent="0.4"/>
    <row r="89" ht="30" customHeight="1" x14ac:dyDescent="0.4"/>
    <row r="90" ht="30" customHeight="1" x14ac:dyDescent="0.4"/>
    <row r="91" ht="30" customHeight="1" x14ac:dyDescent="0.4"/>
    <row r="92" ht="30" customHeight="1" x14ac:dyDescent="0.4"/>
    <row r="93" ht="30" customHeight="1" x14ac:dyDescent="0.4"/>
    <row r="94" ht="30" customHeight="1" x14ac:dyDescent="0.4"/>
    <row r="95" ht="30" customHeight="1" x14ac:dyDescent="0.4"/>
    <row r="96" ht="30" customHeight="1" x14ac:dyDescent="0.4"/>
    <row r="97" ht="30" customHeight="1" x14ac:dyDescent="0.4"/>
    <row r="98" ht="30" customHeight="1" x14ac:dyDescent="0.4"/>
    <row r="99" ht="30" customHeight="1" x14ac:dyDescent="0.4"/>
    <row r="100" ht="30" customHeight="1" x14ac:dyDescent="0.4"/>
    <row r="101" ht="30" customHeight="1" x14ac:dyDescent="0.4"/>
    <row r="102" ht="30" customHeight="1" x14ac:dyDescent="0.4"/>
    <row r="103" ht="30" customHeight="1" x14ac:dyDescent="0.4"/>
    <row r="104" ht="30" customHeight="1" x14ac:dyDescent="0.4"/>
    <row r="105" ht="30" customHeight="1" x14ac:dyDescent="0.4"/>
    <row r="106" ht="30" customHeight="1" x14ac:dyDescent="0.4"/>
    <row r="107" ht="30" customHeight="1" x14ac:dyDescent="0.4"/>
    <row r="108" ht="30" customHeight="1" x14ac:dyDescent="0.4"/>
    <row r="109" ht="30" customHeight="1" x14ac:dyDescent="0.4"/>
    <row r="110" ht="30" customHeight="1" x14ac:dyDescent="0.4"/>
  </sheetData>
  <mergeCells count="69">
    <mergeCell ref="E24:H24"/>
    <mergeCell ref="I24:J24"/>
    <mergeCell ref="K24:N24"/>
    <mergeCell ref="A29:O29"/>
    <mergeCell ref="E25:H25"/>
    <mergeCell ref="I25:J25"/>
    <mergeCell ref="K25:N25"/>
    <mergeCell ref="E26:H26"/>
    <mergeCell ref="I26:J26"/>
    <mergeCell ref="K26:N26"/>
    <mergeCell ref="A27:N27"/>
    <mergeCell ref="E22:H22"/>
    <mergeCell ref="I22:J22"/>
    <mergeCell ref="K22:N22"/>
    <mergeCell ref="E23:H23"/>
    <mergeCell ref="I23:J23"/>
    <mergeCell ref="K23:N23"/>
    <mergeCell ref="E20:H20"/>
    <mergeCell ref="I20:J20"/>
    <mergeCell ref="K20:N20"/>
    <mergeCell ref="E21:H21"/>
    <mergeCell ref="I21:J21"/>
    <mergeCell ref="K21:N21"/>
    <mergeCell ref="E18:H18"/>
    <mergeCell ref="I18:J18"/>
    <mergeCell ref="K18:N18"/>
    <mergeCell ref="E19:H19"/>
    <mergeCell ref="I19:J19"/>
    <mergeCell ref="K19:N19"/>
    <mergeCell ref="E16:H16"/>
    <mergeCell ref="I16:J16"/>
    <mergeCell ref="K16:N16"/>
    <mergeCell ref="E17:H17"/>
    <mergeCell ref="I17:J17"/>
    <mergeCell ref="K17:N17"/>
    <mergeCell ref="E14:H14"/>
    <mergeCell ref="I14:J14"/>
    <mergeCell ref="K14:N14"/>
    <mergeCell ref="E15:H15"/>
    <mergeCell ref="I15:J15"/>
    <mergeCell ref="K15:N15"/>
    <mergeCell ref="E12:H12"/>
    <mergeCell ref="I12:J12"/>
    <mergeCell ref="K12:N12"/>
    <mergeCell ref="E13:H13"/>
    <mergeCell ref="I13:J13"/>
    <mergeCell ref="K13:N13"/>
    <mergeCell ref="E6:N7"/>
    <mergeCell ref="I8:J8"/>
    <mergeCell ref="A6:A7"/>
    <mergeCell ref="B6:B7"/>
    <mergeCell ref="C6:C7"/>
    <mergeCell ref="D6:D7"/>
    <mergeCell ref="E11:H11"/>
    <mergeCell ref="I11:J11"/>
    <mergeCell ref="K11:N11"/>
    <mergeCell ref="A2:Q2"/>
    <mergeCell ref="B4:C4"/>
    <mergeCell ref="E8:H8"/>
    <mergeCell ref="K8:N8"/>
    <mergeCell ref="P6:P7"/>
    <mergeCell ref="Q6:Q7"/>
    <mergeCell ref="O6:O7"/>
    <mergeCell ref="E9:H9"/>
    <mergeCell ref="I9:J9"/>
    <mergeCell ref="K9:N9"/>
    <mergeCell ref="E10:H10"/>
    <mergeCell ref="I10:J10"/>
    <mergeCell ref="K10:N10"/>
  </mergeCells>
  <phoneticPr fontId="1"/>
  <pageMargins left="0.78740157480314965" right="0.78740157480314965" top="0.78740157480314965" bottom="0.78740157480314965" header="0.39370078740157483" footer="0.3937007874015748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２の（１）、（２）</vt:lpstr>
      <vt:lpstr>２の（３）のア、イ</vt:lpstr>
      <vt:lpstr>２の（４）のア、イ</vt:lpstr>
      <vt:lpstr>（４）のイ　別表（余裕活用型）</vt:lpstr>
      <vt:lpstr>'（４）のイ　別表（余裕活用型）'!Print_Area</vt:lpstr>
      <vt:lpstr>'２の（１）、（２）'!Print_Area</vt:lpstr>
      <vt:lpstr>'２の（３）のア、イ'!Print_Area</vt:lpstr>
      <vt:lpstr>'２の（４）のア、イ'!Print_Area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2023-03-22T07:23:02Z</dcterms:modified>
</cp:coreProperties>
</file>