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80300\Desktop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  <fileRecoveryPr repairLoad="1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<sst xmlns="http://schemas.openxmlformats.org/spreadsheetml/2006/main" count="566" uniqueCount="383">
  <si>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</si>
  <si>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</si>
  <si>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</si>
  <si>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</si>
  <si>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</si>
  <si>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</si>
  <si>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</si>
  <si>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</si>
  <si>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</si>
  <si>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</si>
  <si>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</si>
  <si>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</si>
  <si>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</si>
  <si>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</si>
  <si>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</si>
  <si>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</si>
  <si>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</si>
  <si>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</si>
  <si>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</si>
  <si>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</si>
  <si>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</si>
  <si>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</si>
  <si>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</si>
  <si>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</si>
  <si>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</si>
  <si>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</si>
  <si>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</si>
  <si>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</si>
  <si>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</si>
  <si>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</si>
  <si>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</si>
  <si>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</si>
  <si>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</si>
  <si>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</si>
  <si>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</si>
  <si>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</si>
  <si>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</si>
  <si>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</si>
  <si>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</si>
  <si>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</si>
  <si>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</si>
  <si>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</si>
  <si>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</si>
  <si>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</si>
  <si>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</si>
  <si>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</si>
  <si>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</si>
  <si>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</si>
  <si>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</si>
  <si>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</si>
  <si>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</si>
  <si>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</si>
  <si>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</si>
  <si>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</si>
  <si>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</si>
  <si>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</si>
  <si>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</si>
  <si>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</si>
  <si>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</si>
  <si>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</si>
  <si>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</si>
  <si>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</si>
  <si>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</si>
  <si>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</si>
  <si>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</si>
  <si>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</si>
  <si>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</si>
  <si>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</si>
  <si>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</si>
  <si>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</si>
  <si>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</si>
  <si>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</si>
  <si>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</si>
  <si>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</si>
  <si>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</si>
  <si>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</si>
  <si>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</si>
  <si>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</si>
  <si>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</si>
  <si>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</si>
  <si>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</si>
  <si>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</si>
  <si>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</si>
  <si>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</si>
  <si>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</si>
  <si>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</si>
  <si>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</si>
  <si>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</si>
  <si>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</si>
  <si>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</si>
  <si>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</si>
  <si>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</si>
  <si>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</si>
  <si>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</si>
  <si>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</si>
  <si>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</si>
  <si>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</si>
  <si>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</si>
  <si>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</si>
  <si>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</si>
  <si>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</si>
  <si>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</si>
  <si>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</si>
  <si>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</si>
  <si>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</si>
  <si>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</si>
  <si>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</si>
  <si>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</si>
  <si>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</si>
  <si>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</si>
  <si>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</si>
  <si>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</si>
  <si>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</si>
  <si>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</si>
  <si>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</si>
  <si>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</si>
  <si>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</si>
  <si>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</si>
  <si>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</si>
  <si>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</si>
  <si>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</si>
  <si>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</si>
  <si>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</si>
  <si>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</si>
  <si>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</si>
  <si>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</si>
  <si>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</si>
  <si>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</si>
  <si>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</si>
  <si>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</si>
  <si>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</si>
  <si>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</si>
  <si>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</si>
  <si>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</si>
  <si>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</si>
  <si>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</si>
  <si>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</si>
  <si>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</si>
  <si>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</si>
  <si>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</si>
  <si>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</si>
  <si>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</si>
  <si>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</si>
  <si>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</si>
  <si>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</si>
  <si>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</si>
  <si>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</si>
  <si>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</si>
  <si>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</si>
  <si>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</si>
  <si>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</si>
  <si>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</si>
  <si>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</si>
  <si>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</si>
  <si>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</si>
  <si>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</si>
  <si>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</si>
  <si>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</si>
  <si>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</si>
  <si>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</si>
  <si>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</si>
  <si>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</si>
  <si>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</si>
  <si>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</si>
  <si>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</si>
  <si>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</si>
  <si>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</si>
  <si>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</si>
  <si>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</si>
  <si>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</si>
  <si>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</si>
  <si>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</si>
  <si>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</si>
  <si>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</si>
  <si>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</si>
  <si>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</si>
  <si>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</si>
  <si>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</si>
  <si>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</si>
  <si>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</si>
  <si>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</si>
  <si>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</si>
  <si>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</si>
  <si>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</si>
  <si>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</si>
  <si>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</si>
  <si>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</si>
  <si>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</si>
  <si>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</si>
  <si>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</si>
  <si>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</si>
  <si>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</si>
  <si>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</si>
  <si>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</si>
  <si>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</si>
  <si>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</si>
  <si>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</si>
  <si>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</si>
  <si>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</si>
  <si>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</si>
  <si>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</si>
  <si>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</si>
  <si>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</si>
  <si>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</si>
  <si>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</si>
  <si>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</si>
  <si>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</si>
  <si>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</si>
  <si>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</si>
  <si>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</si>
  <si>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</si>
  <si>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</si>
  <si>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</si>
  <si>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</si>
  <si>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</si>
  <si>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</si>
  <si>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</si>
  <si>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</si>
  <si>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</si>
  <si>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</si>
  <si>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</si>
  <si>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</si>
  <si>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</si>
  <si>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</si>
  <si>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</si>
  <si>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</si>
  <si>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</si>
  <si>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</si>
  <si>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</si>
  <si>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</si>
  <si>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</si>
  <si>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</si>
  <si>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</si>
  <si>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</si>
  <si>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</si>
  <si>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</si>
  <si>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</si>
  <si>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</si>
  <si>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</si>
  <si>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</si>
  <si>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</si>
  <si>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</si>
  <si>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</si>
  <si>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</si>
  <si>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</si>
  <si>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</si>
  <si>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</si>
  <si>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</si>
  <si>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</si>
  <si>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</si>
  <si>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</si>
  <si>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</si>
  <si>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</si>
  <si>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</si>
  <si>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</si>
  <si>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</si>
  <si>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</si>
  <si>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</si>
  <si>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</si>
  <si>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</si>
  <si>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</si>
  <si>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</si>
  <si>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</si>
  <si>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</si>
  <si>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</si>
  <si>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</si>
  <si>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</si>
  <si>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</si>
  <si>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</si>
  <si>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</si>
  <si>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</si>
  <si>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</si>
  <si>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</si>
  <si>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</si>
  <si>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</si>
  <si>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</si>
  <si>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</si>
  <si>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</si>
  <si>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</si>
  <si>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</si>
  <si>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</si>
  <si>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</si>
  <si>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</si>
  <si>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</si>
  <si>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</si>
  <si>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</si>
  <si>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</si>
  <si>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</si>
  <si>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</si>
  <si>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</si>
  <si>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</si>
  <si>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</si>
  <si>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</si>
  <si>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</si>
  <si>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</si>
  <si>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</si>
  <si>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</si>
  <si>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</si>
  <si>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</si>
  <si>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</si>
  <si>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</si>
  <si>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</si>
  <si>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</si>
  <si>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</si>
  <si>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</si>
  <si>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</si>
  <si>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</si>
  <si>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</si>
  <si>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</si>
  <si>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</si>
  <si>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</si>
  <si>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</si>
  <si>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</si>
  <si>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</si>
  <si>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</si>
  <si>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</si>
  <si>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</si>
  <si>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</si>
  <si>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</si>
  <si>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</si>
  <si>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</si>
  <si>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</si>
  <si>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</si>
  <si>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</si>
  <si>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</si>
  <si>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</si>
  <si>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</si>
  <si>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</si>
  <si>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</si>
  <si>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</si>
  <si>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</si>
  <si>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</si>
  <si>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</si>
  <si>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</si>
  <si>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</si>
  <si>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</si>
  <si>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</si>
  <si>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</si>
  <si>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</si>
  <si>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</si>
  <si>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</si>
  <si>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</si>
  <si>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</si>
  <si>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</si>
  <si>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</si>
  <si>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</si>
  <si>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</si>
  <si>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</si>
  <si>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</si>
  <si>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</si>
  <si>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</si>
  <si>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</si>
  <si>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</si>
  <si>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</si>
  <si>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</si>
  <si>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</si>
  <si>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</si>
  <si>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</si>
  <si>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</si>
  <si>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</si>
  <si>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</si>
  <si>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</si>
  <si>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</si>
  <si>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</si>
  <si>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</si>
  <si>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</si>
  <si>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</si>
  <si>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</si>
  <si>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</si>
  <si>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</si>
  <si>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</si>
  <si>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</si>
  <si>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</si>
  <si>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</si>
  <si>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</si>
  <si>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</si>
  <si>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</si>
  <si>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</si>
  <si>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</si>
  <si>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</si>
  <si>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</si>
  <si>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</si>
  <si>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（市）仲の瀬橋線外２線舗装改修工事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</si>
</sst>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9" sqref="G19:I19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244110036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 t="s">
        <v>159</v>
      </c>
      <c r="H17" s="230"/>
      <c r="I17" s="231"/>
      <c r="J17" s="211">
        <f>IF(G17="表彰あり",2,0)</f>
        <v>0</v>
      </c>
      <c r="K17" s="232">
        <f t="shared" ref="K17:K29" si="0">IF(G17="","",J17)</f>
        <v>0</v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 t="s">
        <v>159</v>
      </c>
      <c r="H21" s="230"/>
      <c r="I21" s="231"/>
      <c r="J21" s="211">
        <f>IF(G21="2件",1,IF(G21="1件",0.5,0))</f>
        <v>0</v>
      </c>
      <c r="K21" s="232">
        <f t="shared" si="0"/>
        <v>0</v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D19" sqref="D19:Q19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244110036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20" sqref="D20:E20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244110036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18" sqref="F18:Q18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244110036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青葉区総務課</cp:lastModifiedBy>
  <cp:lastPrinted>2024-09-03T08:02:14Z</cp:lastPrinted>
  <dcterms:created xsi:type="dcterms:W3CDTF">2010-05-27T06:44:32Z</dcterms:created>
  <dcterms:modified xsi:type="dcterms:W3CDTF">2024-11-07T08:52:46Z</dcterms:modified>
  <cp:contentStatus/>
</cp:coreProperties>
</file>