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impc051045\G\戸籍住民課共有HDD\0．行政文書ファイル\101　戸籍住民係\01　戸籍住基共通\25　戸籍・住民記録業務委託契約書\01　戸籍・住民記録業務委託契約書【5年】\R6\99_委託準備\05_契約課持ち込み後やり取り\【契約課】質疑回答作成につきまして\"/>
    </mc:Choice>
  </mc:AlternateContent>
  <bookViews>
    <workbookView xWindow="420" yWindow="120" windowWidth="16980" windowHeight="8400"/>
  </bookViews>
  <sheets>
    <sheet name="10.青葉区役所戸籍住民課仙台駅前サービスセンター" sheetId="1" r:id="rId1"/>
  </sheets>
  <definedNames>
    <definedName name="_xlnm.Print_Titles" localSheetId="0">'10.青葉区役所戸籍住民課仙台駅前サービスセンター'!$1:$3</definedName>
  </definedNames>
  <calcPr calcId="162913"/>
</workbook>
</file>

<file path=xl/calcChain.xml><?xml version="1.0" encoding="utf-8"?>
<calcChain xmlns="http://schemas.openxmlformats.org/spreadsheetml/2006/main">
  <c r="M6" i="1" l="1"/>
  <c r="AZ5" i="1" l="1"/>
  <c r="AZ4" i="1"/>
  <c r="AW6" i="1"/>
  <c r="AT6" i="1"/>
  <c r="AQ6" i="1"/>
  <c r="AN6" i="1"/>
  <c r="AK6" i="1"/>
  <c r="AH6" i="1"/>
  <c r="AE6" i="1"/>
  <c r="AB6" i="1"/>
  <c r="Y6" i="1"/>
  <c r="V6" i="1"/>
  <c r="S6" i="1"/>
  <c r="P6" i="1"/>
  <c r="J6" i="1"/>
  <c r="AZ6" i="1" l="1"/>
</calcChain>
</file>

<file path=xl/sharedStrings.xml><?xml version="1.0" encoding="utf-8"?>
<sst xmlns="http://schemas.openxmlformats.org/spreadsheetml/2006/main" count="70" uniqueCount="25">
  <si>
    <t>(1)</t>
    <phoneticPr fontId="2"/>
  </si>
  <si>
    <t>　　　　　　　　　　　　　　　　　　　取扱件数
　　業務内容</t>
    <phoneticPr fontId="2"/>
  </si>
  <si>
    <t>計</t>
    <rPh sb="0" eb="1">
      <t>ケイ</t>
    </rPh>
    <phoneticPr fontId="2"/>
  </si>
  <si>
    <t>(2)</t>
    <phoneticPr fontId="2"/>
  </si>
  <si>
    <t>入出力等</t>
    <phoneticPr fontId="2"/>
  </si>
  <si>
    <t>履行場所：青葉区役所戸籍住民課仙台駅前サービスセンター</t>
    <rPh sb="0" eb="2">
      <t>リコウ</t>
    </rPh>
    <rPh sb="2" eb="4">
      <t>バショ</t>
    </rPh>
    <phoneticPr fontId="2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</si>
  <si>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</si>
  <si>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</si>
  <si>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</si>
  <si>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</si>
  <si>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</si>
  <si>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</si>
  <si>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</si>
  <si>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</si>
  <si>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</si>
  <si>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１月</t>
  </si>
  <si>
    <t>2月</t>
  </si>
  <si>
    <t>3月</t>
  </si>
  <si>
    <t>合計</t>
  </si>
  <si>
    <t>件</t>
  </si>
  <si>
    <t>4月延長</t>
    <phoneticPr fontId="2"/>
  </si>
  <si>
    <t>3月延長</t>
    <phoneticPr fontId="2"/>
  </si>
  <si>
    <t>住民異動件数</t>
    <rPh sb="4" eb="6">
      <t>ケンスウ</t>
    </rPh>
    <phoneticPr fontId="2"/>
  </si>
  <si>
    <t>印鑑異動件数</t>
    <rPh sb="4" eb="6">
      <t>ケンスウ</t>
    </rPh>
    <phoneticPr fontId="2"/>
  </si>
  <si>
    <t>令和5年4月～令和6年3月　件数一覧</t>
    <rPh sb="0" eb="2">
      <t>レイワ</t>
    </rPh>
    <rPh sb="3" eb="4">
      <t>ネン</t>
    </rPh>
    <rPh sb="5" eb="6">
      <t>ガツ</t>
    </rPh>
    <rPh sb="7" eb="9">
      <t>レイワ</t>
    </rPh>
    <rPh sb="10" eb="11">
      <t>ネン</t>
    </rPh>
    <rPh sb="12" eb="13">
      <t>ガツ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</si>
</sst>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0.E+00"/>
  </numFmts>
  <fonts count="6" x14ac:knownFonts="1">
    <font>
      <sz val="11"/>
      <color theme="1"/>
      <name val="ＭＳ Ｐゴシック"/>
      <family val="2"/>
      <scheme val="minor"/>
    </font>
    <font>
      <sz val="10.5"/>
      <color theme="1"/>
      <name val="ＭＳ Ｐ明朝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メイリオ"/>
      <family val="3"/>
      <charset val="128"/>
    </font>
    <font>
      <sz val="12"/>
      <color theme="1"/>
      <name val="ＭＳ Ｐ明朝"/>
      <family val="1"/>
      <charset val="128"/>
    </font>
    <font>
      <sz val="12"/>
      <color theme="1"/>
      <name val="HGｺﾞｼｯｸE"/>
      <family val="3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>
      <alignment vertical="center" shrinkToFit="1"/>
    </xf>
    <xf numFmtId="0" fontId="3" fillId="0" borderId="0" xfId="0" applyFont="1" applyAlignment="1">
      <alignment vertical="center"/>
    </xf>
    <xf numFmtId="49" fontId="1" fillId="0" borderId="0" xfId="0" applyNumberFormat="1" applyFont="1" applyBorder="1" applyAlignment="1">
      <alignment vertical="center" shrinkToFit="1"/>
    </xf>
    <xf numFmtId="49" fontId="1" fillId="0" borderId="1" xfId="0" applyNumberFormat="1" applyFont="1" applyBorder="1" applyAlignment="1">
      <alignment vertical="center" shrinkToFit="1"/>
    </xf>
    <xf numFmtId="0" fontId="1" fillId="0" borderId="0" xfId="0" applyFont="1" applyBorder="1" applyAlignment="1">
      <alignment vertical="center" shrinkToFit="1"/>
    </xf>
    <xf numFmtId="49" fontId="1" fillId="0" borderId="2" xfId="0" applyNumberFormat="1" applyFont="1" applyBorder="1" applyAlignment="1">
      <alignment horizontal="center" vertical="center" shrinkToFit="1"/>
    </xf>
    <xf numFmtId="177" fontId="1" fillId="0" borderId="11" xfId="0" applyNumberFormat="1" applyFont="1" applyBorder="1" applyAlignment="1">
      <alignment horizontal="center" vertical="center" shrinkToFit="1"/>
    </xf>
    <xf numFmtId="49" fontId="1" fillId="0" borderId="6" xfId="0" applyNumberFormat="1" applyFont="1" applyBorder="1" applyAlignment="1">
      <alignment horizontal="center" vertical="center" shrinkToFit="1"/>
    </xf>
    <xf numFmtId="0" fontId="3" fillId="0" borderId="0" xfId="0" applyFont="1" applyAlignment="1">
      <alignment horizontal="right" vertical="center"/>
    </xf>
    <xf numFmtId="177" fontId="1" fillId="0" borderId="16" xfId="0" applyNumberFormat="1" applyFont="1" applyBorder="1" applyAlignment="1">
      <alignment horizontal="center" vertical="center" shrinkToFit="1"/>
    </xf>
    <xf numFmtId="176" fontId="1" fillId="0" borderId="0" xfId="0" applyNumberFormat="1" applyFont="1" applyAlignment="1">
      <alignment vertical="center" shrinkToFit="1"/>
    </xf>
    <xf numFmtId="177" fontId="4" fillId="0" borderId="12" xfId="0" applyNumberFormat="1" applyFont="1" applyBorder="1" applyAlignment="1">
      <alignment horizontal="center" vertical="center" shrinkToFit="1"/>
    </xf>
    <xf numFmtId="0" fontId="1" fillId="0" borderId="0" xfId="0" applyFont="1" applyFill="1" applyAlignment="1">
      <alignment vertical="center" shrinkToFit="1"/>
    </xf>
    <xf numFmtId="0" fontId="5" fillId="0" borderId="0" xfId="0" applyFont="1" applyFill="1" applyAlignment="1"/>
    <xf numFmtId="49" fontId="1" fillId="0" borderId="1" xfId="0" applyNumberFormat="1" applyFont="1" applyFill="1" applyBorder="1" applyAlignment="1">
      <alignment vertical="center" shrinkToFit="1"/>
    </xf>
    <xf numFmtId="177" fontId="1" fillId="0" borderId="11" xfId="0" applyNumberFormat="1" applyFont="1" applyFill="1" applyBorder="1" applyAlignment="1">
      <alignment horizontal="center" vertical="center" shrinkToFit="1"/>
    </xf>
    <xf numFmtId="177" fontId="1" fillId="0" borderId="12" xfId="0" applyNumberFormat="1" applyFont="1" applyFill="1" applyBorder="1" applyAlignment="1">
      <alignment horizontal="center" vertical="center" shrinkToFit="1"/>
    </xf>
    <xf numFmtId="177" fontId="4" fillId="0" borderId="17" xfId="0" applyNumberFormat="1" applyFont="1" applyFill="1" applyBorder="1" applyAlignment="1">
      <alignment horizontal="center" vertical="center" shrinkToFit="1"/>
    </xf>
    <xf numFmtId="177" fontId="1" fillId="0" borderId="17" xfId="0" applyNumberFormat="1" applyFont="1" applyFill="1" applyBorder="1" applyAlignment="1">
      <alignment horizontal="center" vertical="center" shrinkToFit="1"/>
    </xf>
    <xf numFmtId="176" fontId="1" fillId="0" borderId="0" xfId="0" applyNumberFormat="1" applyFont="1" applyFill="1" applyAlignment="1">
      <alignment vertical="center" shrinkToFit="1"/>
    </xf>
    <xf numFmtId="0" fontId="1" fillId="0" borderId="6" xfId="0" applyFont="1" applyFill="1" applyBorder="1" applyAlignment="1">
      <alignment horizontal="center" vertical="center" shrinkToFit="1"/>
    </xf>
    <xf numFmtId="0" fontId="1" fillId="0" borderId="7" xfId="0" applyFont="1" applyBorder="1" applyAlignment="1">
      <alignment vertical="center" textRotation="255" shrinkToFit="1"/>
    </xf>
    <xf numFmtId="0" fontId="1" fillId="0" borderId="14" xfId="0" applyFont="1" applyBorder="1" applyAlignment="1">
      <alignment vertical="center" textRotation="255" shrinkToFit="1"/>
    </xf>
    <xf numFmtId="0" fontId="1" fillId="0" borderId="12" xfId="0" applyFont="1" applyBorder="1" applyAlignment="1">
      <alignment horizontal="left" vertical="center" indent="1" shrinkToFit="1"/>
    </xf>
    <xf numFmtId="0" fontId="1" fillId="0" borderId="2" xfId="0" applyFont="1" applyBorder="1" applyAlignment="1">
      <alignment horizontal="left" vertical="center" indent="1" shrinkToFit="1"/>
    </xf>
    <xf numFmtId="176" fontId="4" fillId="0" borderId="10" xfId="0" applyNumberFormat="1" applyFont="1" applyFill="1" applyBorder="1" applyAlignment="1">
      <alignment vertical="center" shrinkToFit="1"/>
    </xf>
    <xf numFmtId="176" fontId="4" fillId="0" borderId="11" xfId="0" applyNumberFormat="1" applyFont="1" applyFill="1" applyBorder="1" applyAlignment="1">
      <alignment vertical="center" shrinkToFit="1"/>
    </xf>
    <xf numFmtId="0" fontId="1" fillId="0" borderId="3" xfId="0" applyFont="1" applyBorder="1" applyAlignment="1">
      <alignment horizontal="left" vertical="center" wrapText="1" shrinkToFit="1"/>
    </xf>
    <xf numFmtId="0" fontId="1" fillId="0" borderId="4" xfId="0" applyFont="1" applyBorder="1" applyAlignment="1">
      <alignment horizontal="left" vertical="center" shrinkToFit="1"/>
    </xf>
    <xf numFmtId="0" fontId="1" fillId="0" borderId="5" xfId="0" applyFont="1" applyBorder="1" applyAlignment="1">
      <alignment horizontal="left" vertical="center" shrinkToFit="1"/>
    </xf>
    <xf numFmtId="0" fontId="1" fillId="0" borderId="6" xfId="0" applyFont="1" applyBorder="1" applyAlignment="1">
      <alignment horizontal="center" vertical="center" shrinkToFit="1"/>
    </xf>
    <xf numFmtId="0" fontId="1" fillId="0" borderId="7" xfId="0" applyFont="1" applyBorder="1" applyAlignment="1">
      <alignment horizontal="center" vertical="center" shrinkToFit="1"/>
    </xf>
    <xf numFmtId="0" fontId="1" fillId="0" borderId="8" xfId="0" applyFont="1" applyBorder="1" applyAlignment="1">
      <alignment horizontal="center" vertical="center" shrinkToFit="1"/>
    </xf>
    <xf numFmtId="0" fontId="1" fillId="0" borderId="1" xfId="0" applyFont="1" applyBorder="1" applyAlignment="1">
      <alignment horizontal="center" vertical="center" shrinkToFit="1"/>
    </xf>
    <xf numFmtId="0" fontId="1" fillId="0" borderId="9" xfId="0" applyFont="1" applyBorder="1" applyAlignment="1">
      <alignment horizontal="center" vertical="center" shrinkToFit="1"/>
    </xf>
    <xf numFmtId="176" fontId="4" fillId="0" borderId="10" xfId="0" applyNumberFormat="1" applyFont="1" applyBorder="1" applyAlignment="1">
      <alignment vertical="center" shrinkToFit="1"/>
    </xf>
    <xf numFmtId="176" fontId="4" fillId="0" borderId="11" xfId="0" applyNumberFormat="1" applyFont="1" applyBorder="1" applyAlignment="1">
      <alignment vertical="center" shrinkToFit="1"/>
    </xf>
    <xf numFmtId="176" fontId="4" fillId="0" borderId="13" xfId="0" applyNumberFormat="1" applyFont="1" applyBorder="1" applyAlignment="1">
      <alignment vertical="center" shrinkToFit="1"/>
    </xf>
    <xf numFmtId="176" fontId="4" fillId="0" borderId="15" xfId="0" applyNumberFormat="1" applyFont="1" applyFill="1" applyBorder="1" applyAlignment="1">
      <alignment vertical="center" shrinkToFit="1"/>
    </xf>
    <xf numFmtId="176" fontId="4" fillId="0" borderId="16" xfId="0" applyNumberFormat="1" applyFont="1" applyFill="1" applyBorder="1" applyAlignment="1">
      <alignment vertical="center" shrinkToFit="1"/>
    </xf>
    <xf numFmtId="0" fontId="1" fillId="0" borderId="15" xfId="0" applyFont="1" applyBorder="1" applyAlignment="1">
      <alignment horizontal="center" vertical="center" shrinkToFit="1"/>
    </xf>
    <xf numFmtId="0" fontId="1" fillId="0" borderId="16" xfId="0" applyFont="1" applyBorder="1" applyAlignment="1">
      <alignment horizontal="center" vertical="center" shrinkToFit="1"/>
    </xf>
    <xf numFmtId="0" fontId="1" fillId="0" borderId="17" xfId="0" applyFont="1" applyBorder="1" applyAlignment="1">
      <alignment horizontal="center" vertical="center" shrinkToFit="1"/>
    </xf>
    <xf numFmtId="176" fontId="4" fillId="0" borderId="15" xfId="0" applyNumberFormat="1" applyFont="1" applyBorder="1" applyAlignment="1">
      <alignment vertical="center" shrinkToFit="1"/>
    </xf>
    <xf numFmtId="176" fontId="4" fillId="0" borderId="16" xfId="0" applyNumberFormat="1" applyFont="1" applyBorder="1" applyAlignment="1">
      <alignment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9"/>
  <sheetViews>
    <sheetView tabSelected="1" view="pageBreakPreview" zoomScaleNormal="70" zoomScaleSheetLayoutView="100" workbookViewId="0">
      <pane xSplit="9" ySplit="3" topLeftCell="J4" activePane="bottomRight" state="frozen"/>
      <selection pane="topRight" activeCell="J1" sqref="J1"/>
      <selection pane="bottomLeft" activeCell="A4" sqref="A4"/>
      <selection pane="bottomRight" activeCell="B2" sqref="B2"/>
    </sheetView>
  </sheetViews>
  <sheetFormatPr defaultColWidth="5.5" defaultRowHeight="26.25" customHeight="1" x14ac:dyDescent="0.15"/>
  <cols>
    <col min="1" max="1" width="2.625" style="1" customWidth="1"/>
    <col min="2" max="2" width="3.125" style="1" customWidth="1"/>
    <col min="3" max="4" width="2.875" style="1" customWidth="1"/>
    <col min="5" max="9" width="5.5" style="1" customWidth="1"/>
    <col min="10" max="11" width="5.5" style="13" customWidth="1"/>
    <col min="12" max="12" width="2.875" style="13" customWidth="1"/>
    <col min="13" max="14" width="5.5" style="13" customWidth="1"/>
    <col min="15" max="15" width="2.875" style="13" customWidth="1"/>
    <col min="16" max="17" width="5.5" style="13" customWidth="1"/>
    <col min="18" max="18" width="2.875" style="13" customWidth="1"/>
    <col min="19" max="20" width="5.5" style="13" customWidth="1"/>
    <col min="21" max="21" width="2.875" style="13" customWidth="1"/>
    <col min="22" max="23" width="5.5" style="13" customWidth="1"/>
    <col min="24" max="24" width="2.875" style="13" customWidth="1"/>
    <col min="25" max="26" width="5.5" style="13" customWidth="1"/>
    <col min="27" max="27" width="2.875" style="13" customWidth="1"/>
    <col min="28" max="29" width="5.5" style="13" customWidth="1"/>
    <col min="30" max="30" width="2.875" style="13" customWidth="1"/>
    <col min="31" max="32" width="5.5" style="13" customWidth="1"/>
    <col min="33" max="33" width="2.875" style="13" customWidth="1"/>
    <col min="34" max="35" width="5.5" style="13" customWidth="1"/>
    <col min="36" max="36" width="2.875" style="13" customWidth="1"/>
    <col min="37" max="38" width="5.5" style="13" customWidth="1"/>
    <col min="39" max="39" width="2.875" style="13" customWidth="1"/>
    <col min="40" max="41" width="5.5" style="13" customWidth="1"/>
    <col min="42" max="42" width="2.875" style="13" customWidth="1"/>
    <col min="43" max="44" width="5.5" style="13" customWidth="1"/>
    <col min="45" max="45" width="2.875" style="13" customWidth="1"/>
    <col min="46" max="47" width="5.5" style="13" customWidth="1"/>
    <col min="48" max="48" width="2.875" style="13" customWidth="1"/>
    <col min="49" max="50" width="5.5" style="1" customWidth="1"/>
    <col min="51" max="51" width="2.875" style="1" customWidth="1"/>
    <col min="52" max="53" width="5.5" style="1" customWidth="1"/>
    <col min="54" max="54" width="2.875" style="1" customWidth="1"/>
    <col min="55" max="16384" width="5.5" style="1"/>
  </cols>
  <sheetData>
    <row r="1" spans="1:54" ht="39.4" customHeight="1" x14ac:dyDescent="0.15">
      <c r="B1" s="2" t="s">
        <v>24</v>
      </c>
      <c r="Q1" s="14"/>
      <c r="BA1" s="9" t="s">
        <v>5</v>
      </c>
    </row>
    <row r="2" spans="1:54" s="5" customFormat="1" ht="12.95" customHeight="1" x14ac:dyDescent="0.15">
      <c r="A2" s="3"/>
      <c r="B2" s="3"/>
      <c r="C2" s="4"/>
      <c r="D2" s="4"/>
      <c r="E2" s="4"/>
      <c r="F2" s="4"/>
      <c r="G2" s="4"/>
      <c r="H2" s="4"/>
      <c r="I2" s="4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4"/>
      <c r="AX2" s="4"/>
      <c r="AY2" s="4"/>
      <c r="AZ2" s="4"/>
      <c r="BA2" s="4"/>
      <c r="BB2" s="4"/>
    </row>
    <row r="3" spans="1:54" ht="28.35" customHeight="1" x14ac:dyDescent="0.15">
      <c r="B3" s="6"/>
      <c r="C3" s="28" t="s">
        <v>1</v>
      </c>
      <c r="D3" s="29"/>
      <c r="E3" s="29"/>
      <c r="F3" s="29"/>
      <c r="G3" s="29"/>
      <c r="H3" s="29"/>
      <c r="I3" s="30"/>
      <c r="J3" s="21" t="s">
        <v>6</v>
      </c>
      <c r="K3" s="21"/>
      <c r="L3" s="21"/>
      <c r="M3" s="21" t="s">
        <v>20</v>
      </c>
      <c r="N3" s="21"/>
      <c r="O3" s="21"/>
      <c r="P3" s="21" t="s">
        <v>7</v>
      </c>
      <c r="Q3" s="21"/>
      <c r="R3" s="21"/>
      <c r="S3" s="21" t="s">
        <v>8</v>
      </c>
      <c r="T3" s="21"/>
      <c r="U3" s="21"/>
      <c r="V3" s="21" t="s">
        <v>9</v>
      </c>
      <c r="W3" s="21"/>
      <c r="X3" s="21"/>
      <c r="Y3" s="21" t="s">
        <v>10</v>
      </c>
      <c r="Z3" s="21"/>
      <c r="AA3" s="21"/>
      <c r="AB3" s="21" t="s">
        <v>11</v>
      </c>
      <c r="AC3" s="21"/>
      <c r="AD3" s="21"/>
      <c r="AE3" s="21" t="s">
        <v>12</v>
      </c>
      <c r="AF3" s="21"/>
      <c r="AG3" s="21"/>
      <c r="AH3" s="21" t="s">
        <v>13</v>
      </c>
      <c r="AI3" s="21"/>
      <c r="AJ3" s="21"/>
      <c r="AK3" s="21" t="s">
        <v>14</v>
      </c>
      <c r="AL3" s="21"/>
      <c r="AM3" s="21"/>
      <c r="AN3" s="21" t="s">
        <v>15</v>
      </c>
      <c r="AO3" s="21"/>
      <c r="AP3" s="21"/>
      <c r="AQ3" s="21" t="s">
        <v>16</v>
      </c>
      <c r="AR3" s="21"/>
      <c r="AS3" s="21"/>
      <c r="AT3" s="21" t="s">
        <v>17</v>
      </c>
      <c r="AU3" s="21"/>
      <c r="AV3" s="21"/>
      <c r="AW3" s="31" t="s">
        <v>21</v>
      </c>
      <c r="AX3" s="31"/>
      <c r="AY3" s="32"/>
      <c r="AZ3" s="33" t="s">
        <v>18</v>
      </c>
      <c r="BA3" s="34"/>
      <c r="BB3" s="35"/>
    </row>
    <row r="4" spans="1:54" ht="35.25" customHeight="1" x14ac:dyDescent="0.15">
      <c r="B4" s="8" t="s">
        <v>0</v>
      </c>
      <c r="C4" s="22" t="s">
        <v>4</v>
      </c>
      <c r="D4" s="23"/>
      <c r="E4" s="24" t="s">
        <v>22</v>
      </c>
      <c r="F4" s="25"/>
      <c r="G4" s="25"/>
      <c r="H4" s="25"/>
      <c r="I4" s="25"/>
      <c r="J4" s="26">
        <v>525</v>
      </c>
      <c r="K4" s="27"/>
      <c r="L4" s="16" t="s">
        <v>19</v>
      </c>
      <c r="M4" s="26">
        <v>7</v>
      </c>
      <c r="N4" s="27"/>
      <c r="O4" s="16" t="s">
        <v>19</v>
      </c>
      <c r="P4" s="26">
        <v>300</v>
      </c>
      <c r="Q4" s="27"/>
      <c r="R4" s="17" t="s">
        <v>19</v>
      </c>
      <c r="S4" s="26">
        <v>289</v>
      </c>
      <c r="T4" s="27"/>
      <c r="U4" s="17" t="s">
        <v>19</v>
      </c>
      <c r="V4" s="26">
        <v>262</v>
      </c>
      <c r="W4" s="27"/>
      <c r="X4" s="17" t="s">
        <v>19</v>
      </c>
      <c r="Y4" s="26">
        <v>220</v>
      </c>
      <c r="Z4" s="27"/>
      <c r="AA4" s="17" t="s">
        <v>19</v>
      </c>
      <c r="AB4" s="26">
        <v>232</v>
      </c>
      <c r="AC4" s="27"/>
      <c r="AD4" s="17" t="s">
        <v>19</v>
      </c>
      <c r="AE4" s="26">
        <v>241</v>
      </c>
      <c r="AF4" s="27"/>
      <c r="AG4" s="17" t="s">
        <v>19</v>
      </c>
      <c r="AH4" s="26">
        <v>225</v>
      </c>
      <c r="AI4" s="27"/>
      <c r="AJ4" s="17" t="s">
        <v>19</v>
      </c>
      <c r="AK4" s="26">
        <v>226</v>
      </c>
      <c r="AL4" s="27"/>
      <c r="AM4" s="17" t="s">
        <v>19</v>
      </c>
      <c r="AN4" s="26">
        <v>225</v>
      </c>
      <c r="AO4" s="27"/>
      <c r="AP4" s="17" t="s">
        <v>19</v>
      </c>
      <c r="AQ4" s="26">
        <v>263</v>
      </c>
      <c r="AR4" s="27"/>
      <c r="AS4" s="17" t="s">
        <v>19</v>
      </c>
      <c r="AT4" s="26">
        <v>821</v>
      </c>
      <c r="AU4" s="27"/>
      <c r="AV4" s="16" t="s">
        <v>19</v>
      </c>
      <c r="AW4" s="36">
        <v>22</v>
      </c>
      <c r="AX4" s="37"/>
      <c r="AY4" s="7" t="s">
        <v>19</v>
      </c>
      <c r="AZ4" s="38">
        <f t="shared" ref="AZ4:AZ6" si="0">SUM(J4:AY4)</f>
        <v>3858</v>
      </c>
      <c r="BA4" s="37"/>
      <c r="BB4" s="12" t="s">
        <v>19</v>
      </c>
    </row>
    <row r="5" spans="1:54" ht="35.25" customHeight="1" thickBot="1" x14ac:dyDescent="0.2">
      <c r="B5" s="8" t="s">
        <v>3</v>
      </c>
      <c r="C5" s="22" t="s">
        <v>4</v>
      </c>
      <c r="D5" s="23"/>
      <c r="E5" s="24" t="s">
        <v>23</v>
      </c>
      <c r="F5" s="25"/>
      <c r="G5" s="25"/>
      <c r="H5" s="25"/>
      <c r="I5" s="25"/>
      <c r="J5" s="26">
        <v>199</v>
      </c>
      <c r="K5" s="27"/>
      <c r="L5" s="16" t="s">
        <v>19</v>
      </c>
      <c r="M5" s="26">
        <v>1</v>
      </c>
      <c r="N5" s="27"/>
      <c r="O5" s="16" t="s">
        <v>19</v>
      </c>
      <c r="P5" s="26">
        <v>198</v>
      </c>
      <c r="Q5" s="27"/>
      <c r="R5" s="17" t="s">
        <v>19</v>
      </c>
      <c r="S5" s="26">
        <v>170</v>
      </c>
      <c r="T5" s="27"/>
      <c r="U5" s="17" t="s">
        <v>19</v>
      </c>
      <c r="V5" s="26">
        <v>173</v>
      </c>
      <c r="W5" s="27"/>
      <c r="X5" s="17" t="s">
        <v>19</v>
      </c>
      <c r="Y5" s="26">
        <v>128</v>
      </c>
      <c r="Z5" s="27"/>
      <c r="AA5" s="17" t="s">
        <v>19</v>
      </c>
      <c r="AB5" s="26">
        <v>127</v>
      </c>
      <c r="AC5" s="27"/>
      <c r="AD5" s="17" t="s">
        <v>19</v>
      </c>
      <c r="AE5" s="26">
        <v>168</v>
      </c>
      <c r="AF5" s="27"/>
      <c r="AG5" s="17" t="s">
        <v>19</v>
      </c>
      <c r="AH5" s="26">
        <v>193</v>
      </c>
      <c r="AI5" s="27"/>
      <c r="AJ5" s="17" t="s">
        <v>19</v>
      </c>
      <c r="AK5" s="26">
        <v>171</v>
      </c>
      <c r="AL5" s="27"/>
      <c r="AM5" s="17" t="s">
        <v>19</v>
      </c>
      <c r="AN5" s="26">
        <v>147</v>
      </c>
      <c r="AO5" s="27"/>
      <c r="AP5" s="17" t="s">
        <v>19</v>
      </c>
      <c r="AQ5" s="26">
        <v>159</v>
      </c>
      <c r="AR5" s="27"/>
      <c r="AS5" s="17" t="s">
        <v>19</v>
      </c>
      <c r="AT5" s="26">
        <v>212</v>
      </c>
      <c r="AU5" s="27"/>
      <c r="AV5" s="16" t="s">
        <v>19</v>
      </c>
      <c r="AW5" s="36"/>
      <c r="AX5" s="37"/>
      <c r="AY5" s="7" t="s">
        <v>19</v>
      </c>
      <c r="AZ5" s="38">
        <f t="shared" si="0"/>
        <v>2046</v>
      </c>
      <c r="BA5" s="37"/>
      <c r="BB5" s="12" t="s">
        <v>19</v>
      </c>
    </row>
    <row r="6" spans="1:54" ht="35.25" customHeight="1" thickTop="1" x14ac:dyDescent="0.15">
      <c r="B6" s="41" t="s">
        <v>2</v>
      </c>
      <c r="C6" s="42"/>
      <c r="D6" s="42"/>
      <c r="E6" s="42"/>
      <c r="F6" s="42"/>
      <c r="G6" s="42"/>
      <c r="H6" s="42"/>
      <c r="I6" s="43"/>
      <c r="J6" s="39">
        <f>SUM(J4:K5)</f>
        <v>724</v>
      </c>
      <c r="K6" s="40"/>
      <c r="L6" s="18" t="s">
        <v>19</v>
      </c>
      <c r="M6" s="39">
        <f>SUM(M4:N5)</f>
        <v>8</v>
      </c>
      <c r="N6" s="40"/>
      <c r="O6" s="18" t="s">
        <v>19</v>
      </c>
      <c r="P6" s="39">
        <f>SUM(P4:Q5)</f>
        <v>498</v>
      </c>
      <c r="Q6" s="40"/>
      <c r="R6" s="18" t="s">
        <v>19</v>
      </c>
      <c r="S6" s="39">
        <f>SUM(S4:T5)</f>
        <v>459</v>
      </c>
      <c r="T6" s="40"/>
      <c r="U6" s="18" t="s">
        <v>19</v>
      </c>
      <c r="V6" s="39">
        <f>SUM(V4:W5)</f>
        <v>435</v>
      </c>
      <c r="W6" s="40"/>
      <c r="X6" s="18" t="s">
        <v>19</v>
      </c>
      <c r="Y6" s="39">
        <f>SUM(Y4:Z5)</f>
        <v>348</v>
      </c>
      <c r="Z6" s="40"/>
      <c r="AA6" s="18" t="s">
        <v>19</v>
      </c>
      <c r="AB6" s="39">
        <f>SUM(AB4:AC5)</f>
        <v>359</v>
      </c>
      <c r="AC6" s="40"/>
      <c r="AD6" s="18" t="s">
        <v>19</v>
      </c>
      <c r="AE6" s="39">
        <f>SUM(AE4:AF5)</f>
        <v>409</v>
      </c>
      <c r="AF6" s="40"/>
      <c r="AG6" s="18" t="s">
        <v>19</v>
      </c>
      <c r="AH6" s="39">
        <f>SUM(AH4:AI5)</f>
        <v>418</v>
      </c>
      <c r="AI6" s="40"/>
      <c r="AJ6" s="18" t="s">
        <v>19</v>
      </c>
      <c r="AK6" s="39">
        <f>SUM(AK4:AL5)</f>
        <v>397</v>
      </c>
      <c r="AL6" s="40"/>
      <c r="AM6" s="18" t="s">
        <v>19</v>
      </c>
      <c r="AN6" s="39">
        <f>SUM(AN4:AO5)</f>
        <v>372</v>
      </c>
      <c r="AO6" s="40"/>
      <c r="AP6" s="18" t="s">
        <v>19</v>
      </c>
      <c r="AQ6" s="39">
        <f>SUM(AQ4:AR5)</f>
        <v>422</v>
      </c>
      <c r="AR6" s="40"/>
      <c r="AS6" s="19" t="s">
        <v>19</v>
      </c>
      <c r="AT6" s="39">
        <f>SUM(AT4:AU5)</f>
        <v>1033</v>
      </c>
      <c r="AU6" s="40"/>
      <c r="AV6" s="19" t="s">
        <v>19</v>
      </c>
      <c r="AW6" s="44">
        <f>SUM(AW4:AX5)</f>
        <v>22</v>
      </c>
      <c r="AX6" s="45"/>
      <c r="AY6" s="10" t="s">
        <v>19</v>
      </c>
      <c r="AZ6" s="38">
        <f t="shared" si="0"/>
        <v>5904</v>
      </c>
      <c r="BA6" s="37"/>
      <c r="BB6" s="12" t="s">
        <v>19</v>
      </c>
    </row>
    <row r="9" spans="1:54" ht="26.25" customHeight="1" x14ac:dyDescent="0.15">
      <c r="AU9" s="20"/>
      <c r="AV9" s="20"/>
      <c r="AW9" s="11"/>
      <c r="AX9" s="11"/>
      <c r="AY9" s="11"/>
      <c r="AZ9" s="11"/>
      <c r="BA9" s="11"/>
      <c r="BB9" s="11"/>
    </row>
  </sheetData>
  <mergeCells count="66">
    <mergeCell ref="AT5:AU5"/>
    <mergeCell ref="AW5:AX5"/>
    <mergeCell ref="AZ5:BA5"/>
    <mergeCell ref="AE6:AF6"/>
    <mergeCell ref="AH6:AI6"/>
    <mergeCell ref="AK6:AL6"/>
    <mergeCell ref="AN6:AO6"/>
    <mergeCell ref="AQ6:AR6"/>
    <mergeCell ref="AQ5:AR5"/>
    <mergeCell ref="AT6:AU6"/>
    <mergeCell ref="AW6:AX6"/>
    <mergeCell ref="AZ6:BA6"/>
    <mergeCell ref="B6:I6"/>
    <mergeCell ref="J6:K6"/>
    <mergeCell ref="M6:N6"/>
    <mergeCell ref="P6:Q6"/>
    <mergeCell ref="S6:T6"/>
    <mergeCell ref="V6:W6"/>
    <mergeCell ref="Y6:Z6"/>
    <mergeCell ref="AB6:AC6"/>
    <mergeCell ref="AK5:AL5"/>
    <mergeCell ref="AN5:AO5"/>
    <mergeCell ref="AH5:AI5"/>
    <mergeCell ref="S5:T5"/>
    <mergeCell ref="V5:W5"/>
    <mergeCell ref="Y5:Z5"/>
    <mergeCell ref="AB5:AC5"/>
    <mergeCell ref="AE5:AF5"/>
    <mergeCell ref="C5:D5"/>
    <mergeCell ref="E5:I5"/>
    <mergeCell ref="J5:K5"/>
    <mergeCell ref="M5:N5"/>
    <mergeCell ref="P5:Q5"/>
    <mergeCell ref="AW4:AX4"/>
    <mergeCell ref="AZ4:BA4"/>
    <mergeCell ref="S4:T4"/>
    <mergeCell ref="V4:W4"/>
    <mergeCell ref="Y4:Z4"/>
    <mergeCell ref="AB4:AC4"/>
    <mergeCell ref="AE4:AF4"/>
    <mergeCell ref="AH4:AI4"/>
    <mergeCell ref="AK4:AL4"/>
    <mergeCell ref="AN4:AO4"/>
    <mergeCell ref="AQ4:AR4"/>
    <mergeCell ref="AT4:AU4"/>
    <mergeCell ref="AQ3:AS3"/>
    <mergeCell ref="AT3:AV3"/>
    <mergeCell ref="AW3:AY3"/>
    <mergeCell ref="AZ3:BB3"/>
    <mergeCell ref="Y3:AA3"/>
    <mergeCell ref="AB3:AD3"/>
    <mergeCell ref="AE3:AG3"/>
    <mergeCell ref="AH3:AJ3"/>
    <mergeCell ref="AK3:AM3"/>
    <mergeCell ref="AN3:AP3"/>
    <mergeCell ref="V3:X3"/>
    <mergeCell ref="C4:D4"/>
    <mergeCell ref="E4:I4"/>
    <mergeCell ref="J4:K4"/>
    <mergeCell ref="M4:N4"/>
    <mergeCell ref="P4:Q4"/>
    <mergeCell ref="C3:I3"/>
    <mergeCell ref="J3:L3"/>
    <mergeCell ref="M3:O3"/>
    <mergeCell ref="P3:R3"/>
    <mergeCell ref="S3:U3"/>
  </mergeCells>
  <phoneticPr fontId="2"/>
  <pageMargins left="0.39370078740157483" right="0.15748031496062992" top="0.19685039370078741" bottom="0.19685039370078741" header="0.31496062992125984" footer="0.31496062992125984"/>
  <pageSetup paperSize="9" scale="57" fitToHeight="0" orientation="landscape" r:id="rId1"/>
  <headerFooter differentFirst="1">
    <firstFooter>&amp;R&amp;10&amp;K00-047　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10.青葉区役所戸籍住民課仙台駅前サービスセンター</vt:lpstr>
      <vt:lpstr>'10.青葉区役所戸籍住民課仙台駅前サービスセンター'!Print_Titles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仙台市</dc:creator>
  <cp:lastModifiedBy>仙台市</cp:lastModifiedBy>
  <cp:lastPrinted>2024-07-24T13:14:14Z</cp:lastPrinted>
  <dcterms:created xsi:type="dcterms:W3CDTF">2017-02-05T02:27:24Z</dcterms:created>
  <dcterms:modified xsi:type="dcterms:W3CDTF">2024-07-24T13:14:55Z</dcterms:modified>
</cp:coreProperties>
</file>