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cpc033\共有1\刊行物・ホームページ\【重要】統計時報\印刷原稿（特集）\02 未発行\特集202203_R3年仙台市の人口動向\04 HP\"/>
    </mc:Choice>
  </mc:AlternateContent>
  <bookViews>
    <workbookView xWindow="0" yWindow="0" windowWidth="21570" windowHeight="7965"/>
  </bookViews>
  <sheets>
    <sheet name="第１－１表" sheetId="1" r:id="rId1"/>
    <sheet name="第１－１表（続き）" sheetId="2" r:id="rId2"/>
  </sheets>
  <definedNames>
    <definedName name="_xlnm.Print_Area" localSheetId="0">'第１－１表'!$A$1:$P$45</definedName>
    <definedName name="_xlnm.Print_Area" localSheetId="1">'第１－１表（続き）'!$A$1:$O$42</definedName>
  </definedNames>
  <calcPr calcId="162913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2" l="1"/>
  <c r="A40" i="2"/>
  <c r="A39" i="2"/>
  <c r="A38" i="2"/>
  <c r="A37" i="2"/>
  <c r="A36" i="2"/>
  <c r="A34" i="2"/>
  <c r="A33" i="2"/>
  <c r="A32" i="2"/>
  <c r="A31" i="2"/>
  <c r="A30" i="2"/>
  <c r="A29" i="2"/>
  <c r="A27" i="2"/>
  <c r="A26" i="2"/>
  <c r="A25" i="2"/>
  <c r="A24" i="2"/>
  <c r="A23" i="2"/>
  <c r="A22" i="2"/>
  <c r="A20" i="2"/>
  <c r="A19" i="2"/>
  <c r="A18" i="2"/>
  <c r="A17" i="2"/>
  <c r="A16" i="2"/>
  <c r="A15" i="2"/>
</calcChain>
</file>

<file path=xl/sharedStrings.xml><?xml version="1.0" encoding="utf-8"?>
<sst xmlns="http://schemas.openxmlformats.org/spreadsheetml/2006/main" count="70" uniqueCount="40">
  <si>
    <t>第１－１表　人口の自然動態及び社会動態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phoneticPr fontId="2"/>
  </si>
  <si>
    <t>（登録人口＝　日本人住民　＋　外国人住民）</t>
    <rPh sb="1" eb="3">
      <t>トウロク</t>
    </rPh>
    <rPh sb="3" eb="5">
      <t>ジンコウ</t>
    </rPh>
    <rPh sb="7" eb="10">
      <t>ニホンジン</t>
    </rPh>
    <rPh sb="10" eb="12">
      <t>ジュウミン</t>
    </rPh>
    <rPh sb="15" eb="17">
      <t>ガイコク</t>
    </rPh>
    <rPh sb="17" eb="18">
      <t>ジン</t>
    </rPh>
    <rPh sb="18" eb="20">
      <t>ジュウミン</t>
    </rPh>
    <phoneticPr fontId="2"/>
  </si>
  <si>
    <t>（単位：人）</t>
    <rPh sb="1" eb="3">
      <t>タンイ</t>
    </rPh>
    <rPh sb="4" eb="5">
      <t>ニン</t>
    </rPh>
    <phoneticPr fontId="2"/>
  </si>
  <si>
    <t>年次，月</t>
    <rPh sb="0" eb="2">
      <t>ネンジ</t>
    </rPh>
    <rPh sb="3" eb="4">
      <t>ツキ</t>
    </rPh>
    <phoneticPr fontId="2"/>
  </si>
  <si>
    <t>人　口
増加数</t>
    <rPh sb="0" eb="3">
      <t>ジンコウ</t>
    </rPh>
    <rPh sb="4" eb="6">
      <t>ゾウカ</t>
    </rPh>
    <rPh sb="6" eb="7">
      <t>スウ</t>
    </rPh>
    <phoneticPr fontId="2"/>
  </si>
  <si>
    <t>自　然　動　態</t>
    <rPh sb="0" eb="3">
      <t>シゼン</t>
    </rPh>
    <rPh sb="4" eb="7">
      <t>ドウタイ</t>
    </rPh>
    <phoneticPr fontId="2"/>
  </si>
  <si>
    <t>社　　　　　　会　　　　　　動　　　　　　態</t>
    <rPh sb="0" eb="8">
      <t>シャカイ</t>
    </rPh>
    <rPh sb="14" eb="22">
      <t>ドウタイ</t>
    </rPh>
    <phoneticPr fontId="2"/>
  </si>
  <si>
    <t>自　然　増加数</t>
    <rPh sb="0" eb="3">
      <t>シゼン</t>
    </rPh>
    <rPh sb="4" eb="6">
      <t>ゾウカ</t>
    </rPh>
    <rPh sb="6" eb="7">
      <t>スウ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</si>
  <si>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</si>
  <si>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</si>
  <si>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　会
増加数</t>
    <rPh sb="0" eb="1">
      <t>シャカイシゼン</t>
    </rPh>
    <rPh sb="2" eb="3">
      <t>カイ</t>
    </rPh>
    <rPh sb="4" eb="6">
      <t>ゾウカ</t>
    </rPh>
    <rPh sb="6" eb="7">
      <t>スウ</t>
    </rPh>
    <phoneticPr fontId="2"/>
  </si>
  <si>
    <t>県内移動</t>
    <rPh sb="0" eb="2">
      <t>ケンナイ</t>
    </rPh>
    <rPh sb="2" eb="4">
      <t>イドウ</t>
    </rPh>
    <phoneticPr fontId="2"/>
  </si>
  <si>
    <t>県外・国外との移動</t>
    <rPh sb="0" eb="2">
      <t>ケンガイ</t>
    </rPh>
    <rPh sb="3" eb="5">
      <t>コクガイ</t>
    </rPh>
    <rPh sb="7" eb="9">
      <t>イドウ</t>
    </rPh>
    <phoneticPr fontId="2"/>
  </si>
  <si>
    <t>その他増加数</t>
    <rPh sb="0" eb="3">
      <t>ソノタ</t>
    </rPh>
    <rPh sb="3" eb="5">
      <t>ゾウカ</t>
    </rPh>
    <rPh sb="5" eb="6">
      <t>スウ</t>
    </rPh>
    <phoneticPr fontId="2"/>
  </si>
  <si>
    <t>増加数</t>
    <rPh sb="0" eb="2">
      <t>ゾウカ</t>
    </rPh>
    <rPh sb="2" eb="3">
      <t>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</si>
  <si>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</si>
  <si>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</si>
  <si>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</si>
  <si>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</si>
  <si>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</si>
  <si>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注１</t>
    <rPh sb="0" eb="1">
      <t>チュウ</t>
    </rPh>
    <phoneticPr fontId="2"/>
  </si>
  <si>
    <t>：</t>
    <phoneticPr fontId="2"/>
  </si>
  <si>
    <t>注２</t>
    <rPh sb="0" eb="1">
      <t>チュウ</t>
    </rPh>
    <phoneticPr fontId="2"/>
  </si>
  <si>
    <t>県内移動には、区間移動分を含む。</t>
    <rPh sb="0" eb="2">
      <t>ケンナイ</t>
    </rPh>
    <rPh sb="2" eb="4">
      <t>イドウ</t>
    </rPh>
    <rPh sb="7" eb="9">
      <t>クカン</t>
    </rPh>
    <rPh sb="9" eb="11">
      <t>イドウ</t>
    </rPh>
    <rPh sb="11" eb="12">
      <t>ブン</t>
    </rPh>
    <rPh sb="13" eb="14">
      <t>フク</t>
    </rPh>
    <phoneticPr fontId="2"/>
  </si>
  <si>
    <t>注３</t>
    <rPh sb="0" eb="1">
      <t>チュウ</t>
    </rPh>
    <phoneticPr fontId="2"/>
  </si>
  <si>
    <t>平成24年7月8日以前は住民基本台帳及び外国人登録に基づく人口。平成24年7月9日以降は「住民基本台帳法の一部を</t>
    <rPh sb="0" eb="2">
      <t>ヘイセイ</t>
    </rPh>
    <rPh sb="4" eb="5">
      <t>ネン</t>
    </rPh>
    <rPh sb="6" eb="7">
      <t>ガツ</t>
    </rPh>
    <rPh sb="8" eb="9">
      <t>ニチ</t>
    </rPh>
    <rPh sb="9" eb="11">
      <t>イゼン</t>
    </rPh>
    <rPh sb="12" eb="14">
      <t>ジュウミン</t>
    </rPh>
    <rPh sb="14" eb="16">
      <t>キホン</t>
    </rPh>
    <rPh sb="16" eb="18">
      <t>ダイチョウ</t>
    </rPh>
    <rPh sb="18" eb="19">
      <t>オヨ</t>
    </rPh>
    <rPh sb="20" eb="22">
      <t>ガイコク</t>
    </rPh>
    <rPh sb="22" eb="23">
      <t>ジン</t>
    </rPh>
    <rPh sb="23" eb="25">
      <t>トウロク</t>
    </rPh>
    <rPh sb="26" eb="27">
      <t>モト</t>
    </rPh>
    <rPh sb="29" eb="31">
      <t>ジンコウ</t>
    </rPh>
    <rPh sb="32" eb="34">
      <t>ヘイセイ</t>
    </rPh>
    <rPh sb="36" eb="37">
      <t>ネン</t>
    </rPh>
    <rPh sb="38" eb="39">
      <t>ガツ</t>
    </rPh>
    <rPh sb="40" eb="41">
      <t>ニチ</t>
    </rPh>
    <rPh sb="41" eb="43">
      <t>イコウ</t>
    </rPh>
    <rPh sb="45" eb="47">
      <t>ジュウミン</t>
    </rPh>
    <rPh sb="47" eb="49">
      <t>キホン</t>
    </rPh>
    <rPh sb="49" eb="51">
      <t>ダイチョウ</t>
    </rPh>
    <rPh sb="51" eb="52">
      <t>ホウ</t>
    </rPh>
    <rPh sb="53" eb="55">
      <t>イチブ</t>
    </rPh>
    <phoneticPr fontId="2"/>
  </si>
  <si>
    <t>改正する法律（平成21年法律第77号）」の施行に伴い、同法の日本人住民と外国人住民の人口の合計。</t>
    <rPh sb="0" eb="2">
      <t>カイセイ</t>
    </rPh>
    <rPh sb="4" eb="6">
      <t>ホウリツ</t>
    </rPh>
    <rPh sb="7" eb="9">
      <t>ヘイセイ</t>
    </rPh>
    <rPh sb="11" eb="12">
      <t>ネン</t>
    </rPh>
    <rPh sb="12" eb="14">
      <t>ホウリツ</t>
    </rPh>
    <rPh sb="14" eb="15">
      <t>ダイ</t>
    </rPh>
    <rPh sb="17" eb="18">
      <t>ゴウ</t>
    </rPh>
    <rPh sb="21" eb="23">
      <t>シコウ</t>
    </rPh>
    <rPh sb="24" eb="25">
      <t>トモナ</t>
    </rPh>
    <rPh sb="27" eb="28">
      <t>ドウ</t>
    </rPh>
    <rPh sb="28" eb="29">
      <t>ホウ</t>
    </rPh>
    <rPh sb="42" eb="44">
      <t>ジンコウ</t>
    </rPh>
    <rPh sb="45" eb="47">
      <t>ゴウケイ</t>
    </rPh>
    <phoneticPr fontId="2"/>
  </si>
  <si>
    <t>注４</t>
    <rPh sb="0" eb="1">
      <t>チュウ</t>
    </rPh>
    <phoneticPr fontId="2"/>
  </si>
  <si>
    <t>平成24年計は、法律施行の前後日を含むため2種の集計方法の混在値。</t>
    <rPh sb="0" eb="2">
      <t>ヘイセイ</t>
    </rPh>
    <rPh sb="4" eb="5">
      <t>ネン</t>
    </rPh>
    <rPh sb="5" eb="6">
      <t>ケイ</t>
    </rPh>
    <rPh sb="8" eb="10">
      <t>ホウリツ</t>
    </rPh>
    <rPh sb="10" eb="12">
      <t>セコウ</t>
    </rPh>
    <rPh sb="13" eb="15">
      <t>ゼンゴ</t>
    </rPh>
    <rPh sb="15" eb="16">
      <t>ヒ</t>
    </rPh>
    <rPh sb="17" eb="18">
      <t>フク</t>
    </rPh>
    <rPh sb="22" eb="23">
      <t>シュ</t>
    </rPh>
    <rPh sb="24" eb="26">
      <t>シュウケイ</t>
    </rPh>
    <rPh sb="26" eb="28">
      <t>ホウホウ</t>
    </rPh>
    <rPh sb="29" eb="31">
      <t>コンザイ</t>
    </rPh>
    <rPh sb="31" eb="32">
      <t>チ</t>
    </rPh>
    <phoneticPr fontId="2"/>
  </si>
  <si>
    <t>第１－１表　人口の自然動態及び社会動態（続き）</t>
    <rPh sb="0" eb="1">
      <t>ダイ</t>
    </rPh>
    <rPh sb="4" eb="5">
      <t>ヒョウ</t>
    </rPh>
    <rPh sb="6" eb="8">
      <t>ジンコウ</t>
    </rPh>
    <rPh sb="9" eb="11">
      <t>シゼン</t>
    </rPh>
    <rPh sb="11" eb="13">
      <t>ドウタイ</t>
    </rPh>
    <rPh sb="13" eb="14">
      <t>オヨ</t>
    </rPh>
    <rPh sb="15" eb="17">
      <t>シャカイ</t>
    </rPh>
    <rPh sb="17" eb="19">
      <t>ドウタイ</t>
    </rPh>
    <rPh sb="20" eb="21">
      <t>ツヅ</t>
    </rPh>
    <phoneticPr fontId="2"/>
  </si>
  <si>
    <t>年次，区</t>
    <rPh sb="0" eb="2">
      <t>ネンジ</t>
    </rPh>
    <rPh sb="3" eb="4">
      <t>ク</t>
    </rPh>
    <phoneticPr fontId="2"/>
  </si>
  <si>
    <t>青　葉　区</t>
    <rPh sb="0" eb="5">
      <t>アオバク</t>
    </rPh>
    <phoneticPr fontId="2"/>
  </si>
  <si>
    <t>宮 城 野 区</t>
    <rPh sb="0" eb="7">
      <t>ミヤギノク</t>
    </rPh>
    <phoneticPr fontId="2"/>
  </si>
  <si>
    <t>若　林　区</t>
    <rPh sb="0" eb="3">
      <t>ワカバヤシ</t>
    </rPh>
    <rPh sb="4" eb="5">
      <t>ク</t>
    </rPh>
    <phoneticPr fontId="2"/>
  </si>
  <si>
    <t>太　白　区</t>
    <rPh sb="0" eb="5">
      <t>タイハクク</t>
    </rPh>
    <phoneticPr fontId="2"/>
  </si>
  <si>
    <t>泉　　　区</t>
    <rPh sb="0" eb="5">
      <t>イズミク</t>
    </rPh>
    <phoneticPr fontId="2"/>
  </si>
  <si>
    <t>令和元</t>
    <rPh sb="0" eb="2">
      <t>レイワ</t>
    </rPh>
    <rPh sb="2" eb="3">
      <t>ガン</t>
    </rPh>
    <phoneticPr fontId="2"/>
  </si>
  <si>
    <t>平成24</t>
    <rPh sb="0" eb="2">
      <t>ヘイセイ</t>
    </rPh>
    <phoneticPr fontId="2"/>
  </si>
  <si>
    <t>「その他増加数」は、職権記載・消除、国籍取得・喪失、転出取消など。</t>
    <rPh sb="1" eb="4">
      <t>ソノタ</t>
    </rPh>
    <rPh sb="4" eb="6">
      <t>ゾウカ</t>
    </rPh>
    <rPh sb="6" eb="7">
      <t>スウ</t>
    </rPh>
    <rPh sb="10" eb="12">
      <t>ショッケン</t>
    </rPh>
    <rPh sb="12" eb="14">
      <t>キサイ</t>
    </rPh>
    <rPh sb="15" eb="17">
      <t>ショウジョ</t>
    </rPh>
    <rPh sb="18" eb="20">
      <t>コクセキ</t>
    </rPh>
    <rPh sb="20" eb="22">
      <t>シュトク</t>
    </rPh>
    <rPh sb="23" eb="25">
      <t>ソウシツ</t>
    </rPh>
    <rPh sb="26" eb="28">
      <t>テンシュツ</t>
    </rPh>
    <rPh sb="28" eb="30">
      <t>トリケシ</t>
    </rPh>
    <phoneticPr fontId="2"/>
  </si>
  <si>
    <t>平成28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</si>
</sst>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45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176" fontId="4" fillId="0" borderId="0" xfId="1" applyNumberFormat="1" applyFont="1" applyFill="1" applyAlignment="1">
      <alignment shrinkToFit="1"/>
    </xf>
    <xf numFmtId="0" fontId="5" fillId="0" borderId="1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176" fontId="4" fillId="0" borderId="0" xfId="1" applyNumberFormat="1" applyFont="1" applyFill="1" applyBorder="1" applyAlignment="1">
      <alignment shrinkToFit="1"/>
    </xf>
    <xf numFmtId="0" fontId="7" fillId="0" borderId="0" xfId="0" applyFont="1" applyFill="1" applyBorder="1"/>
    <xf numFmtId="0" fontId="7" fillId="0" borderId="6" xfId="0" applyFont="1" applyFill="1" applyBorder="1"/>
    <xf numFmtId="0" fontId="7" fillId="0" borderId="0" xfId="0" applyFont="1" applyFill="1"/>
    <xf numFmtId="176" fontId="8" fillId="0" borderId="9" xfId="1" applyNumberFormat="1" applyFont="1" applyFill="1" applyBorder="1" applyAlignment="1">
      <alignment shrinkToFit="1"/>
    </xf>
    <xf numFmtId="176" fontId="8" fillId="0" borderId="0" xfId="1" applyNumberFormat="1" applyFont="1" applyFill="1" applyBorder="1" applyAlignment="1">
      <alignment shrinkToFit="1"/>
    </xf>
    <xf numFmtId="0" fontId="5" fillId="0" borderId="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5" fillId="0" borderId="15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6" fontId="4" fillId="0" borderId="18" xfId="1" applyNumberFormat="1" applyFont="1" applyFill="1" applyBorder="1"/>
    <xf numFmtId="176" fontId="4" fillId="0" borderId="16" xfId="1" applyNumberFormat="1" applyFont="1" applyFill="1" applyBorder="1"/>
    <xf numFmtId="176" fontId="5" fillId="0" borderId="16" xfId="1" applyNumberFormat="1" applyFont="1" applyFill="1" applyBorder="1"/>
    <xf numFmtId="0" fontId="5" fillId="0" borderId="0" xfId="0" applyFont="1" applyFill="1" applyBorder="1" applyAlignment="1">
      <alignment horizontal="right"/>
    </xf>
    <xf numFmtId="0" fontId="7" fillId="0" borderId="15" xfId="0" applyFont="1" applyFill="1" applyBorder="1"/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right"/>
    </xf>
    <xf numFmtId="0" fontId="5" fillId="0" borderId="19" xfId="0" applyFont="1" applyFill="1" applyBorder="1"/>
    <xf numFmtId="0" fontId="6" fillId="0" borderId="20" xfId="0" applyFont="1" applyFill="1" applyBorder="1"/>
    <xf numFmtId="0" fontId="5" fillId="0" borderId="11" xfId="0" applyFont="1" applyBorder="1" applyAlignment="1">
      <alignment horizontal="center" vertical="center"/>
    </xf>
    <xf numFmtId="176" fontId="4" fillId="0" borderId="19" xfId="1" applyNumberFormat="1" applyFont="1" applyBorder="1" applyAlignment="1">
      <alignment shrinkToFit="1"/>
    </xf>
    <xf numFmtId="176" fontId="4" fillId="0" borderId="13" xfId="1" applyNumberFormat="1" applyFont="1" applyBorder="1" applyAlignment="1">
      <alignment shrinkToFit="1"/>
    </xf>
    <xf numFmtId="0" fontId="6" fillId="0" borderId="6" xfId="0" applyFont="1" applyFill="1" applyBorder="1"/>
    <xf numFmtId="176" fontId="4" fillId="0" borderId="0" xfId="1" applyNumberFormat="1" applyFont="1" applyBorder="1" applyAlignment="1">
      <alignment shrinkToFit="1"/>
    </xf>
    <xf numFmtId="176" fontId="4" fillId="0" borderId="9" xfId="1" applyNumberFormat="1" applyFont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Fill="1"/>
    <xf numFmtId="176" fontId="4" fillId="0" borderId="0" xfId="1" applyNumberFormat="1" applyFont="1" applyAlignment="1">
      <alignment shrinkToFit="1"/>
    </xf>
    <xf numFmtId="0" fontId="0" fillId="0" borderId="6" xfId="0" applyFill="1" applyBorder="1"/>
    <xf numFmtId="0" fontId="0" fillId="0" borderId="0" xfId="0" applyAlignment="1">
      <alignment horizontal="right" vertical="center"/>
    </xf>
    <xf numFmtId="0" fontId="0" fillId="0" borderId="15" xfId="0" applyFill="1" applyBorder="1"/>
    <xf numFmtId="0" fontId="0" fillId="0" borderId="10" xfId="0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76" fontId="11" fillId="0" borderId="9" xfId="1" applyNumberFormat="1" applyFont="1" applyFill="1" applyBorder="1" applyAlignment="1">
      <alignment shrinkToFit="1"/>
    </xf>
    <xf numFmtId="176" fontId="11" fillId="0" borderId="0" xfId="1" applyNumberFormat="1" applyFont="1" applyFill="1" applyBorder="1" applyAlignment="1">
      <alignment shrinkToFit="1"/>
    </xf>
    <xf numFmtId="176" fontId="12" fillId="0" borderId="9" xfId="1" applyNumberFormat="1" applyFont="1" applyFill="1" applyBorder="1" applyAlignment="1">
      <alignment shrinkToFit="1"/>
    </xf>
    <xf numFmtId="176" fontId="12" fillId="0" borderId="0" xfId="1" applyNumberFormat="1" applyFont="1" applyFill="1" applyBorder="1" applyAlignment="1">
      <alignment shrinkToFit="1"/>
    </xf>
    <xf numFmtId="0" fontId="7" fillId="0" borderId="0" xfId="0" applyFont="1" applyFill="1" applyBorder="1" applyAlignment="1"/>
    <xf numFmtId="0" fontId="7" fillId="0" borderId="15" xfId="0" applyFont="1" applyFill="1" applyBorder="1" applyAlignment="1"/>
    <xf numFmtId="176" fontId="12" fillId="0" borderId="12" xfId="1" applyNumberFormat="1" applyFont="1" applyFill="1" applyBorder="1" applyAlignment="1">
      <alignment shrinkToFit="1"/>
    </xf>
    <xf numFmtId="176" fontId="12" fillId="0" borderId="15" xfId="1" applyNumberFormat="1" applyFont="1" applyFill="1" applyBorder="1" applyAlignment="1">
      <alignment shrinkToFit="1"/>
    </xf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178018</xdr:rowOff>
    </xdr:from>
    <xdr:ext cx="318036" cy="2152651"/>
    <xdr:sp macro="" textlink="">
      <xdr:nvSpPr>
        <xdr:cNvPr id="6" name="テキスト ボックス 5"/>
        <xdr:cNvSpPr txBox="1"/>
      </xdr:nvSpPr>
      <xdr:spPr>
        <a:xfrm>
          <a:off x="0" y="1454368"/>
          <a:ext cx="318036" cy="2152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spAutoFit/>
        </a:bodyPr>
        <a:lstStyle/>
        <a:p>
          <a:pPr marL="0" indent="0"/>
          <a:r>
            <a:rPr kumimoji="1" lang="ja-JP" altLang="en-US" sz="800" u="sng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住民基本台帳（日本人）＋外国人登録（外国人）</a:t>
          </a:r>
        </a:p>
      </xdr:txBody>
    </xdr:sp>
    <xdr:clientData/>
  </xdr:oneCellAnchor>
  <xdr:oneCellAnchor>
    <xdr:from>
      <xdr:col>0</xdr:col>
      <xdr:colOff>0</xdr:colOff>
      <xdr:row>21</xdr:row>
      <xdr:rowOff>61419</xdr:rowOff>
    </xdr:from>
    <xdr:ext cx="318036" cy="1552574"/>
    <xdr:sp macro="" textlink="">
      <xdr:nvSpPr>
        <xdr:cNvPr id="7" name="テキスト ボックス 6"/>
        <xdr:cNvSpPr txBox="1"/>
      </xdr:nvSpPr>
      <xdr:spPr>
        <a:xfrm>
          <a:off x="0" y="5081094"/>
          <a:ext cx="318036" cy="15525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 u="sng">
              <a:solidFill>
                <a:sysClr val="windowText" lastClr="000000"/>
              </a:solidFill>
              <a:latin typeface="ＭＳ Ｐ明朝" pitchFamily="18" charset="-128"/>
              <a:ea typeface="ＭＳ Ｐ明朝" pitchFamily="18" charset="-128"/>
            </a:rPr>
            <a:t>住民基本台帳（日本人＋外国人）</a:t>
          </a:r>
        </a:p>
      </xdr:txBody>
    </xdr:sp>
    <xdr:clientData/>
  </xdr:oneCellAnchor>
  <xdr:twoCellAnchor>
    <xdr:from>
      <xdr:col>0</xdr:col>
      <xdr:colOff>263130</xdr:colOff>
      <xdr:row>6</xdr:row>
      <xdr:rowOff>139213</xdr:rowOff>
    </xdr:from>
    <xdr:to>
      <xdr:col>0</xdr:col>
      <xdr:colOff>388327</xdr:colOff>
      <xdr:row>39</xdr:row>
      <xdr:rowOff>140865</xdr:rowOff>
    </xdr:to>
    <xdr:sp macro="" textlink="">
      <xdr:nvSpPr>
        <xdr:cNvPr id="12" name="左中かっこ 11"/>
        <xdr:cNvSpPr/>
      </xdr:nvSpPr>
      <xdr:spPr>
        <a:xfrm>
          <a:off x="263130" y="2015638"/>
          <a:ext cx="125197" cy="6916802"/>
        </a:xfrm>
        <a:prstGeom prst="leftBrace">
          <a:avLst>
            <a:gd name="adj1" fmla="val 40883"/>
            <a:gd name="adj2" fmla="val 50000"/>
          </a:avLst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210397</xdr:colOff>
      <xdr:row>5</xdr:row>
      <xdr:rowOff>173550</xdr:rowOff>
    </xdr:from>
    <xdr:to>
      <xdr:col>1</xdr:col>
      <xdr:colOff>13905</xdr:colOff>
      <xdr:row>6</xdr:row>
      <xdr:rowOff>66049</xdr:rowOff>
    </xdr:to>
    <xdr:cxnSp macro="">
      <xdr:nvCxnSpPr>
        <xdr:cNvPr id="13" name="直線コネクタ 12"/>
        <xdr:cNvCxnSpPr/>
      </xdr:nvCxnSpPr>
      <xdr:spPr>
        <a:xfrm>
          <a:off x="210397" y="1811850"/>
          <a:ext cx="222608" cy="130624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47"/>
  <sheetViews>
    <sheetView tabSelected="1" view="pageBreakPreview" zoomScaleNormal="100" zoomScaleSheetLayoutView="100" workbookViewId="0"/>
  </sheetViews>
  <sheetFormatPr defaultRowHeight="13.5" x14ac:dyDescent="0.15"/>
  <cols>
    <col min="1" max="1" width="5.5" style="1" customWidth="1"/>
    <col min="2" max="2" width="5.875" style="1" customWidth="1"/>
    <col min="3" max="4" width="2.25" style="1" customWidth="1"/>
    <col min="5" max="5" width="7.5" style="1" bestFit="1" customWidth="1"/>
    <col min="6" max="8" width="6.25" style="1" customWidth="1"/>
    <col min="9" max="9" width="7.5" style="1" bestFit="1" customWidth="1"/>
    <col min="10" max="12" width="6.25" style="1" customWidth="1"/>
    <col min="13" max="13" width="7.5" style="1" bestFit="1" customWidth="1"/>
    <col min="14" max="16" width="6.25" style="1" customWidth="1"/>
    <col min="17" max="16384" width="9" style="1"/>
  </cols>
  <sheetData>
    <row r="1" spans="1:16" ht="35.450000000000003" customHeight="1" x14ac:dyDescent="0.2">
      <c r="A1"/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x14ac:dyDescent="0.15">
      <c r="A2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6.5" customHeight="1" x14ac:dyDescent="0.15">
      <c r="A3"/>
      <c r="B3" t="s">
        <v>1</v>
      </c>
      <c r="C3"/>
      <c r="D3"/>
      <c r="E3"/>
      <c r="F3"/>
      <c r="G3"/>
      <c r="H3"/>
      <c r="I3"/>
      <c r="J3"/>
      <c r="K3"/>
      <c r="L3"/>
      <c r="M3"/>
      <c r="N3"/>
      <c r="O3" s="57" t="s">
        <v>2</v>
      </c>
      <c r="P3" s="57"/>
    </row>
    <row r="4" spans="1:16" ht="14.45" customHeight="1" x14ac:dyDescent="0.15">
      <c r="A4"/>
      <c r="B4" s="58" t="s">
        <v>3</v>
      </c>
      <c r="C4" s="59"/>
      <c r="D4" s="59"/>
      <c r="E4" s="64" t="s">
        <v>4</v>
      </c>
      <c r="F4" s="67" t="s">
        <v>5</v>
      </c>
      <c r="G4" s="67"/>
      <c r="H4" s="67"/>
      <c r="I4" s="67" t="s">
        <v>6</v>
      </c>
      <c r="J4" s="67"/>
      <c r="K4" s="67"/>
      <c r="L4" s="67"/>
      <c r="M4" s="67"/>
      <c r="N4" s="67"/>
      <c r="O4" s="67"/>
      <c r="P4" s="68"/>
    </row>
    <row r="5" spans="1:16" ht="14.45" customHeight="1" x14ac:dyDescent="0.15">
      <c r="A5"/>
      <c r="B5" s="60"/>
      <c r="C5" s="61"/>
      <c r="D5" s="61"/>
      <c r="E5" s="65"/>
      <c r="F5" s="65" t="s">
        <v>7</v>
      </c>
      <c r="G5" s="61" t="s">
        <v>8</v>
      </c>
      <c r="H5" s="61" t="s">
        <v>9</v>
      </c>
      <c r="I5" s="65" t="s">
        <v>10</v>
      </c>
      <c r="J5" s="69" t="s">
        <v>11</v>
      </c>
      <c r="K5" s="69"/>
      <c r="L5" s="69"/>
      <c r="M5" s="69" t="s">
        <v>12</v>
      </c>
      <c r="N5" s="69"/>
      <c r="O5" s="69"/>
      <c r="P5" s="70" t="s">
        <v>13</v>
      </c>
    </row>
    <row r="6" spans="1:16" ht="19.149999999999999" customHeight="1" x14ac:dyDescent="0.15">
      <c r="A6"/>
      <c r="B6" s="62"/>
      <c r="C6" s="63"/>
      <c r="D6" s="63"/>
      <c r="E6" s="66"/>
      <c r="F6" s="66"/>
      <c r="G6" s="63"/>
      <c r="H6" s="63"/>
      <c r="I6" s="66"/>
      <c r="J6" s="32" t="s">
        <v>14</v>
      </c>
      <c r="K6" s="32" t="s">
        <v>15</v>
      </c>
      <c r="L6" s="32" t="s">
        <v>16</v>
      </c>
      <c r="M6" s="32" t="s">
        <v>14</v>
      </c>
      <c r="N6" s="32" t="s">
        <v>15</v>
      </c>
      <c r="O6" s="32" t="s">
        <v>16</v>
      </c>
      <c r="P6" s="71"/>
    </row>
    <row r="7" spans="1:16" ht="16.5" customHeight="1" x14ac:dyDescent="0.15">
      <c r="A7"/>
      <c r="B7" s="29" t="s">
        <v>37</v>
      </c>
      <c r="C7" s="30" t="s">
        <v>17</v>
      </c>
      <c r="D7" s="31"/>
      <c r="E7" s="33">
        <v>10627</v>
      </c>
      <c r="F7" s="33">
        <v>1570</v>
      </c>
      <c r="G7" s="33">
        <v>9482</v>
      </c>
      <c r="H7" s="33">
        <v>7912</v>
      </c>
      <c r="I7" s="33">
        <v>9057</v>
      </c>
      <c r="J7" s="33">
        <v>2836</v>
      </c>
      <c r="K7" s="33">
        <v>32821</v>
      </c>
      <c r="L7" s="33">
        <v>29985</v>
      </c>
      <c r="M7" s="33">
        <v>6630</v>
      </c>
      <c r="N7" s="33">
        <v>39603</v>
      </c>
      <c r="O7" s="33">
        <v>32973</v>
      </c>
      <c r="P7" s="33">
        <v>-409</v>
      </c>
    </row>
    <row r="8" spans="1:16" ht="16.5" customHeight="1" x14ac:dyDescent="0.15">
      <c r="A8"/>
      <c r="B8" s="5">
        <v>25</v>
      </c>
      <c r="C8" s="6"/>
      <c r="D8" s="7"/>
      <c r="E8" s="34">
        <v>6892</v>
      </c>
      <c r="F8" s="34">
        <v>1627</v>
      </c>
      <c r="G8" s="34">
        <v>9741</v>
      </c>
      <c r="H8" s="34">
        <v>8114</v>
      </c>
      <c r="I8" s="34">
        <v>5265</v>
      </c>
      <c r="J8" s="34">
        <v>1016</v>
      </c>
      <c r="K8" s="34">
        <v>31882</v>
      </c>
      <c r="L8" s="34">
        <v>30866</v>
      </c>
      <c r="M8" s="34">
        <v>4318</v>
      </c>
      <c r="N8" s="34">
        <v>37716</v>
      </c>
      <c r="O8" s="34">
        <v>33398</v>
      </c>
      <c r="P8" s="34">
        <v>-69</v>
      </c>
    </row>
    <row r="9" spans="1:16" ht="16.5" customHeight="1" x14ac:dyDescent="0.15">
      <c r="A9"/>
      <c r="B9" s="8">
        <v>26</v>
      </c>
      <c r="C9" s="9"/>
      <c r="D9" s="35"/>
      <c r="E9" s="36">
        <v>3931</v>
      </c>
      <c r="F9" s="36">
        <v>1062</v>
      </c>
      <c r="G9" s="36">
        <v>9306</v>
      </c>
      <c r="H9" s="36">
        <v>8244</v>
      </c>
      <c r="I9" s="36">
        <v>2869</v>
      </c>
      <c r="J9" s="36">
        <v>406</v>
      </c>
      <c r="K9" s="36">
        <v>32609</v>
      </c>
      <c r="L9" s="36">
        <v>32203</v>
      </c>
      <c r="M9" s="36">
        <v>2623</v>
      </c>
      <c r="N9" s="36">
        <v>36415</v>
      </c>
      <c r="O9" s="36">
        <v>33792</v>
      </c>
      <c r="P9" s="36">
        <v>-160</v>
      </c>
    </row>
    <row r="10" spans="1:16" ht="16.5" customHeight="1" x14ac:dyDescent="0.15">
      <c r="A10"/>
      <c r="B10" s="8">
        <v>27</v>
      </c>
      <c r="C10" s="9"/>
      <c r="D10" s="9"/>
      <c r="E10" s="37">
        <v>2994</v>
      </c>
      <c r="F10" s="36">
        <v>697</v>
      </c>
      <c r="G10" s="36">
        <v>9247</v>
      </c>
      <c r="H10" s="36">
        <v>8550</v>
      </c>
      <c r="I10" s="36">
        <v>2297</v>
      </c>
      <c r="J10" s="36">
        <v>671</v>
      </c>
      <c r="K10" s="36">
        <v>34252</v>
      </c>
      <c r="L10" s="36">
        <v>33581</v>
      </c>
      <c r="M10" s="36">
        <v>2003</v>
      </c>
      <c r="N10" s="36">
        <v>36953</v>
      </c>
      <c r="O10" s="36">
        <v>34950</v>
      </c>
      <c r="P10" s="36">
        <v>-377</v>
      </c>
    </row>
    <row r="11" spans="1:16" ht="16.5" customHeight="1" x14ac:dyDescent="0.15">
      <c r="A11"/>
      <c r="B11" s="8">
        <v>28</v>
      </c>
      <c r="C11" s="9"/>
      <c r="D11" s="35"/>
      <c r="E11" s="36">
        <v>2014</v>
      </c>
      <c r="F11" s="36">
        <v>384</v>
      </c>
      <c r="G11" s="36">
        <v>9012</v>
      </c>
      <c r="H11" s="36">
        <v>8628</v>
      </c>
      <c r="I11" s="36">
        <v>1630</v>
      </c>
      <c r="J11" s="36">
        <v>408</v>
      </c>
      <c r="K11" s="36">
        <v>32088</v>
      </c>
      <c r="L11" s="36">
        <v>31680</v>
      </c>
      <c r="M11" s="36">
        <v>1522</v>
      </c>
      <c r="N11" s="36">
        <v>35932</v>
      </c>
      <c r="O11" s="36">
        <v>34410</v>
      </c>
      <c r="P11" s="36">
        <v>-300</v>
      </c>
    </row>
    <row r="12" spans="1:16" ht="16.5" customHeight="1" x14ac:dyDescent="0.15">
      <c r="A12"/>
      <c r="B12" s="8">
        <v>29</v>
      </c>
      <c r="C12" s="11"/>
      <c r="D12" s="12"/>
      <c r="E12" s="36">
        <v>2028</v>
      </c>
      <c r="F12" s="36">
        <v>-96</v>
      </c>
      <c r="G12" s="36">
        <v>8729</v>
      </c>
      <c r="H12" s="36">
        <v>8825</v>
      </c>
      <c r="I12" s="36">
        <v>2124</v>
      </c>
      <c r="J12" s="36">
        <v>1300</v>
      </c>
      <c r="K12" s="36">
        <v>32575</v>
      </c>
      <c r="L12" s="36">
        <v>31275</v>
      </c>
      <c r="M12" s="36">
        <v>1073</v>
      </c>
      <c r="N12" s="36">
        <v>35868</v>
      </c>
      <c r="O12" s="36">
        <v>34795</v>
      </c>
      <c r="P12" s="36">
        <v>-249</v>
      </c>
    </row>
    <row r="13" spans="1:16" s="13" customFormat="1" ht="16.5" customHeight="1" x14ac:dyDescent="0.15">
      <c r="A13" s="38"/>
      <c r="B13" s="8">
        <v>30</v>
      </c>
      <c r="C13" s="11"/>
      <c r="D13" s="12"/>
      <c r="E13" s="36">
        <v>2040</v>
      </c>
      <c r="F13" s="36">
        <v>-506</v>
      </c>
      <c r="G13" s="36">
        <v>8495</v>
      </c>
      <c r="H13" s="36">
        <v>9001</v>
      </c>
      <c r="I13" s="36">
        <v>2546</v>
      </c>
      <c r="J13" s="36">
        <v>1804</v>
      </c>
      <c r="K13" s="36">
        <v>32247</v>
      </c>
      <c r="L13" s="36">
        <v>30443</v>
      </c>
      <c r="M13" s="36">
        <v>1261</v>
      </c>
      <c r="N13" s="36">
        <v>35739</v>
      </c>
      <c r="O13" s="36">
        <v>34478</v>
      </c>
      <c r="P13" s="36">
        <v>-519</v>
      </c>
    </row>
    <row r="14" spans="1:16" s="13" customFormat="1" ht="16.5" customHeight="1" x14ac:dyDescent="0.15">
      <c r="A14" s="38"/>
      <c r="B14" s="25" t="s">
        <v>36</v>
      </c>
      <c r="C14" s="11"/>
      <c r="D14" s="12"/>
      <c r="E14" s="36">
        <v>1475</v>
      </c>
      <c r="F14" s="36">
        <v>-1270</v>
      </c>
      <c r="G14" s="36">
        <v>7861</v>
      </c>
      <c r="H14" s="36">
        <v>9131</v>
      </c>
      <c r="I14" s="36">
        <v>2745</v>
      </c>
      <c r="J14" s="36">
        <v>1878</v>
      </c>
      <c r="K14" s="36">
        <v>31785</v>
      </c>
      <c r="L14" s="36">
        <v>29907</v>
      </c>
      <c r="M14" s="36">
        <v>1072</v>
      </c>
      <c r="N14" s="36">
        <v>35977</v>
      </c>
      <c r="O14" s="36">
        <v>34905</v>
      </c>
      <c r="P14" s="36">
        <v>-205</v>
      </c>
    </row>
    <row r="15" spans="1:16" s="13" customFormat="1" ht="16.5" customHeight="1" x14ac:dyDescent="0.15">
      <c r="A15" s="39"/>
      <c r="B15" s="11">
        <v>2</v>
      </c>
      <c r="C15" s="11"/>
      <c r="D15" s="12"/>
      <c r="E15" s="14">
        <v>1872</v>
      </c>
      <c r="F15" s="15">
        <v>-1288</v>
      </c>
      <c r="G15" s="15">
        <v>7920</v>
      </c>
      <c r="H15" s="15">
        <v>9208</v>
      </c>
      <c r="I15" s="15">
        <v>3160</v>
      </c>
      <c r="J15" s="15">
        <v>2152</v>
      </c>
      <c r="K15" s="15">
        <v>32725</v>
      </c>
      <c r="L15" s="15">
        <v>30573</v>
      </c>
      <c r="M15" s="15">
        <v>1001</v>
      </c>
      <c r="N15" s="15">
        <v>33309</v>
      </c>
      <c r="O15" s="15">
        <v>32308</v>
      </c>
      <c r="P15" s="15">
        <v>7</v>
      </c>
    </row>
    <row r="16" spans="1:16" ht="16.5" customHeight="1" x14ac:dyDescent="0.15">
      <c r="A16"/>
      <c r="B16" s="40"/>
      <c r="C16" s="3">
        <v>1</v>
      </c>
      <c r="D16" s="16" t="s">
        <v>18</v>
      </c>
      <c r="E16" s="36">
        <v>-152</v>
      </c>
      <c r="F16" s="36">
        <v>-267</v>
      </c>
      <c r="G16" s="41">
        <v>647</v>
      </c>
      <c r="H16" s="41">
        <v>914</v>
      </c>
      <c r="I16" s="36">
        <v>115</v>
      </c>
      <c r="J16" s="36">
        <v>98</v>
      </c>
      <c r="K16" s="41">
        <v>2057</v>
      </c>
      <c r="L16" s="41">
        <v>1959</v>
      </c>
      <c r="M16" s="36">
        <v>140</v>
      </c>
      <c r="N16" s="41">
        <v>1712</v>
      </c>
      <c r="O16" s="41">
        <v>1572</v>
      </c>
      <c r="P16" s="41">
        <v>-123</v>
      </c>
    </row>
    <row r="17" spans="1:16" ht="16.5" customHeight="1" x14ac:dyDescent="0.15">
      <c r="A17"/>
      <c r="B17" s="40"/>
      <c r="C17" s="3">
        <v>2</v>
      </c>
      <c r="D17" s="42"/>
      <c r="E17" s="36">
        <v>-382</v>
      </c>
      <c r="F17" s="36">
        <v>-185</v>
      </c>
      <c r="G17" s="41">
        <v>572</v>
      </c>
      <c r="H17" s="41">
        <v>757</v>
      </c>
      <c r="I17" s="36">
        <v>-197</v>
      </c>
      <c r="J17" s="36">
        <v>192</v>
      </c>
      <c r="K17" s="41">
        <v>2307</v>
      </c>
      <c r="L17" s="41">
        <v>2115</v>
      </c>
      <c r="M17" s="36">
        <v>-394</v>
      </c>
      <c r="N17" s="41">
        <v>1691</v>
      </c>
      <c r="O17" s="41">
        <v>2085</v>
      </c>
      <c r="P17" s="41">
        <v>5</v>
      </c>
    </row>
    <row r="18" spans="1:16" ht="16.5" customHeight="1" x14ac:dyDescent="0.15">
      <c r="A18"/>
      <c r="B18" s="40"/>
      <c r="C18" s="3">
        <v>3</v>
      </c>
      <c r="D18" s="42"/>
      <c r="E18" s="36">
        <v>-2349</v>
      </c>
      <c r="F18" s="36">
        <v>-126</v>
      </c>
      <c r="G18" s="41">
        <v>682</v>
      </c>
      <c r="H18" s="41">
        <v>808</v>
      </c>
      <c r="I18" s="36">
        <v>-2223</v>
      </c>
      <c r="J18" s="36">
        <v>242</v>
      </c>
      <c r="K18" s="41">
        <v>5176</v>
      </c>
      <c r="L18" s="41">
        <v>4934</v>
      </c>
      <c r="M18" s="36">
        <v>-2501</v>
      </c>
      <c r="N18" s="41">
        <v>8062</v>
      </c>
      <c r="O18" s="41">
        <v>10563</v>
      </c>
      <c r="P18" s="41">
        <v>36</v>
      </c>
    </row>
    <row r="19" spans="1:16" ht="16.5" customHeight="1" x14ac:dyDescent="0.15">
      <c r="A19"/>
      <c r="B19" s="40"/>
      <c r="C19" s="3">
        <v>4</v>
      </c>
      <c r="D19" s="42"/>
      <c r="E19" s="36">
        <v>3574</v>
      </c>
      <c r="F19" s="36">
        <v>-135</v>
      </c>
      <c r="G19" s="41">
        <v>679</v>
      </c>
      <c r="H19" s="41">
        <v>814</v>
      </c>
      <c r="I19" s="36">
        <v>3709</v>
      </c>
      <c r="J19" s="36">
        <v>869</v>
      </c>
      <c r="K19" s="41">
        <v>4360</v>
      </c>
      <c r="L19" s="41">
        <v>3491</v>
      </c>
      <c r="M19" s="36">
        <v>2644</v>
      </c>
      <c r="N19" s="41">
        <v>6807</v>
      </c>
      <c r="O19" s="41">
        <v>4163</v>
      </c>
      <c r="P19" s="41">
        <v>196</v>
      </c>
    </row>
    <row r="20" spans="1:16" ht="16.5" customHeight="1" x14ac:dyDescent="0.15">
      <c r="A20"/>
      <c r="B20" s="40"/>
      <c r="C20" s="3">
        <v>5</v>
      </c>
      <c r="D20" s="42"/>
      <c r="E20" s="36">
        <v>110</v>
      </c>
      <c r="F20" s="36">
        <v>-51</v>
      </c>
      <c r="G20" s="41">
        <v>616</v>
      </c>
      <c r="H20" s="41">
        <v>667</v>
      </c>
      <c r="I20" s="36">
        <v>161</v>
      </c>
      <c r="J20" s="36">
        <v>135</v>
      </c>
      <c r="K20" s="41">
        <v>2053</v>
      </c>
      <c r="L20" s="41">
        <v>1918</v>
      </c>
      <c r="M20" s="36">
        <v>20</v>
      </c>
      <c r="N20" s="41">
        <v>1529</v>
      </c>
      <c r="O20" s="41">
        <v>1509</v>
      </c>
      <c r="P20" s="41">
        <v>6</v>
      </c>
    </row>
    <row r="21" spans="1:16" ht="16.5" customHeight="1" x14ac:dyDescent="0.15">
      <c r="A21"/>
      <c r="B21" s="40"/>
      <c r="C21" s="3">
        <v>6</v>
      </c>
      <c r="D21" s="42"/>
      <c r="E21" s="36">
        <v>181</v>
      </c>
      <c r="F21" s="36">
        <v>-33</v>
      </c>
      <c r="G21" s="41">
        <v>689</v>
      </c>
      <c r="H21" s="41">
        <v>722</v>
      </c>
      <c r="I21" s="36">
        <v>214</v>
      </c>
      <c r="J21" s="36">
        <v>170</v>
      </c>
      <c r="K21" s="41">
        <v>2368</v>
      </c>
      <c r="L21" s="41">
        <v>2198</v>
      </c>
      <c r="M21" s="36">
        <v>23</v>
      </c>
      <c r="N21" s="41">
        <v>1808</v>
      </c>
      <c r="O21" s="41">
        <v>1785</v>
      </c>
      <c r="P21" s="41">
        <v>21</v>
      </c>
    </row>
    <row r="22" spans="1:16" ht="16.5" customHeight="1" x14ac:dyDescent="0.15">
      <c r="A22" s="43"/>
      <c r="B22" s="40"/>
      <c r="C22" s="8">
        <v>7</v>
      </c>
      <c r="D22" s="42"/>
      <c r="E22" s="36">
        <v>186</v>
      </c>
      <c r="F22" s="36">
        <v>-2</v>
      </c>
      <c r="G22" s="36">
        <v>718</v>
      </c>
      <c r="H22" s="36">
        <v>720</v>
      </c>
      <c r="I22" s="36">
        <v>188</v>
      </c>
      <c r="J22" s="36">
        <v>129</v>
      </c>
      <c r="K22" s="36">
        <v>2508</v>
      </c>
      <c r="L22" s="36">
        <v>2379</v>
      </c>
      <c r="M22" s="36">
        <v>55</v>
      </c>
      <c r="N22" s="36">
        <v>2163</v>
      </c>
      <c r="O22" s="36">
        <v>2108</v>
      </c>
      <c r="P22" s="36">
        <v>4</v>
      </c>
    </row>
    <row r="23" spans="1:16" ht="16.5" customHeight="1" x14ac:dyDescent="0.15">
      <c r="A23"/>
      <c r="B23" s="40"/>
      <c r="C23" s="3">
        <v>8</v>
      </c>
      <c r="D23" s="42"/>
      <c r="E23" s="36">
        <v>320</v>
      </c>
      <c r="F23" s="36">
        <v>-16</v>
      </c>
      <c r="G23" s="41">
        <v>653</v>
      </c>
      <c r="H23" s="41">
        <v>669</v>
      </c>
      <c r="I23" s="36">
        <v>336</v>
      </c>
      <c r="J23" s="36">
        <v>65</v>
      </c>
      <c r="K23" s="41">
        <v>2292</v>
      </c>
      <c r="L23" s="41">
        <v>2227</v>
      </c>
      <c r="M23" s="36">
        <v>271</v>
      </c>
      <c r="N23" s="41">
        <v>1967</v>
      </c>
      <c r="O23" s="41">
        <v>1696</v>
      </c>
      <c r="P23" s="41">
        <v>0</v>
      </c>
    </row>
    <row r="24" spans="1:16" ht="16.5" customHeight="1" x14ac:dyDescent="0.15">
      <c r="A24"/>
      <c r="B24" s="40"/>
      <c r="C24" s="3">
        <v>9</v>
      </c>
      <c r="D24" s="42"/>
      <c r="E24" s="36">
        <v>-102</v>
      </c>
      <c r="F24" s="36">
        <v>7</v>
      </c>
      <c r="G24" s="41">
        <v>707</v>
      </c>
      <c r="H24" s="41">
        <v>700</v>
      </c>
      <c r="I24" s="36">
        <v>-109</v>
      </c>
      <c r="J24" s="36">
        <v>96</v>
      </c>
      <c r="K24" s="41">
        <v>2550</v>
      </c>
      <c r="L24" s="41">
        <v>2454</v>
      </c>
      <c r="M24" s="36">
        <v>-177</v>
      </c>
      <c r="N24" s="41">
        <v>1978</v>
      </c>
      <c r="O24" s="41">
        <v>2155</v>
      </c>
      <c r="P24" s="41">
        <v>-28</v>
      </c>
    </row>
    <row r="25" spans="1:16" ht="16.5" customHeight="1" x14ac:dyDescent="0.15">
      <c r="A25"/>
      <c r="B25" s="40"/>
      <c r="C25" s="3">
        <v>10</v>
      </c>
      <c r="D25" s="42"/>
      <c r="E25" s="36">
        <v>31</v>
      </c>
      <c r="F25" s="36">
        <v>-49</v>
      </c>
      <c r="G25" s="41">
        <v>715</v>
      </c>
      <c r="H25" s="41">
        <v>764</v>
      </c>
      <c r="I25" s="36">
        <v>80</v>
      </c>
      <c r="J25" s="36">
        <v>32</v>
      </c>
      <c r="K25" s="41">
        <v>2356</v>
      </c>
      <c r="L25" s="41">
        <v>2324</v>
      </c>
      <c r="M25" s="36">
        <v>116</v>
      </c>
      <c r="N25" s="41">
        <v>2004</v>
      </c>
      <c r="O25" s="41">
        <v>1888</v>
      </c>
      <c r="P25" s="41">
        <v>-68</v>
      </c>
    </row>
    <row r="26" spans="1:16" ht="16.5" customHeight="1" x14ac:dyDescent="0.15">
      <c r="A26"/>
      <c r="B26" s="40"/>
      <c r="C26" s="3">
        <v>11</v>
      </c>
      <c r="D26" s="42"/>
      <c r="E26" s="36">
        <v>230</v>
      </c>
      <c r="F26" s="36">
        <v>-223</v>
      </c>
      <c r="G26" s="41">
        <v>602</v>
      </c>
      <c r="H26" s="41">
        <v>825</v>
      </c>
      <c r="I26" s="36">
        <v>453</v>
      </c>
      <c r="J26" s="36">
        <v>91</v>
      </c>
      <c r="K26" s="41">
        <v>2390</v>
      </c>
      <c r="L26" s="41">
        <v>2299</v>
      </c>
      <c r="M26" s="36">
        <v>366</v>
      </c>
      <c r="N26" s="41">
        <v>1672</v>
      </c>
      <c r="O26" s="41">
        <v>1306</v>
      </c>
      <c r="P26" s="41">
        <v>-4</v>
      </c>
    </row>
    <row r="27" spans="1:16" ht="16.5" customHeight="1" x14ac:dyDescent="0.15">
      <c r="A27"/>
      <c r="B27" s="40"/>
      <c r="C27" s="3">
        <v>12</v>
      </c>
      <c r="D27" s="42"/>
      <c r="E27" s="36">
        <v>225</v>
      </c>
      <c r="F27" s="36">
        <v>-208</v>
      </c>
      <c r="G27" s="41">
        <v>640</v>
      </c>
      <c r="H27" s="41">
        <v>848</v>
      </c>
      <c r="I27" s="36">
        <v>433</v>
      </c>
      <c r="J27" s="36">
        <v>33</v>
      </c>
      <c r="K27" s="41">
        <v>2308</v>
      </c>
      <c r="L27" s="41">
        <v>2275</v>
      </c>
      <c r="M27" s="36">
        <v>438</v>
      </c>
      <c r="N27" s="41">
        <v>1916</v>
      </c>
      <c r="O27" s="41">
        <v>1478</v>
      </c>
      <c r="P27" s="41">
        <v>-38</v>
      </c>
    </row>
    <row r="28" spans="1:16" ht="16.5" customHeight="1" x14ac:dyDescent="0.15">
      <c r="A28" s="40"/>
      <c r="B28" s="13">
        <v>3</v>
      </c>
      <c r="C28" s="17"/>
      <c r="D28" s="18"/>
      <c r="E28" s="14">
        <v>-567</v>
      </c>
      <c r="F28" s="15">
        <v>-2413</v>
      </c>
      <c r="G28" s="15">
        <v>7381</v>
      </c>
      <c r="H28" s="15">
        <v>9794</v>
      </c>
      <c r="I28" s="15">
        <v>1846</v>
      </c>
      <c r="J28" s="15">
        <v>1552</v>
      </c>
      <c r="K28" s="15">
        <v>30933</v>
      </c>
      <c r="L28" s="15">
        <v>29381</v>
      </c>
      <c r="M28" s="15">
        <v>286</v>
      </c>
      <c r="N28" s="15">
        <v>32662</v>
      </c>
      <c r="O28" s="15">
        <v>32376</v>
      </c>
      <c r="P28" s="15">
        <v>8</v>
      </c>
    </row>
    <row r="29" spans="1:16" ht="16.5" customHeight="1" x14ac:dyDescent="0.15">
      <c r="A29"/>
      <c r="B29" s="40"/>
      <c r="C29" s="3">
        <v>1</v>
      </c>
      <c r="D29" s="16" t="s">
        <v>19</v>
      </c>
      <c r="E29" s="36">
        <v>-161</v>
      </c>
      <c r="F29" s="36">
        <v>-463</v>
      </c>
      <c r="G29" s="41">
        <v>558</v>
      </c>
      <c r="H29" s="41">
        <v>1021</v>
      </c>
      <c r="I29" s="36">
        <v>302</v>
      </c>
      <c r="J29" s="36">
        <v>90</v>
      </c>
      <c r="K29" s="41">
        <v>1870</v>
      </c>
      <c r="L29" s="41">
        <v>1780</v>
      </c>
      <c r="M29" s="36">
        <v>246</v>
      </c>
      <c r="N29" s="41">
        <v>1692</v>
      </c>
      <c r="O29" s="41">
        <v>1446</v>
      </c>
      <c r="P29" s="41">
        <v>-34</v>
      </c>
    </row>
    <row r="30" spans="1:16" ht="16.5" customHeight="1" x14ac:dyDescent="0.15">
      <c r="A30"/>
      <c r="B30" s="40"/>
      <c r="C30" s="3">
        <v>2</v>
      </c>
      <c r="D30" s="42"/>
      <c r="E30" s="36">
        <v>-381</v>
      </c>
      <c r="F30" s="36">
        <v>-257</v>
      </c>
      <c r="G30" s="41">
        <v>516</v>
      </c>
      <c r="H30" s="41">
        <v>773</v>
      </c>
      <c r="I30" s="36">
        <v>-124</v>
      </c>
      <c r="J30" s="36">
        <v>73</v>
      </c>
      <c r="K30" s="41">
        <v>2253</v>
      </c>
      <c r="L30" s="41">
        <v>2180</v>
      </c>
      <c r="M30" s="36">
        <v>-193</v>
      </c>
      <c r="N30" s="41">
        <v>1689</v>
      </c>
      <c r="O30" s="41">
        <v>1882</v>
      </c>
      <c r="P30" s="41">
        <v>-4</v>
      </c>
    </row>
    <row r="31" spans="1:16" ht="16.5" customHeight="1" x14ac:dyDescent="0.15">
      <c r="A31"/>
      <c r="B31" s="40"/>
      <c r="C31" s="3">
        <v>3</v>
      </c>
      <c r="D31" s="42"/>
      <c r="E31" s="36">
        <v>-2221</v>
      </c>
      <c r="F31" s="36">
        <v>-252</v>
      </c>
      <c r="G31" s="41">
        <v>620</v>
      </c>
      <c r="H31" s="41">
        <v>872</v>
      </c>
      <c r="I31" s="36">
        <v>-1969</v>
      </c>
      <c r="J31" s="36">
        <v>121</v>
      </c>
      <c r="K31" s="41">
        <v>4866</v>
      </c>
      <c r="L31" s="41">
        <v>4745</v>
      </c>
      <c r="M31" s="36">
        <v>-2078</v>
      </c>
      <c r="N31" s="41">
        <v>8274</v>
      </c>
      <c r="O31" s="41">
        <v>10352</v>
      </c>
      <c r="P31" s="41">
        <v>-12</v>
      </c>
    </row>
    <row r="32" spans="1:16" ht="16.5" customHeight="1" x14ac:dyDescent="0.15">
      <c r="A32"/>
      <c r="B32" s="40"/>
      <c r="C32" s="3">
        <v>4</v>
      </c>
      <c r="D32" s="42"/>
      <c r="E32" s="36">
        <v>2375</v>
      </c>
      <c r="F32" s="36">
        <v>-108</v>
      </c>
      <c r="G32" s="41">
        <v>648</v>
      </c>
      <c r="H32" s="41">
        <v>756</v>
      </c>
      <c r="I32" s="36">
        <v>2483</v>
      </c>
      <c r="J32" s="36">
        <v>596</v>
      </c>
      <c r="K32" s="41">
        <v>3653</v>
      </c>
      <c r="L32" s="41">
        <v>3057</v>
      </c>
      <c r="M32" s="36">
        <v>1871</v>
      </c>
      <c r="N32" s="41">
        <v>6379</v>
      </c>
      <c r="O32" s="41">
        <v>4508</v>
      </c>
      <c r="P32" s="41">
        <v>16</v>
      </c>
    </row>
    <row r="33" spans="1:16" ht="16.5" customHeight="1" x14ac:dyDescent="0.15">
      <c r="A33"/>
      <c r="B33" s="40"/>
      <c r="C33" s="3">
        <v>5</v>
      </c>
      <c r="D33" s="42"/>
      <c r="E33" s="36">
        <v>342</v>
      </c>
      <c r="F33" s="36">
        <v>-147</v>
      </c>
      <c r="G33" s="41">
        <v>645</v>
      </c>
      <c r="H33" s="41">
        <v>792</v>
      </c>
      <c r="I33" s="36">
        <v>489</v>
      </c>
      <c r="J33" s="36">
        <v>113</v>
      </c>
      <c r="K33" s="41">
        <v>2259</v>
      </c>
      <c r="L33" s="41">
        <v>2146</v>
      </c>
      <c r="M33" s="36">
        <v>371</v>
      </c>
      <c r="N33" s="41">
        <v>2023</v>
      </c>
      <c r="O33" s="41">
        <v>1652</v>
      </c>
      <c r="P33" s="41">
        <v>5</v>
      </c>
    </row>
    <row r="34" spans="1:16" ht="16.5" customHeight="1" x14ac:dyDescent="0.15">
      <c r="A34"/>
      <c r="B34" s="40"/>
      <c r="C34" s="3">
        <v>6</v>
      </c>
      <c r="D34" s="42"/>
      <c r="E34" s="36">
        <v>-244</v>
      </c>
      <c r="F34" s="36">
        <v>-141</v>
      </c>
      <c r="G34" s="41">
        <v>619</v>
      </c>
      <c r="H34" s="41">
        <v>760</v>
      </c>
      <c r="I34" s="36">
        <v>-103</v>
      </c>
      <c r="J34" s="36">
        <v>33</v>
      </c>
      <c r="K34" s="41">
        <v>2423</v>
      </c>
      <c r="L34" s="41">
        <v>2390</v>
      </c>
      <c r="M34" s="36">
        <v>-144</v>
      </c>
      <c r="N34" s="41">
        <v>1768</v>
      </c>
      <c r="O34" s="41">
        <v>1912</v>
      </c>
      <c r="P34" s="41">
        <v>8</v>
      </c>
    </row>
    <row r="35" spans="1:16" ht="16.5" customHeight="1" x14ac:dyDescent="0.15">
      <c r="A35"/>
      <c r="B35" s="40"/>
      <c r="C35" s="3">
        <v>7</v>
      </c>
      <c r="D35" s="42"/>
      <c r="E35" s="36">
        <v>29</v>
      </c>
      <c r="F35" s="36">
        <v>-104</v>
      </c>
      <c r="G35" s="41">
        <v>655</v>
      </c>
      <c r="H35" s="41">
        <v>759</v>
      </c>
      <c r="I35" s="36">
        <v>133</v>
      </c>
      <c r="J35" s="36">
        <v>127</v>
      </c>
      <c r="K35" s="41">
        <v>2280</v>
      </c>
      <c r="L35" s="41">
        <v>2153</v>
      </c>
      <c r="M35" s="36">
        <v>-9</v>
      </c>
      <c r="N35" s="41">
        <v>2084</v>
      </c>
      <c r="O35" s="41">
        <v>2093</v>
      </c>
      <c r="P35" s="41">
        <v>15</v>
      </c>
    </row>
    <row r="36" spans="1:16" ht="16.5" customHeight="1" x14ac:dyDescent="0.15">
      <c r="A36"/>
      <c r="B36" s="40"/>
      <c r="C36" s="3">
        <v>8</v>
      </c>
      <c r="D36" s="42"/>
      <c r="E36" s="36">
        <v>442</v>
      </c>
      <c r="F36" s="36">
        <v>-150</v>
      </c>
      <c r="G36" s="41">
        <v>683</v>
      </c>
      <c r="H36" s="41">
        <v>833</v>
      </c>
      <c r="I36" s="36">
        <v>592</v>
      </c>
      <c r="J36" s="36">
        <v>123</v>
      </c>
      <c r="K36" s="41">
        <v>2283</v>
      </c>
      <c r="L36" s="41">
        <v>2160</v>
      </c>
      <c r="M36" s="36">
        <v>457</v>
      </c>
      <c r="N36" s="41">
        <v>2045</v>
      </c>
      <c r="O36" s="41">
        <v>1588</v>
      </c>
      <c r="P36" s="41">
        <v>12</v>
      </c>
    </row>
    <row r="37" spans="1:16" ht="16.5" customHeight="1" x14ac:dyDescent="0.15">
      <c r="A37"/>
      <c r="B37" s="40"/>
      <c r="C37" s="3">
        <v>9</v>
      </c>
      <c r="D37" s="42"/>
      <c r="E37" s="36">
        <v>-134</v>
      </c>
      <c r="F37" s="36">
        <v>-140</v>
      </c>
      <c r="G37" s="41">
        <v>621</v>
      </c>
      <c r="H37" s="41">
        <v>761</v>
      </c>
      <c r="I37" s="36">
        <v>6</v>
      </c>
      <c r="J37" s="36">
        <v>131</v>
      </c>
      <c r="K37" s="41">
        <v>2341</v>
      </c>
      <c r="L37" s="41">
        <v>2210</v>
      </c>
      <c r="M37" s="36">
        <v>-136</v>
      </c>
      <c r="N37" s="41">
        <v>1841</v>
      </c>
      <c r="O37" s="41">
        <v>1977</v>
      </c>
      <c r="P37" s="41">
        <v>11</v>
      </c>
    </row>
    <row r="38" spans="1:16" ht="16.5" customHeight="1" x14ac:dyDescent="0.15">
      <c r="A38"/>
      <c r="B38" s="40"/>
      <c r="C38" s="3">
        <v>10</v>
      </c>
      <c r="D38" s="42"/>
      <c r="E38" s="36">
        <v>-175</v>
      </c>
      <c r="F38" s="36">
        <v>-145</v>
      </c>
      <c r="G38" s="41">
        <v>605</v>
      </c>
      <c r="H38" s="41">
        <v>750</v>
      </c>
      <c r="I38" s="36">
        <v>-30</v>
      </c>
      <c r="J38" s="36">
        <v>68</v>
      </c>
      <c r="K38" s="41">
        <v>2091</v>
      </c>
      <c r="L38" s="41">
        <v>2023</v>
      </c>
      <c r="M38" s="36">
        <v>-101</v>
      </c>
      <c r="N38" s="41">
        <v>1919</v>
      </c>
      <c r="O38" s="41">
        <v>2020</v>
      </c>
      <c r="P38" s="41">
        <v>3</v>
      </c>
    </row>
    <row r="39" spans="1:16" ht="16.5" customHeight="1" x14ac:dyDescent="0.15">
      <c r="A39"/>
      <c r="B39" s="40"/>
      <c r="C39" s="3">
        <v>11</v>
      </c>
      <c r="D39" s="42"/>
      <c r="E39" s="36">
        <v>-69</v>
      </c>
      <c r="F39" s="36">
        <v>-255</v>
      </c>
      <c r="G39" s="41">
        <v>645</v>
      </c>
      <c r="H39" s="41">
        <v>900</v>
      </c>
      <c r="I39" s="36">
        <v>186</v>
      </c>
      <c r="J39" s="36">
        <v>-4</v>
      </c>
      <c r="K39" s="41">
        <v>2283</v>
      </c>
      <c r="L39" s="41">
        <v>2287</v>
      </c>
      <c r="M39" s="36">
        <v>193</v>
      </c>
      <c r="N39" s="41">
        <v>1537</v>
      </c>
      <c r="O39" s="41">
        <v>1344</v>
      </c>
      <c r="P39" s="41">
        <v>-3</v>
      </c>
    </row>
    <row r="40" spans="1:16" ht="16.5" customHeight="1" x14ac:dyDescent="0.15">
      <c r="A40" s="40"/>
      <c r="B40" s="44"/>
      <c r="C40" s="19">
        <v>12</v>
      </c>
      <c r="D40" s="45"/>
      <c r="E40" s="10">
        <v>-370</v>
      </c>
      <c r="F40" s="10">
        <v>-251</v>
      </c>
      <c r="G40" s="4">
        <v>566</v>
      </c>
      <c r="H40" s="4">
        <v>817</v>
      </c>
      <c r="I40" s="10">
        <v>-119</v>
      </c>
      <c r="J40" s="10">
        <v>81</v>
      </c>
      <c r="K40" s="4">
        <v>2331</v>
      </c>
      <c r="L40" s="4">
        <v>2250</v>
      </c>
      <c r="M40" s="10">
        <v>-191</v>
      </c>
      <c r="N40" s="4">
        <v>1411</v>
      </c>
      <c r="O40" s="4">
        <v>1602</v>
      </c>
      <c r="P40" s="4">
        <v>-9</v>
      </c>
    </row>
    <row r="41" spans="1:16" x14ac:dyDescent="0.15">
      <c r="A41"/>
      <c r="B41" s="46" t="s">
        <v>20</v>
      </c>
      <c r="C41" s="47" t="s">
        <v>21</v>
      </c>
      <c r="D41" s="72" t="s">
        <v>38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x14ac:dyDescent="0.15">
      <c r="A42"/>
      <c r="B42" s="46" t="s">
        <v>22</v>
      </c>
      <c r="C42" s="47" t="s">
        <v>21</v>
      </c>
      <c r="D42" s="73" t="s">
        <v>23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</row>
    <row r="43" spans="1:16" x14ac:dyDescent="0.15">
      <c r="A43"/>
      <c r="B43" s="46" t="s">
        <v>24</v>
      </c>
      <c r="C43" s="47" t="s">
        <v>21</v>
      </c>
      <c r="D43" s="48" t="s">
        <v>25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1:16" x14ac:dyDescent="0.15">
      <c r="A44"/>
      <c r="B44"/>
      <c r="C44"/>
      <c r="D44" s="73" t="s">
        <v>26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x14ac:dyDescent="0.15">
      <c r="A45"/>
      <c r="B45" s="46" t="s">
        <v>27</v>
      </c>
      <c r="C45" s="47" t="s">
        <v>21</v>
      </c>
      <c r="D45" s="73" t="s">
        <v>28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</row>
    <row r="46" spans="1:16" x14ac:dyDescent="0.15">
      <c r="A46"/>
      <c r="B46" s="46"/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</row>
    <row r="47" spans="1:16" ht="12.75" customHeight="1" x14ac:dyDescent="0.15">
      <c r="B47" s="20"/>
      <c r="C47" s="2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</sheetData>
  <mergeCells count="20">
    <mergeCell ref="D41:P41"/>
    <mergeCell ref="D44:P44"/>
    <mergeCell ref="B1:P1"/>
    <mergeCell ref="B2:P2"/>
    <mergeCell ref="O3:P3"/>
    <mergeCell ref="B4:D6"/>
    <mergeCell ref="E4:E6"/>
    <mergeCell ref="F4:H4"/>
    <mergeCell ref="I4:P4"/>
    <mergeCell ref="F5:F6"/>
    <mergeCell ref="G5:G6"/>
    <mergeCell ref="H5:H6"/>
    <mergeCell ref="I5:I6"/>
    <mergeCell ref="J5:L5"/>
    <mergeCell ref="M5:O5"/>
    <mergeCell ref="P5:P6"/>
    <mergeCell ref="D42:P42"/>
    <mergeCell ref="D45:P45"/>
    <mergeCell ref="D46:P46"/>
    <mergeCell ref="D47:P47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85" orientation="portrait" r:id="rId1"/>
  <headerFooter scaleWithDoc="0" alignWithMargins="0">
    <oddFooter>&amp;C&amp;10- 16 -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42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5.25" style="1" customWidth="1"/>
    <col min="2" max="3" width="2.25" style="1" customWidth="1"/>
    <col min="4" max="4" width="7.5" style="1" bestFit="1" customWidth="1"/>
    <col min="5" max="7" width="6.25" style="1" customWidth="1"/>
    <col min="8" max="8" width="7.5" style="1" bestFit="1" customWidth="1"/>
    <col min="9" max="11" width="6.25" style="1" customWidth="1"/>
    <col min="12" max="12" width="7.625" style="1" customWidth="1"/>
    <col min="13" max="15" width="6.25" style="1" customWidth="1"/>
    <col min="16" max="16384" width="9" style="1"/>
  </cols>
  <sheetData>
    <row r="1" spans="1:15" ht="35.450000000000003" customHeight="1" x14ac:dyDescent="0.2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3.5" customHeigh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6.5" customHeight="1" x14ac:dyDescent="0.15">
      <c r="A3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87" t="s">
        <v>2</v>
      </c>
      <c r="O3" s="87"/>
    </row>
    <row r="4" spans="1:15" ht="14.45" customHeight="1" x14ac:dyDescent="0.15">
      <c r="A4" s="88" t="s">
        <v>30</v>
      </c>
      <c r="B4" s="89"/>
      <c r="C4" s="89"/>
      <c r="D4" s="94" t="s">
        <v>4</v>
      </c>
      <c r="E4" s="95" t="s">
        <v>5</v>
      </c>
      <c r="F4" s="95"/>
      <c r="G4" s="95"/>
      <c r="H4" s="95" t="s">
        <v>6</v>
      </c>
      <c r="I4" s="95"/>
      <c r="J4" s="95"/>
      <c r="K4" s="95"/>
      <c r="L4" s="95"/>
      <c r="M4" s="95"/>
      <c r="N4" s="95"/>
      <c r="O4" s="96"/>
    </row>
    <row r="5" spans="1:15" ht="14.45" customHeight="1" x14ac:dyDescent="0.15">
      <c r="A5" s="90"/>
      <c r="B5" s="91"/>
      <c r="C5" s="91"/>
      <c r="D5" s="79"/>
      <c r="E5" s="79" t="s">
        <v>7</v>
      </c>
      <c r="F5" s="91" t="s">
        <v>8</v>
      </c>
      <c r="G5" s="91" t="s">
        <v>9</v>
      </c>
      <c r="H5" s="79" t="s">
        <v>10</v>
      </c>
      <c r="I5" s="81" t="s">
        <v>11</v>
      </c>
      <c r="J5" s="81"/>
      <c r="K5" s="81"/>
      <c r="L5" s="81" t="s">
        <v>12</v>
      </c>
      <c r="M5" s="81"/>
      <c r="N5" s="81"/>
      <c r="O5" s="82" t="s">
        <v>13</v>
      </c>
    </row>
    <row r="6" spans="1:15" ht="19.149999999999999" customHeight="1" x14ac:dyDescent="0.15">
      <c r="A6" s="92"/>
      <c r="B6" s="93"/>
      <c r="C6" s="93"/>
      <c r="D6" s="80"/>
      <c r="E6" s="80"/>
      <c r="F6" s="93"/>
      <c r="G6" s="93"/>
      <c r="H6" s="80"/>
      <c r="I6" s="27" t="s">
        <v>14</v>
      </c>
      <c r="J6" s="27" t="s">
        <v>15</v>
      </c>
      <c r="K6" s="27" t="s">
        <v>16</v>
      </c>
      <c r="L6" s="27" t="s">
        <v>14</v>
      </c>
      <c r="M6" s="27" t="s">
        <v>15</v>
      </c>
      <c r="N6" s="27" t="s">
        <v>16</v>
      </c>
      <c r="O6" s="83"/>
    </row>
    <row r="7" spans="1:15" ht="18.600000000000001" customHeight="1" x14ac:dyDescent="0.15">
      <c r="A7" s="84" t="s">
        <v>31</v>
      </c>
      <c r="B7" s="84"/>
      <c r="C7" s="85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5" ht="16.5" customHeight="1" x14ac:dyDescent="0.15">
      <c r="A8" s="2" t="s">
        <v>39</v>
      </c>
      <c r="B8" s="8" t="s">
        <v>17</v>
      </c>
      <c r="C8" s="16"/>
      <c r="D8" s="49">
        <v>73</v>
      </c>
      <c r="E8" s="50">
        <v>-204</v>
      </c>
      <c r="F8" s="50">
        <v>2259</v>
      </c>
      <c r="G8" s="50">
        <v>2463</v>
      </c>
      <c r="H8" s="50">
        <v>277</v>
      </c>
      <c r="I8" s="50">
        <v>-115</v>
      </c>
      <c r="J8" s="50">
        <v>8194</v>
      </c>
      <c r="K8" s="50">
        <v>8309</v>
      </c>
      <c r="L8" s="50">
        <v>677</v>
      </c>
      <c r="M8" s="50">
        <v>12525</v>
      </c>
      <c r="N8" s="50">
        <v>11848</v>
      </c>
      <c r="O8" s="50">
        <v>-285</v>
      </c>
    </row>
    <row r="9" spans="1:15" ht="16.5" customHeight="1" x14ac:dyDescent="0.15">
      <c r="A9" s="3">
        <v>29</v>
      </c>
      <c r="B9" s="8"/>
      <c r="C9" s="16"/>
      <c r="D9" s="49">
        <v>314</v>
      </c>
      <c r="E9" s="50">
        <v>-224</v>
      </c>
      <c r="F9" s="50">
        <v>2249</v>
      </c>
      <c r="G9" s="50">
        <v>2473</v>
      </c>
      <c r="H9" s="50">
        <v>538</v>
      </c>
      <c r="I9" s="50">
        <v>279</v>
      </c>
      <c r="J9" s="50">
        <v>8502</v>
      </c>
      <c r="K9" s="50">
        <v>8223</v>
      </c>
      <c r="L9" s="50">
        <v>457</v>
      </c>
      <c r="M9" s="50">
        <v>12515</v>
      </c>
      <c r="N9" s="50">
        <v>12058</v>
      </c>
      <c r="O9" s="50">
        <v>-198</v>
      </c>
    </row>
    <row r="10" spans="1:15" ht="16.5" customHeight="1" x14ac:dyDescent="0.15">
      <c r="A10" s="8">
        <v>30</v>
      </c>
      <c r="B10" s="8"/>
      <c r="C10" s="16"/>
      <c r="D10" s="49">
        <v>248</v>
      </c>
      <c r="E10" s="50">
        <v>-469</v>
      </c>
      <c r="F10" s="50">
        <v>2126</v>
      </c>
      <c r="G10" s="50">
        <v>2595</v>
      </c>
      <c r="H10" s="50">
        <v>717</v>
      </c>
      <c r="I10" s="50">
        <v>475</v>
      </c>
      <c r="J10" s="50">
        <v>8494</v>
      </c>
      <c r="K10" s="50">
        <v>8019</v>
      </c>
      <c r="L10" s="50">
        <v>652</v>
      </c>
      <c r="M10" s="50">
        <v>12378</v>
      </c>
      <c r="N10" s="50">
        <v>11726</v>
      </c>
      <c r="O10" s="50">
        <v>-410</v>
      </c>
    </row>
    <row r="11" spans="1:15" s="17" customFormat="1" ht="16.5" customHeight="1" x14ac:dyDescent="0.15">
      <c r="A11" s="3" t="s">
        <v>36</v>
      </c>
      <c r="B11" s="8"/>
      <c r="C11" s="16"/>
      <c r="D11" s="49">
        <v>101</v>
      </c>
      <c r="E11" s="50">
        <v>-699</v>
      </c>
      <c r="F11" s="50">
        <v>1905</v>
      </c>
      <c r="G11" s="50">
        <v>2604</v>
      </c>
      <c r="H11" s="50">
        <v>800</v>
      </c>
      <c r="I11" s="50">
        <v>55</v>
      </c>
      <c r="J11" s="50">
        <v>8094</v>
      </c>
      <c r="K11" s="50">
        <v>8039</v>
      </c>
      <c r="L11" s="50">
        <v>921</v>
      </c>
      <c r="M11" s="50">
        <v>12525</v>
      </c>
      <c r="N11" s="50">
        <v>11604</v>
      </c>
      <c r="O11" s="50">
        <v>-176</v>
      </c>
    </row>
    <row r="12" spans="1:15" s="17" customFormat="1" ht="16.5" customHeight="1" x14ac:dyDescent="0.15">
      <c r="A12" s="3">
        <v>2</v>
      </c>
      <c r="B12" s="8"/>
      <c r="C12" s="16"/>
      <c r="D12" s="49">
        <v>5</v>
      </c>
      <c r="E12" s="50">
        <v>-800</v>
      </c>
      <c r="F12" s="50">
        <v>1916</v>
      </c>
      <c r="G12" s="50">
        <v>2716</v>
      </c>
      <c r="H12" s="50">
        <v>805</v>
      </c>
      <c r="I12" s="50">
        <v>577</v>
      </c>
      <c r="J12" s="50">
        <v>8720</v>
      </c>
      <c r="K12" s="50">
        <v>8143</v>
      </c>
      <c r="L12" s="50">
        <v>294</v>
      </c>
      <c r="M12" s="50">
        <v>11225</v>
      </c>
      <c r="N12" s="50">
        <v>10931</v>
      </c>
      <c r="O12" s="50">
        <v>-66</v>
      </c>
    </row>
    <row r="13" spans="1:15" s="17" customFormat="1" ht="16.5" customHeight="1" x14ac:dyDescent="0.15">
      <c r="A13" s="13">
        <v>3</v>
      </c>
      <c r="B13" s="11"/>
      <c r="C13" s="12"/>
      <c r="D13" s="51">
        <v>-176</v>
      </c>
      <c r="E13" s="52">
        <v>-986</v>
      </c>
      <c r="F13" s="52">
        <v>1808</v>
      </c>
      <c r="G13" s="52">
        <v>2794</v>
      </c>
      <c r="H13" s="52">
        <v>810</v>
      </c>
      <c r="I13" s="52">
        <v>388</v>
      </c>
      <c r="J13" s="52">
        <v>8199</v>
      </c>
      <c r="K13" s="52">
        <v>7811</v>
      </c>
      <c r="L13" s="52">
        <v>460</v>
      </c>
      <c r="M13" s="52">
        <v>11138</v>
      </c>
      <c r="N13" s="52">
        <v>10678</v>
      </c>
      <c r="O13" s="52">
        <v>-38</v>
      </c>
    </row>
    <row r="14" spans="1:15" ht="20.45" customHeight="1" x14ac:dyDescent="0.15">
      <c r="A14" s="77" t="s">
        <v>32</v>
      </c>
      <c r="B14" s="77"/>
      <c r="C14" s="7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6.5" customHeight="1" x14ac:dyDescent="0.15">
      <c r="A15" s="25" t="str">
        <f t="shared" ref="A15:A20" si="0">A8</f>
        <v>平成28</v>
      </c>
      <c r="B15" s="8" t="s">
        <v>17</v>
      </c>
      <c r="C15" s="16"/>
      <c r="D15" s="49">
        <v>773</v>
      </c>
      <c r="E15" s="50">
        <v>470</v>
      </c>
      <c r="F15" s="50">
        <v>1972</v>
      </c>
      <c r="G15" s="50">
        <v>1502</v>
      </c>
      <c r="H15" s="50">
        <v>303</v>
      </c>
      <c r="I15" s="50">
        <v>-211</v>
      </c>
      <c r="J15" s="50">
        <v>7147</v>
      </c>
      <c r="K15" s="50">
        <v>7358</v>
      </c>
      <c r="L15" s="50">
        <v>621</v>
      </c>
      <c r="M15" s="50">
        <v>7006</v>
      </c>
      <c r="N15" s="50">
        <v>6385</v>
      </c>
      <c r="O15" s="50">
        <v>-107</v>
      </c>
    </row>
    <row r="16" spans="1:15" ht="16.5" customHeight="1" x14ac:dyDescent="0.15">
      <c r="A16" s="25">
        <f t="shared" si="0"/>
        <v>29</v>
      </c>
      <c r="B16" s="8"/>
      <c r="C16" s="16"/>
      <c r="D16" s="49">
        <v>234</v>
      </c>
      <c r="E16" s="50">
        <v>408</v>
      </c>
      <c r="F16" s="50">
        <v>1909</v>
      </c>
      <c r="G16" s="50">
        <v>1501</v>
      </c>
      <c r="H16" s="50">
        <v>-174</v>
      </c>
      <c r="I16" s="50">
        <v>-386</v>
      </c>
      <c r="J16" s="50">
        <v>6901</v>
      </c>
      <c r="K16" s="50">
        <v>7287</v>
      </c>
      <c r="L16" s="50">
        <v>203</v>
      </c>
      <c r="M16" s="50">
        <v>6850</v>
      </c>
      <c r="N16" s="50">
        <v>6647</v>
      </c>
      <c r="O16" s="50">
        <v>9</v>
      </c>
    </row>
    <row r="17" spans="1:15" ht="16.5" customHeight="1" x14ac:dyDescent="0.15">
      <c r="A17" s="25">
        <f t="shared" si="0"/>
        <v>30</v>
      </c>
      <c r="B17" s="8"/>
      <c r="C17" s="16"/>
      <c r="D17" s="49">
        <v>302</v>
      </c>
      <c r="E17" s="50">
        <v>333</v>
      </c>
      <c r="F17" s="50">
        <v>1843</v>
      </c>
      <c r="G17" s="50">
        <v>1510</v>
      </c>
      <c r="H17" s="50">
        <v>-31</v>
      </c>
      <c r="I17" s="50">
        <v>-109</v>
      </c>
      <c r="J17" s="50">
        <v>6958</v>
      </c>
      <c r="K17" s="50">
        <v>7067</v>
      </c>
      <c r="L17" s="50">
        <v>90</v>
      </c>
      <c r="M17" s="50">
        <v>6698</v>
      </c>
      <c r="N17" s="50">
        <v>6608</v>
      </c>
      <c r="O17" s="50">
        <v>-12</v>
      </c>
    </row>
    <row r="18" spans="1:15" s="17" customFormat="1" ht="16.5" customHeight="1" x14ac:dyDescent="0.15">
      <c r="A18" s="25" t="str">
        <f t="shared" si="0"/>
        <v>令和元</v>
      </c>
      <c r="B18" s="8"/>
      <c r="C18" s="16"/>
      <c r="D18" s="49">
        <v>136</v>
      </c>
      <c r="E18" s="50">
        <v>161</v>
      </c>
      <c r="F18" s="50">
        <v>1684</v>
      </c>
      <c r="G18" s="50">
        <v>1523</v>
      </c>
      <c r="H18" s="50">
        <v>-25</v>
      </c>
      <c r="I18" s="50">
        <v>-15</v>
      </c>
      <c r="J18" s="50">
        <v>6891</v>
      </c>
      <c r="K18" s="50">
        <v>6906</v>
      </c>
      <c r="L18" s="50">
        <v>-32</v>
      </c>
      <c r="M18" s="50">
        <v>6739</v>
      </c>
      <c r="N18" s="50">
        <v>6771</v>
      </c>
      <c r="O18" s="50">
        <v>22</v>
      </c>
    </row>
    <row r="19" spans="1:15" s="17" customFormat="1" ht="16.5" customHeight="1" x14ac:dyDescent="0.15">
      <c r="A19" s="25">
        <f t="shared" si="0"/>
        <v>2</v>
      </c>
      <c r="B19" s="8"/>
      <c r="C19" s="16"/>
      <c r="D19" s="49">
        <v>352</v>
      </c>
      <c r="E19" s="50">
        <v>241</v>
      </c>
      <c r="F19" s="50">
        <v>1694</v>
      </c>
      <c r="G19" s="50">
        <v>1453</v>
      </c>
      <c r="H19" s="50">
        <v>111</v>
      </c>
      <c r="I19" s="50">
        <v>-357</v>
      </c>
      <c r="J19" s="50">
        <v>6704</v>
      </c>
      <c r="K19" s="50">
        <v>7061</v>
      </c>
      <c r="L19" s="50">
        <v>519</v>
      </c>
      <c r="M19" s="50">
        <v>6578</v>
      </c>
      <c r="N19" s="50">
        <v>6059</v>
      </c>
      <c r="O19" s="50">
        <v>-51</v>
      </c>
    </row>
    <row r="20" spans="1:15" s="17" customFormat="1" ht="16.5" customHeight="1" x14ac:dyDescent="0.15">
      <c r="A20" s="53">
        <f t="shared" si="0"/>
        <v>3</v>
      </c>
      <c r="B20" s="11"/>
      <c r="C20" s="12"/>
      <c r="D20" s="51">
        <v>-339</v>
      </c>
      <c r="E20" s="52">
        <v>-115</v>
      </c>
      <c r="F20" s="52">
        <v>1519</v>
      </c>
      <c r="G20" s="52">
        <v>1634</v>
      </c>
      <c r="H20" s="52">
        <v>-224</v>
      </c>
      <c r="I20" s="52">
        <v>-519</v>
      </c>
      <c r="J20" s="52">
        <v>6324</v>
      </c>
      <c r="K20" s="52">
        <v>6843</v>
      </c>
      <c r="L20" s="52">
        <v>254</v>
      </c>
      <c r="M20" s="52">
        <v>6505</v>
      </c>
      <c r="N20" s="52">
        <v>6251</v>
      </c>
      <c r="O20" s="52">
        <v>41</v>
      </c>
    </row>
    <row r="21" spans="1:15" ht="20.45" customHeight="1" x14ac:dyDescent="0.15">
      <c r="A21" s="77" t="s">
        <v>33</v>
      </c>
      <c r="B21" s="77"/>
      <c r="C21" s="78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6.5" customHeight="1" x14ac:dyDescent="0.15">
      <c r="A22" s="25" t="str">
        <f t="shared" ref="A22:A27" si="1">A8</f>
        <v>平成28</v>
      </c>
      <c r="B22" s="8" t="s">
        <v>17</v>
      </c>
      <c r="C22" s="16"/>
      <c r="D22" s="49">
        <v>1793</v>
      </c>
      <c r="E22" s="50">
        <v>119</v>
      </c>
      <c r="F22" s="50">
        <v>1220</v>
      </c>
      <c r="G22" s="50">
        <v>1101</v>
      </c>
      <c r="H22" s="50">
        <v>1674</v>
      </c>
      <c r="I22" s="50">
        <v>1102</v>
      </c>
      <c r="J22" s="50">
        <v>5592</v>
      </c>
      <c r="K22" s="50">
        <v>4490</v>
      </c>
      <c r="L22" s="50">
        <v>525</v>
      </c>
      <c r="M22" s="50">
        <v>4503</v>
      </c>
      <c r="N22" s="50">
        <v>3978</v>
      </c>
      <c r="O22" s="50">
        <v>47</v>
      </c>
    </row>
    <row r="23" spans="1:15" ht="16.5" customHeight="1" x14ac:dyDescent="0.15">
      <c r="A23" s="25">
        <f t="shared" si="1"/>
        <v>29</v>
      </c>
      <c r="B23" s="8"/>
      <c r="C23" s="16"/>
      <c r="D23" s="49">
        <v>965</v>
      </c>
      <c r="E23" s="50">
        <v>79</v>
      </c>
      <c r="F23" s="50">
        <v>1227</v>
      </c>
      <c r="G23" s="50">
        <v>1148</v>
      </c>
      <c r="H23" s="50">
        <v>886</v>
      </c>
      <c r="I23" s="50">
        <v>596</v>
      </c>
      <c r="J23" s="50">
        <v>5241</v>
      </c>
      <c r="K23" s="50">
        <v>4645</v>
      </c>
      <c r="L23" s="50">
        <v>260</v>
      </c>
      <c r="M23" s="50">
        <v>4491</v>
      </c>
      <c r="N23" s="50">
        <v>4231</v>
      </c>
      <c r="O23" s="50">
        <v>30</v>
      </c>
    </row>
    <row r="24" spans="1:15" ht="16.5" customHeight="1" x14ac:dyDescent="0.15">
      <c r="A24" s="25">
        <f t="shared" si="1"/>
        <v>30</v>
      </c>
      <c r="B24" s="8"/>
      <c r="C24" s="16"/>
      <c r="D24" s="49">
        <v>1061</v>
      </c>
      <c r="E24" s="50">
        <v>95</v>
      </c>
      <c r="F24" s="50">
        <v>1228</v>
      </c>
      <c r="G24" s="50">
        <v>1133</v>
      </c>
      <c r="H24" s="50">
        <v>966</v>
      </c>
      <c r="I24" s="50">
        <v>823</v>
      </c>
      <c r="J24" s="50">
        <v>5166</v>
      </c>
      <c r="K24" s="50">
        <v>4343</v>
      </c>
      <c r="L24" s="50">
        <v>124</v>
      </c>
      <c r="M24" s="50">
        <v>4411</v>
      </c>
      <c r="N24" s="50">
        <v>4287</v>
      </c>
      <c r="O24" s="50">
        <v>19</v>
      </c>
    </row>
    <row r="25" spans="1:15" s="17" customFormat="1" ht="16.5" customHeight="1" x14ac:dyDescent="0.15">
      <c r="A25" s="25" t="str">
        <f t="shared" si="1"/>
        <v>令和元</v>
      </c>
      <c r="B25" s="8"/>
      <c r="C25" s="16"/>
      <c r="D25" s="49">
        <v>485</v>
      </c>
      <c r="E25" s="50">
        <v>27</v>
      </c>
      <c r="F25" s="50">
        <v>1167</v>
      </c>
      <c r="G25" s="50">
        <v>1140</v>
      </c>
      <c r="H25" s="50">
        <v>458</v>
      </c>
      <c r="I25" s="50">
        <v>417</v>
      </c>
      <c r="J25" s="50">
        <v>4875</v>
      </c>
      <c r="K25" s="50">
        <v>4458</v>
      </c>
      <c r="L25" s="50">
        <v>20</v>
      </c>
      <c r="M25" s="50">
        <v>4432</v>
      </c>
      <c r="N25" s="50">
        <v>4412</v>
      </c>
      <c r="O25" s="50">
        <v>21</v>
      </c>
    </row>
    <row r="26" spans="1:15" s="17" customFormat="1" ht="16.5" customHeight="1" x14ac:dyDescent="0.15">
      <c r="A26" s="25">
        <f t="shared" si="1"/>
        <v>2</v>
      </c>
      <c r="B26" s="8"/>
      <c r="C26" s="16"/>
      <c r="D26" s="49">
        <v>816</v>
      </c>
      <c r="E26" s="50">
        <v>-82</v>
      </c>
      <c r="F26" s="50">
        <v>1108</v>
      </c>
      <c r="G26" s="50">
        <v>1190</v>
      </c>
      <c r="H26" s="50">
        <v>898</v>
      </c>
      <c r="I26" s="50">
        <v>746</v>
      </c>
      <c r="J26" s="50">
        <v>5257</v>
      </c>
      <c r="K26" s="50">
        <v>4511</v>
      </c>
      <c r="L26" s="50">
        <v>90</v>
      </c>
      <c r="M26" s="50">
        <v>4264</v>
      </c>
      <c r="N26" s="50">
        <v>4174</v>
      </c>
      <c r="O26" s="50">
        <v>62</v>
      </c>
    </row>
    <row r="27" spans="1:15" s="17" customFormat="1" ht="16.5" customHeight="1" x14ac:dyDescent="0.15">
      <c r="A27" s="53">
        <f t="shared" si="1"/>
        <v>3</v>
      </c>
      <c r="B27" s="11"/>
      <c r="C27" s="12"/>
      <c r="D27" s="51">
        <v>1</v>
      </c>
      <c r="E27" s="52">
        <v>-178</v>
      </c>
      <c r="F27" s="52">
        <v>1045</v>
      </c>
      <c r="G27" s="52">
        <v>1223</v>
      </c>
      <c r="H27" s="52">
        <v>179</v>
      </c>
      <c r="I27" s="52">
        <v>218</v>
      </c>
      <c r="J27" s="52">
        <v>4754</v>
      </c>
      <c r="K27" s="52">
        <v>4536</v>
      </c>
      <c r="L27" s="52">
        <v>-35</v>
      </c>
      <c r="M27" s="52">
        <v>4149</v>
      </c>
      <c r="N27" s="52">
        <v>4184</v>
      </c>
      <c r="O27" s="52">
        <v>-4</v>
      </c>
    </row>
    <row r="28" spans="1:15" ht="20.45" customHeight="1" x14ac:dyDescent="0.15">
      <c r="A28" s="77" t="s">
        <v>34</v>
      </c>
      <c r="B28" s="77"/>
      <c r="C28" s="78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6.5" customHeight="1" x14ac:dyDescent="0.15">
      <c r="A29" s="25" t="str">
        <f t="shared" ref="A29:A34" si="2">A8</f>
        <v>平成28</v>
      </c>
      <c r="B29" s="8" t="s">
        <v>17</v>
      </c>
      <c r="C29" s="16"/>
      <c r="D29" s="49">
        <v>314</v>
      </c>
      <c r="E29" s="50">
        <v>94</v>
      </c>
      <c r="F29" s="50">
        <v>1991</v>
      </c>
      <c r="G29" s="50">
        <v>1897</v>
      </c>
      <c r="H29" s="50">
        <v>220</v>
      </c>
      <c r="I29" s="50">
        <v>74</v>
      </c>
      <c r="J29" s="50">
        <v>5947</v>
      </c>
      <c r="K29" s="50">
        <v>5873</v>
      </c>
      <c r="L29" s="50">
        <v>95</v>
      </c>
      <c r="M29" s="50">
        <v>6573</v>
      </c>
      <c r="N29" s="50">
        <v>6478</v>
      </c>
      <c r="O29" s="50">
        <v>51</v>
      </c>
    </row>
    <row r="30" spans="1:15" ht="16.5" customHeight="1" x14ac:dyDescent="0.15">
      <c r="A30" s="25">
        <f t="shared" si="2"/>
        <v>29</v>
      </c>
      <c r="B30" s="8"/>
      <c r="C30" s="16"/>
      <c r="D30" s="49">
        <v>1251</v>
      </c>
      <c r="E30" s="50">
        <v>-132</v>
      </c>
      <c r="F30" s="50">
        <v>1864</v>
      </c>
      <c r="G30" s="50">
        <v>1996</v>
      </c>
      <c r="H30" s="50">
        <v>1383</v>
      </c>
      <c r="I30" s="50">
        <v>996</v>
      </c>
      <c r="J30" s="50">
        <v>6714</v>
      </c>
      <c r="K30" s="50">
        <v>5718</v>
      </c>
      <c r="L30" s="50">
        <v>407</v>
      </c>
      <c r="M30" s="50">
        <v>6751</v>
      </c>
      <c r="N30" s="50">
        <v>6344</v>
      </c>
      <c r="O30" s="50">
        <v>-20</v>
      </c>
    </row>
    <row r="31" spans="1:15" ht="16.5" customHeight="1" x14ac:dyDescent="0.15">
      <c r="A31" s="25">
        <f t="shared" si="2"/>
        <v>30</v>
      </c>
      <c r="B31" s="8"/>
      <c r="C31" s="16"/>
      <c r="D31" s="49">
        <v>1496</v>
      </c>
      <c r="E31" s="50">
        <v>-144</v>
      </c>
      <c r="F31" s="50">
        <v>1912</v>
      </c>
      <c r="G31" s="50">
        <v>2056</v>
      </c>
      <c r="H31" s="50">
        <v>1640</v>
      </c>
      <c r="I31" s="50">
        <v>839</v>
      </c>
      <c r="J31" s="50">
        <v>6427</v>
      </c>
      <c r="K31" s="50">
        <v>5588</v>
      </c>
      <c r="L31" s="50">
        <v>861</v>
      </c>
      <c r="M31" s="50">
        <v>7202</v>
      </c>
      <c r="N31" s="50">
        <v>6341</v>
      </c>
      <c r="O31" s="50">
        <v>-60</v>
      </c>
    </row>
    <row r="32" spans="1:15" s="17" customFormat="1" ht="16.5" customHeight="1" x14ac:dyDescent="0.15">
      <c r="A32" s="25" t="str">
        <f t="shared" si="2"/>
        <v>令和元</v>
      </c>
      <c r="B32" s="8"/>
      <c r="C32" s="16"/>
      <c r="D32" s="49">
        <v>1547</v>
      </c>
      <c r="E32" s="50">
        <v>-323</v>
      </c>
      <c r="F32" s="50">
        <v>1790</v>
      </c>
      <c r="G32" s="50">
        <v>2113</v>
      </c>
      <c r="H32" s="50">
        <v>1870</v>
      </c>
      <c r="I32" s="50">
        <v>1403</v>
      </c>
      <c r="J32" s="50">
        <v>6710</v>
      </c>
      <c r="K32" s="50">
        <v>5307</v>
      </c>
      <c r="L32" s="50">
        <v>502</v>
      </c>
      <c r="M32" s="50">
        <v>7134</v>
      </c>
      <c r="N32" s="50">
        <v>6632</v>
      </c>
      <c r="O32" s="50">
        <v>-35</v>
      </c>
    </row>
    <row r="33" spans="1:15" s="17" customFormat="1" ht="16.5" customHeight="1" x14ac:dyDescent="0.15">
      <c r="A33" s="25">
        <f t="shared" si="2"/>
        <v>2</v>
      </c>
      <c r="B33" s="8"/>
      <c r="C33" s="16"/>
      <c r="D33" s="49">
        <v>1289</v>
      </c>
      <c r="E33" s="50">
        <v>-220</v>
      </c>
      <c r="F33" s="50">
        <v>1886</v>
      </c>
      <c r="G33" s="50">
        <v>2106</v>
      </c>
      <c r="H33" s="50">
        <v>1509</v>
      </c>
      <c r="I33" s="50">
        <v>1267</v>
      </c>
      <c r="J33" s="50">
        <v>6774</v>
      </c>
      <c r="K33" s="50">
        <v>5507</v>
      </c>
      <c r="L33" s="50">
        <v>205</v>
      </c>
      <c r="M33" s="50">
        <v>6445</v>
      </c>
      <c r="N33" s="50">
        <v>6240</v>
      </c>
      <c r="O33" s="50">
        <v>37</v>
      </c>
    </row>
    <row r="34" spans="1:15" s="17" customFormat="1" ht="16.5" customHeight="1" x14ac:dyDescent="0.15">
      <c r="A34" s="53">
        <f t="shared" si="2"/>
        <v>3</v>
      </c>
      <c r="B34" s="11"/>
      <c r="C34" s="12"/>
      <c r="D34" s="51">
        <v>1000</v>
      </c>
      <c r="E34" s="52">
        <v>-418</v>
      </c>
      <c r="F34" s="52">
        <v>1813</v>
      </c>
      <c r="G34" s="52">
        <v>2231</v>
      </c>
      <c r="H34" s="52">
        <v>1418</v>
      </c>
      <c r="I34" s="52">
        <v>1433</v>
      </c>
      <c r="J34" s="52">
        <v>6737</v>
      </c>
      <c r="K34" s="52">
        <v>5304</v>
      </c>
      <c r="L34" s="52">
        <v>-66</v>
      </c>
      <c r="M34" s="52">
        <v>6338</v>
      </c>
      <c r="N34" s="52">
        <v>6404</v>
      </c>
      <c r="O34" s="52">
        <v>51</v>
      </c>
    </row>
    <row r="35" spans="1:15" ht="20.45" customHeight="1" x14ac:dyDescent="0.15">
      <c r="A35" s="77" t="s">
        <v>35</v>
      </c>
      <c r="B35" s="77"/>
      <c r="C35" s="78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6.5" customHeight="1" x14ac:dyDescent="0.15">
      <c r="A36" s="25" t="str">
        <f t="shared" ref="A36:A41" si="3">A8</f>
        <v>平成28</v>
      </c>
      <c r="B36" s="8" t="s">
        <v>17</v>
      </c>
      <c r="C36" s="16"/>
      <c r="D36" s="49">
        <v>-939</v>
      </c>
      <c r="E36" s="50">
        <v>-95</v>
      </c>
      <c r="F36" s="50">
        <v>1570</v>
      </c>
      <c r="G36" s="50">
        <v>1665</v>
      </c>
      <c r="H36" s="50">
        <v>-844</v>
      </c>
      <c r="I36" s="50">
        <v>-442</v>
      </c>
      <c r="J36" s="50">
        <v>5208</v>
      </c>
      <c r="K36" s="50">
        <v>5650</v>
      </c>
      <c r="L36" s="50">
        <v>-396</v>
      </c>
      <c r="M36" s="50">
        <v>5325</v>
      </c>
      <c r="N36" s="50">
        <v>5721</v>
      </c>
      <c r="O36" s="50">
        <v>-6</v>
      </c>
    </row>
    <row r="37" spans="1:15" ht="16.5" customHeight="1" x14ac:dyDescent="0.15">
      <c r="A37" s="8">
        <f t="shared" si="3"/>
        <v>29</v>
      </c>
      <c r="B37" s="8"/>
      <c r="C37" s="16"/>
      <c r="D37" s="49">
        <v>-736</v>
      </c>
      <c r="E37" s="50">
        <v>-227</v>
      </c>
      <c r="F37" s="50">
        <v>1480</v>
      </c>
      <c r="G37" s="50">
        <v>1707</v>
      </c>
      <c r="H37" s="50">
        <v>-509</v>
      </c>
      <c r="I37" s="50">
        <v>-185</v>
      </c>
      <c r="J37" s="50">
        <v>5217</v>
      </c>
      <c r="K37" s="50">
        <v>5402</v>
      </c>
      <c r="L37" s="50">
        <v>-254</v>
      </c>
      <c r="M37" s="50">
        <v>5261</v>
      </c>
      <c r="N37" s="50">
        <v>5515</v>
      </c>
      <c r="O37" s="50">
        <v>-70</v>
      </c>
    </row>
    <row r="38" spans="1:15" ht="16.5" customHeight="1" x14ac:dyDescent="0.15">
      <c r="A38" s="8">
        <f t="shared" si="3"/>
        <v>30</v>
      </c>
      <c r="B38" s="8"/>
      <c r="C38" s="16"/>
      <c r="D38" s="49">
        <v>-1067</v>
      </c>
      <c r="E38" s="50">
        <v>-321</v>
      </c>
      <c r="F38" s="50">
        <v>1386</v>
      </c>
      <c r="G38" s="50">
        <v>1707</v>
      </c>
      <c r="H38" s="50">
        <v>-746</v>
      </c>
      <c r="I38" s="50">
        <v>-224</v>
      </c>
      <c r="J38" s="50">
        <v>5202</v>
      </c>
      <c r="K38" s="50">
        <v>5426</v>
      </c>
      <c r="L38" s="50">
        <v>-466</v>
      </c>
      <c r="M38" s="50">
        <v>5050</v>
      </c>
      <c r="N38" s="50">
        <v>5516</v>
      </c>
      <c r="O38" s="50">
        <v>-56</v>
      </c>
    </row>
    <row r="39" spans="1:15" ht="16.5" customHeight="1" x14ac:dyDescent="0.15">
      <c r="A39" s="8" t="str">
        <f t="shared" si="3"/>
        <v>令和元</v>
      </c>
      <c r="B39" s="3"/>
      <c r="C39" s="16"/>
      <c r="D39" s="49">
        <v>-794</v>
      </c>
      <c r="E39" s="50">
        <v>-436</v>
      </c>
      <c r="F39" s="50">
        <v>1315</v>
      </c>
      <c r="G39" s="50">
        <v>1751</v>
      </c>
      <c r="H39" s="50">
        <v>-358</v>
      </c>
      <c r="I39" s="50">
        <v>18</v>
      </c>
      <c r="J39" s="50">
        <v>5215</v>
      </c>
      <c r="K39" s="50">
        <v>5197</v>
      </c>
      <c r="L39" s="50">
        <v>-339</v>
      </c>
      <c r="M39" s="50">
        <v>5147</v>
      </c>
      <c r="N39" s="50">
        <v>5486</v>
      </c>
      <c r="O39" s="50">
        <v>-37</v>
      </c>
    </row>
    <row r="40" spans="1:15" s="17" customFormat="1" ht="16.5" customHeight="1" x14ac:dyDescent="0.15">
      <c r="A40" s="8">
        <f t="shared" si="3"/>
        <v>2</v>
      </c>
      <c r="B40" s="8"/>
      <c r="C40" s="16"/>
      <c r="D40" s="49">
        <v>-590</v>
      </c>
      <c r="E40" s="50">
        <v>-427</v>
      </c>
      <c r="F40" s="50">
        <v>1316</v>
      </c>
      <c r="G40" s="50">
        <v>1743</v>
      </c>
      <c r="H40" s="50">
        <v>-163</v>
      </c>
      <c r="I40" s="50">
        <v>-81</v>
      </c>
      <c r="J40" s="50">
        <v>5270</v>
      </c>
      <c r="K40" s="50">
        <v>5351</v>
      </c>
      <c r="L40" s="50">
        <v>-107</v>
      </c>
      <c r="M40" s="50">
        <v>4797</v>
      </c>
      <c r="N40" s="50">
        <v>4904</v>
      </c>
      <c r="O40" s="50">
        <v>25</v>
      </c>
    </row>
    <row r="41" spans="1:15" s="17" customFormat="1" ht="16.5" customHeight="1" x14ac:dyDescent="0.15">
      <c r="A41" s="54">
        <f t="shared" si="3"/>
        <v>3</v>
      </c>
      <c r="B41" s="26"/>
      <c r="C41" s="26"/>
      <c r="D41" s="55">
        <v>-1053</v>
      </c>
      <c r="E41" s="56">
        <v>-716</v>
      </c>
      <c r="F41" s="56">
        <v>1196</v>
      </c>
      <c r="G41" s="56">
        <v>1912</v>
      </c>
      <c r="H41" s="56">
        <v>-337</v>
      </c>
      <c r="I41" s="56">
        <v>32</v>
      </c>
      <c r="J41" s="56">
        <v>4919</v>
      </c>
      <c r="K41" s="56">
        <v>4887</v>
      </c>
      <c r="L41" s="56">
        <v>-327</v>
      </c>
      <c r="M41" s="56">
        <v>4532</v>
      </c>
      <c r="N41" s="56">
        <v>4859</v>
      </c>
      <c r="O41" s="56">
        <v>-42</v>
      </c>
    </row>
    <row r="42" spans="1:15" x14ac:dyDescent="0.15">
      <c r="A42" s="20"/>
      <c r="B42" s="21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</sheetData>
  <mergeCells count="19">
    <mergeCell ref="A1:O1"/>
    <mergeCell ref="N3:O3"/>
    <mergeCell ref="A4:C6"/>
    <mergeCell ref="D4:D6"/>
    <mergeCell ref="E4:G4"/>
    <mergeCell ref="H4:O4"/>
    <mergeCell ref="E5:E6"/>
    <mergeCell ref="F5:F6"/>
    <mergeCell ref="G5:G6"/>
    <mergeCell ref="A21:C21"/>
    <mergeCell ref="A28:C28"/>
    <mergeCell ref="A35:C35"/>
    <mergeCell ref="C42:O42"/>
    <mergeCell ref="H5:H6"/>
    <mergeCell ref="I5:K5"/>
    <mergeCell ref="L5:N5"/>
    <mergeCell ref="O5:O6"/>
    <mergeCell ref="A7:C7"/>
    <mergeCell ref="A14:C14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scale="98" orientation="portrait" r:id="rId1"/>
  <headerFooter scaleWithDoc="0" alignWithMargins="0">
    <oddFooter>&amp;C- 17 -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第１－１表</vt:lpstr>
      <vt:lpstr>第１－１表（続き）</vt:lpstr>
      <vt:lpstr>'第１－１表'!Print_Area</vt:lpstr>
      <vt:lpstr>'第１－１表（続き）'!Print_Area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2020-03-17T04:43:25Z</dcterms:created>
  <dcterms:modified xsi:type="dcterms:W3CDTF">2022-03-27T01:41:59Z</dcterms:modified>
</cp:coreProperties>
</file>