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仙台市統計書\統計書（R04年版）\07_HP\documents\15\"/>
    </mc:Choice>
  </mc:AlternateContent>
  <bookViews>
    <workbookView xWindow="0" yWindow="0" windowWidth="28800" windowHeight="11835"/>
  </bookViews>
  <sheets>
    <sheet name="15-13a" sheetId="1" r:id="rId1"/>
    <sheet name="15-13-b" sheetId="4" r:id="rId2"/>
    <sheet name="15-13-c" sheetId="3" r:id="rId3"/>
    <sheet name="15-13-d" sheetId="2" r:id="rId4"/>
  </sheets>
  <definedNames>
    <definedName name="_xlnm.Print_Area" localSheetId="0">'15-13a'!$A$1:$T$21</definedName>
    <definedName name="_xlnm.Print_Area" localSheetId="1">'15-13-b'!$A$1:$P$17</definedName>
    <definedName name="_xlnm.Print_Area" localSheetId="2">'15-13-c'!$A$1:$Q$17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3" l="1"/>
</calcChain>
</file>

<file path=xl/sharedStrings.xml><?xml version="1.0" encoding="utf-8"?>
<sst xmlns="http://schemas.openxmlformats.org/spreadsheetml/2006/main" count="106" uniqueCount="62">
  <si>
    <t>15-13.進路別中学校卒業者数</t>
    <rPh sb="6" eb="8">
      <t>シンロ</t>
    </rPh>
    <rPh sb="8" eb="9">
      <t>ベツ</t>
    </rPh>
    <rPh sb="9" eb="12">
      <t>チュウガッコウ</t>
    </rPh>
    <rPh sb="12" eb="13">
      <t>ソツ</t>
    </rPh>
    <rPh sb="13" eb="16">
      <t>ギョウシャスウ</t>
    </rPh>
    <phoneticPr fontId="3"/>
  </si>
  <si>
    <t>　｢高等学校等進学者」とは、高等学校の本科・別科、中等教育学校後期課程の本科・別科、</t>
    <rPh sb="2" eb="4">
      <t>コウトウ</t>
    </rPh>
    <rPh sb="4" eb="6">
      <t>ガッコウ</t>
    </rPh>
    <rPh sb="6" eb="7">
      <t>トウ</t>
    </rPh>
    <rPh sb="7" eb="10">
      <t>シンガクシャ</t>
    </rPh>
    <rPh sb="14" eb="18">
      <t>コウトウガッコウ</t>
    </rPh>
    <rPh sb="19" eb="21">
      <t>ホンカ</t>
    </rPh>
    <rPh sb="22" eb="23">
      <t>ベツ</t>
    </rPh>
    <rPh sb="23" eb="24">
      <t>カ</t>
    </rPh>
    <rPh sb="25" eb="27">
      <t>チュウトウ</t>
    </rPh>
    <rPh sb="27" eb="29">
      <t>キョウイク</t>
    </rPh>
    <rPh sb="29" eb="31">
      <t>ガッコウ</t>
    </rPh>
    <rPh sb="31" eb="33">
      <t>コウキ</t>
    </rPh>
    <rPh sb="33" eb="35">
      <t>カテイ</t>
    </rPh>
    <rPh sb="36" eb="38">
      <t>ホンカ</t>
    </rPh>
    <rPh sb="39" eb="41">
      <t>ベッカ</t>
    </rPh>
    <phoneticPr fontId="3"/>
  </si>
  <si>
    <t>高等専門学校、特別支援学校高等部の本科・別科に進学した者及び就職進学した者をいう。</t>
  </si>
  <si>
    <t>　｢専修学校（一般課程等）入学者」とは、専修学校（一般課程）及び各種学校に入学した</t>
  </si>
  <si>
    <t>者をいう。</t>
    <phoneticPr fontId="3"/>
  </si>
  <si>
    <t>(各年3月卒業者）</t>
    <rPh sb="1" eb="2">
      <t>カク</t>
    </rPh>
    <rPh sb="2" eb="3">
      <t>ネン</t>
    </rPh>
    <rPh sb="4" eb="5">
      <t>３ツキ</t>
    </rPh>
    <rPh sb="5" eb="8">
      <t>ソツギョウシャ</t>
    </rPh>
    <phoneticPr fontId="3"/>
  </si>
  <si>
    <t>年</t>
  </si>
  <si>
    <t>合計</t>
    <phoneticPr fontId="3"/>
  </si>
  <si>
    <t>(A)高等学校等進学者</t>
    <rPh sb="3" eb="5">
      <t>コウトウ</t>
    </rPh>
    <rPh sb="5" eb="7">
      <t>ガッコウ</t>
    </rPh>
    <rPh sb="7" eb="8">
      <t>トウ</t>
    </rPh>
    <rPh sb="8" eb="11">
      <t>シンガクシャ</t>
    </rPh>
    <phoneticPr fontId="3"/>
  </si>
  <si>
    <t>(B)専修学校
（高等課程）
進学者</t>
    <rPh sb="3" eb="7">
      <t>センシュウガッコウ</t>
    </rPh>
    <rPh sb="9" eb="11">
      <t>コウトウ</t>
    </rPh>
    <rPh sb="11" eb="13">
      <t>カテイ</t>
    </rPh>
    <rPh sb="15" eb="16">
      <t>シン</t>
    </rPh>
    <rPh sb="16" eb="18">
      <t>ニュウガクシャ</t>
    </rPh>
    <phoneticPr fontId="3"/>
  </si>
  <si>
    <t>(C)専修学校
（一般課程）
等入学者</t>
    <rPh sb="3" eb="5">
      <t>センシュウ</t>
    </rPh>
    <rPh sb="5" eb="7">
      <t>ガッコウ</t>
    </rPh>
    <rPh sb="9" eb="11">
      <t>イッパン</t>
    </rPh>
    <rPh sb="11" eb="13">
      <t>カテイ</t>
    </rPh>
    <rPh sb="15" eb="16">
      <t>ナド</t>
    </rPh>
    <rPh sb="16" eb="19">
      <t>ニュウガクシャ</t>
    </rPh>
    <phoneticPr fontId="3"/>
  </si>
  <si>
    <t>(D)公共職業能力
開発施設等入学者</t>
    <rPh sb="3" eb="5">
      <t>コウキョウ</t>
    </rPh>
    <rPh sb="5" eb="7">
      <t>ショクギョウ</t>
    </rPh>
    <rPh sb="7" eb="9">
      <t>ノウリョク</t>
    </rPh>
    <rPh sb="10" eb="12">
      <t>カイハツ</t>
    </rPh>
    <rPh sb="12" eb="14">
      <t>シセツ</t>
    </rPh>
    <rPh sb="14" eb="15">
      <t>トウ</t>
    </rPh>
    <rPh sb="15" eb="18">
      <t>ニュウガクシャ</t>
    </rPh>
    <phoneticPr fontId="3"/>
  </si>
  <si>
    <t>計</t>
  </si>
  <si>
    <t>男</t>
  </si>
  <si>
    <t>女</t>
  </si>
  <si>
    <t>令和</t>
    <rPh sb="0" eb="2">
      <t>レイワ</t>
    </rPh>
    <phoneticPr fontId="3"/>
  </si>
  <si>
    <t>年</t>
    <rPh sb="0" eb="1">
      <t>ネン</t>
    </rPh>
    <phoneticPr fontId="3"/>
  </si>
  <si>
    <t>青葉区</t>
  </si>
  <si>
    <t>宮城野区</t>
  </si>
  <si>
    <t>若林区</t>
  </si>
  <si>
    <t>太白区</t>
  </si>
  <si>
    <t>泉区</t>
  </si>
  <si>
    <t>（続）</t>
    <rPh sb="1" eb="2">
      <t>ゾク</t>
    </rPh>
    <phoneticPr fontId="3"/>
  </si>
  <si>
    <t>区分</t>
    <rPh sb="0" eb="2">
      <t>クブン</t>
    </rPh>
    <phoneticPr fontId="3"/>
  </si>
  <si>
    <t>卒業者
総数</t>
    <phoneticPr fontId="3"/>
  </si>
  <si>
    <t>(A)高等学校等進学者(就職進学者を含む）</t>
    <rPh sb="3" eb="5">
      <t>コウトウ</t>
    </rPh>
    <rPh sb="5" eb="7">
      <t>ガッコウ</t>
    </rPh>
    <rPh sb="7" eb="8">
      <t>トウ</t>
    </rPh>
    <rPh sb="8" eb="11">
      <t>シンガクシャ</t>
    </rPh>
    <rPh sb="12" eb="14">
      <t>シュウショク</t>
    </rPh>
    <rPh sb="14" eb="17">
      <t>シンガクシャ</t>
    </rPh>
    <rPh sb="18" eb="19">
      <t>フク</t>
    </rPh>
    <phoneticPr fontId="3"/>
  </si>
  <si>
    <t>総数</t>
    <phoneticPr fontId="3"/>
  </si>
  <si>
    <t>高等学校本科</t>
    <phoneticPr fontId="3"/>
  </si>
  <si>
    <t>中等教育
学校後期
課程本科</t>
    <rPh sb="0" eb="2">
      <t>チュウトウ</t>
    </rPh>
    <phoneticPr fontId="3"/>
  </si>
  <si>
    <t>高等専門
学校</t>
    <rPh sb="0" eb="2">
      <t>コウトウ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</si>
  <si>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</si>
  <si>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全日制</t>
    <phoneticPr fontId="3"/>
  </si>
  <si>
    <t>定時制</t>
    <phoneticPr fontId="3"/>
  </si>
  <si>
    <t>通信制</t>
    <rPh sb="2" eb="3">
      <t>セイ</t>
    </rPh>
    <phoneticPr fontId="3"/>
  </si>
  <si>
    <t>本科</t>
    <phoneticPr fontId="3"/>
  </si>
  <si>
    <t>別科</t>
    <phoneticPr fontId="3"/>
  </si>
  <si>
    <t>総　数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</si>
  <si>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</si>
  <si>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</si>
  <si>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資料　文部科学省「学校基本調査報告書」，宮城県企画部統計課，まちづくり政策局政策企画部政策企画課</t>
    <phoneticPr fontId="3"/>
  </si>
  <si>
    <t>(再掲)</t>
    <rPh sb="1" eb="3">
      <t>サイケイ</t>
    </rPh>
    <phoneticPr fontId="3"/>
  </si>
  <si>
    <t>高等学校等
進学率</t>
    <phoneticPr fontId="3"/>
  </si>
  <si>
    <t>卒業者に占める
就職者の割合</t>
    <phoneticPr fontId="3"/>
  </si>
  <si>
    <t>上記(A)のうち
他県への
進学者</t>
    <rPh sb="0" eb="2">
      <t>ジョウキ</t>
    </rPh>
    <rPh sb="9" eb="11">
      <t>タケン</t>
    </rPh>
    <rPh sb="14" eb="17">
      <t>シンガクシャ</t>
    </rPh>
    <phoneticPr fontId="3"/>
  </si>
  <si>
    <t>(c)
上記(A)(B)(C)(D)のうち就職している者</t>
    <rPh sb="4" eb="6">
      <t>ジョウキ</t>
    </rPh>
    <rPh sb="21" eb="23">
      <t>シュウショク</t>
    </rPh>
    <rPh sb="27" eb="28">
      <t>モノ</t>
    </rPh>
    <phoneticPr fontId="3"/>
  </si>
  <si>
    <t>(d)上記(E)有期雇用労働者のうち雇用契約期間が一年以上、かつフルタイム勤務相当の者</t>
    <rPh sb="3" eb="5">
      <t>ジョウキ</t>
    </rPh>
    <phoneticPr fontId="3"/>
  </si>
  <si>
    <t>(A)
のうち</t>
    <phoneticPr fontId="3"/>
  </si>
  <si>
    <t>(B)
のうち</t>
    <phoneticPr fontId="3"/>
  </si>
  <si>
    <t>(C)
のうち</t>
    <phoneticPr fontId="3"/>
  </si>
  <si>
    <t>(D)
のうち</t>
    <phoneticPr fontId="3"/>
  </si>
  <si>
    <t>(A)</t>
    <phoneticPr fontId="3"/>
  </si>
  <si>
    <t>×100</t>
  </si>
  <si>
    <t>(a+b+c+d)</t>
    <phoneticPr fontId="3"/>
  </si>
  <si>
    <t>合計</t>
    <rPh sb="0" eb="2">
      <t>ゴウケイ</t>
    </rPh>
    <phoneticPr fontId="3"/>
  </si>
  <si>
    <t>(E)就職者等</t>
    <rPh sb="6" eb="7">
      <t>トウ</t>
    </rPh>
    <phoneticPr fontId="3"/>
  </si>
  <si>
    <t>(F)左記以外の者</t>
    <rPh sb="3" eb="5">
      <t>サキ</t>
    </rPh>
    <rPh sb="5" eb="7">
      <t>イガイ</t>
    </rPh>
    <rPh sb="8" eb="9">
      <t>モノ</t>
    </rPh>
    <phoneticPr fontId="3"/>
  </si>
  <si>
    <t>(G)
死亡
・不詳</t>
    <rPh sb="4" eb="6">
      <t>シボウ</t>
    </rPh>
    <rPh sb="8" eb="10">
      <t>フショウ</t>
    </rPh>
    <phoneticPr fontId="3"/>
  </si>
  <si>
    <t>計</t>
    <rPh sb="0" eb="1">
      <t>ケイ</t>
    </rPh>
    <phoneticPr fontId="3"/>
  </si>
  <si>
    <t>(a)うち自営業主等</t>
    <phoneticPr fontId="3"/>
  </si>
  <si>
    <t>(b)うち無期雇用労働者</t>
    <phoneticPr fontId="3"/>
  </si>
  <si>
    <t>うち有期雇用労働者</t>
    <phoneticPr fontId="3"/>
  </si>
  <si>
    <t>うち臨時
労働者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</si>
</sst>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,##0;_ * \-#,##0;_ * &quot;-&quot;;_ @"/>
    <numFmt numFmtId="177" formatCode="* #,##0;* \-#,##0;* &quot;-&quot;;@"/>
    <numFmt numFmtId="178" formatCode="0_ "/>
    <numFmt numFmtId="179" formatCode="_ * #,##0.0_ ;_ * \-#,##0.0_ ;_ * &quot;-&quot;?_ ;_ @_ "/>
    <numFmt numFmtId="180" formatCode="#,##0.0;[Red]\-#,##0.0"/>
    <numFmt numFmtId="181" formatCode="* #,##0.0;* \-#,##0.0;* &quot;-&quot;;@"/>
    <numFmt numFmtId="182" formatCode="#,##0.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9" fillId="0" borderId="0" xfId="0" applyFont="1" applyBorder="1" applyAlignment="1">
      <alignment vertical="distributed"/>
    </xf>
    <xf numFmtId="0" fontId="9" fillId="0" borderId="0" xfId="0" applyFont="1" applyBorder="1"/>
    <xf numFmtId="0" fontId="11" fillId="0" borderId="0" xfId="0" applyFont="1"/>
    <xf numFmtId="0" fontId="9" fillId="0" borderId="0" xfId="0" applyFont="1" applyAlignment="1">
      <alignment horizontal="distributed" vertical="center" justifyLastLine="1"/>
    </xf>
    <xf numFmtId="0" fontId="11" fillId="0" borderId="0" xfId="0" applyFont="1" applyAlignment="1">
      <alignment horizontal="distributed" vertical="center" justifyLastLine="1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0" xfId="0" applyFont="1" applyBorder="1"/>
    <xf numFmtId="0" fontId="12" fillId="0" borderId="0" xfId="0" applyFont="1" applyBorder="1" applyAlignment="1">
      <alignment horizontal="distributed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176" fontId="16" fillId="0" borderId="0" xfId="1" applyNumberFormat="1" applyFont="1" applyBorder="1" applyAlignment="1"/>
    <xf numFmtId="0" fontId="15" fillId="0" borderId="0" xfId="0" applyFont="1"/>
    <xf numFmtId="0" fontId="17" fillId="0" borderId="0" xfId="0" applyFont="1"/>
    <xf numFmtId="0" fontId="18" fillId="0" borderId="0" xfId="0" applyFont="1" applyBorder="1" applyAlignment="1">
      <alignment horizontal="distributed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20" fillId="0" borderId="7" xfId="0" applyFont="1" applyBorder="1" applyAlignment="1">
      <alignment horizontal="center"/>
    </xf>
    <xf numFmtId="176" fontId="21" fillId="0" borderId="0" xfId="1" applyNumberFormat="1" applyFont="1" applyFill="1" applyBorder="1" applyAlignment="1"/>
    <xf numFmtId="0" fontId="22" fillId="0" borderId="0" xfId="0" applyFont="1" applyBorder="1"/>
    <xf numFmtId="0" fontId="12" fillId="0" borderId="0" xfId="0" applyFont="1" applyBorder="1"/>
    <xf numFmtId="0" fontId="12" fillId="0" borderId="7" xfId="0" applyFont="1" applyBorder="1"/>
    <xf numFmtId="176" fontId="16" fillId="0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Border="1" applyAlignment="1">
      <alignment horizontal="distributed"/>
    </xf>
    <xf numFmtId="0" fontId="12" fillId="0" borderId="7" xfId="0" applyFont="1" applyBorder="1" applyAlignment="1">
      <alignment horizontal="distributed"/>
    </xf>
    <xf numFmtId="176" fontId="16" fillId="0" borderId="0" xfId="1" applyNumberFormat="1" applyFont="1" applyFill="1" applyBorder="1" applyAlignment="1"/>
    <xf numFmtId="0" fontId="9" fillId="0" borderId="11" xfId="0" applyFont="1" applyBorder="1"/>
    <xf numFmtId="0" fontId="9" fillId="0" borderId="12" xfId="0" applyFont="1" applyBorder="1"/>
    <xf numFmtId="0" fontId="10" fillId="0" borderId="0" xfId="0" applyFont="1"/>
    <xf numFmtId="0" fontId="23" fillId="0" borderId="0" xfId="0" applyFont="1"/>
    <xf numFmtId="0" fontId="13" fillId="0" borderId="10" xfId="0" applyFont="1" applyBorder="1" applyAlignment="1">
      <alignment horizontal="distributed" vertical="center" justifyLastLine="1"/>
    </xf>
    <xf numFmtId="0" fontId="13" fillId="0" borderId="14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/>
    </xf>
    <xf numFmtId="0" fontId="22" fillId="0" borderId="0" xfId="0" applyFont="1" applyBorder="1" applyAlignment="1">
      <alignment horizontal="distributed"/>
    </xf>
    <xf numFmtId="0" fontId="13" fillId="0" borderId="9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justifyLastLine="1"/>
    </xf>
    <xf numFmtId="0" fontId="12" fillId="0" borderId="3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12" fillId="0" borderId="7" xfId="0" applyFont="1" applyBorder="1" applyAlignment="1">
      <alignment horizontal="center" vertical="center" justifyLastLine="1"/>
    </xf>
    <xf numFmtId="0" fontId="12" fillId="0" borderId="11" xfId="0" applyFont="1" applyBorder="1" applyAlignment="1">
      <alignment horizontal="center" vertical="center" justifyLastLine="1"/>
    </xf>
    <xf numFmtId="0" fontId="12" fillId="0" borderId="12" xfId="0" applyFont="1" applyBorder="1" applyAlignment="1">
      <alignment horizontal="center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4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wrapText="1" justifyLastLine="1"/>
    </xf>
    <xf numFmtId="0" fontId="13" fillId="0" borderId="4" xfId="0" quotePrefix="1" applyFont="1" applyBorder="1" applyAlignment="1">
      <alignment horizontal="distributed" vertical="center" wrapText="1" justifyLastLine="1"/>
    </xf>
    <xf numFmtId="0" fontId="13" fillId="0" borderId="5" xfId="0" quotePrefix="1" applyFont="1" applyBorder="1" applyAlignment="1">
      <alignment horizontal="distributed" vertical="center" wrapText="1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/>
    </xf>
    <xf numFmtId="38" fontId="9" fillId="0" borderId="0" xfId="1" applyFont="1" applyBorder="1"/>
    <xf numFmtId="0" fontId="24" fillId="0" borderId="2" xfId="0" applyFont="1" applyBorder="1"/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center" vertical="center"/>
    </xf>
    <xf numFmtId="38" fontId="13" fillId="0" borderId="5" xfId="1" applyFont="1" applyBorder="1" applyAlignment="1">
      <alignment horizontal="distributed" vertical="center" wrapText="1" justifyLastLine="1"/>
    </xf>
    <xf numFmtId="38" fontId="13" fillId="0" borderId="16" xfId="1" applyFont="1" applyBorder="1" applyAlignment="1">
      <alignment horizontal="distributed" vertical="center" justifyLastLine="1"/>
    </xf>
    <xf numFmtId="38" fontId="13" fillId="0" borderId="6" xfId="1" applyFont="1" applyBorder="1" applyAlignment="1">
      <alignment horizontal="distributed" vertical="center" justifyLastLine="1"/>
    </xf>
    <xf numFmtId="0" fontId="24" fillId="0" borderId="0" xfId="0" applyFont="1" applyBorder="1"/>
    <xf numFmtId="0" fontId="13" fillId="0" borderId="0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center" vertical="center"/>
    </xf>
    <xf numFmtId="38" fontId="13" fillId="0" borderId="17" xfId="1" applyFont="1" applyBorder="1" applyAlignment="1">
      <alignment horizontal="distributed" vertical="center" justifyLastLine="1"/>
    </xf>
    <xf numFmtId="38" fontId="13" fillId="0" borderId="9" xfId="1" applyFont="1" applyBorder="1" applyAlignment="1">
      <alignment horizontal="distributed" vertical="center" wrapText="1" justifyLastLine="1"/>
    </xf>
    <xf numFmtId="38" fontId="13" fillId="0" borderId="18" xfId="1" applyFont="1" applyBorder="1" applyAlignment="1">
      <alignment horizontal="distributed" vertical="center" justifyLastLine="1"/>
    </xf>
    <xf numFmtId="38" fontId="13" fillId="0" borderId="18" xfId="1" applyFont="1" applyBorder="1" applyAlignment="1">
      <alignment horizontal="distributed" vertical="center" wrapText="1" justifyLastLine="1"/>
    </xf>
    <xf numFmtId="38" fontId="13" fillId="0" borderId="19" xfId="1" applyFont="1" applyBorder="1" applyAlignment="1">
      <alignment horizontal="distributed" vertical="center" justifyLastLine="1" shrinkToFit="1"/>
    </xf>
    <xf numFmtId="38" fontId="13" fillId="0" borderId="20" xfId="1" applyFont="1" applyBorder="1" applyAlignment="1">
      <alignment horizontal="distributed" vertical="center" justifyLastLine="1" shrinkToFit="1"/>
    </xf>
    <xf numFmtId="0" fontId="24" fillId="0" borderId="11" xfId="0" applyFont="1" applyBorder="1"/>
    <xf numFmtId="0" fontId="13" fillId="0" borderId="11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center" vertical="center"/>
    </xf>
    <xf numFmtId="38" fontId="13" fillId="0" borderId="13" xfId="1" applyFont="1" applyBorder="1" applyAlignment="1">
      <alignment horizontal="distributed" vertical="center" wrapText="1" justifyLastLine="1"/>
    </xf>
    <xf numFmtId="38" fontId="13" fillId="0" borderId="18" xfId="1" applyFont="1" applyBorder="1" applyAlignment="1">
      <alignment horizontal="distributed" vertical="center" wrapText="1" justifyLastLine="1"/>
    </xf>
    <xf numFmtId="38" fontId="13" fillId="0" borderId="18" xfId="1" applyFont="1" applyBorder="1" applyAlignment="1">
      <alignment horizontal="distributed" vertical="center" justifyLastLine="1"/>
    </xf>
    <xf numFmtId="38" fontId="13" fillId="0" borderId="19" xfId="1" applyFont="1" applyBorder="1" applyAlignment="1">
      <alignment horizontal="distributed" vertical="center" justifyLastLine="1"/>
    </xf>
    <xf numFmtId="0" fontId="24" fillId="0" borderId="0" xfId="0" applyFont="1"/>
    <xf numFmtId="0" fontId="24" fillId="0" borderId="0" xfId="0" applyFont="1" applyAlignment="1">
      <alignment horizontal="distributed" justifyLastLine="1"/>
    </xf>
    <xf numFmtId="0" fontId="13" fillId="0" borderId="0" xfId="0" applyFont="1" applyBorder="1" applyAlignment="1">
      <alignment horizontal="distributed" vertical="center" justifyLastLine="1"/>
    </xf>
    <xf numFmtId="38" fontId="13" fillId="0" borderId="15" xfId="1" applyFont="1" applyBorder="1" applyAlignment="1">
      <alignment horizontal="center" vertical="center"/>
    </xf>
    <xf numFmtId="38" fontId="13" fillId="0" borderId="15" xfId="1" applyFont="1" applyBorder="1" applyAlignment="1">
      <alignment vertical="center"/>
    </xf>
    <xf numFmtId="38" fontId="13" fillId="0" borderId="15" xfId="1" applyFont="1" applyBorder="1" applyAlignment="1">
      <alignment horizontal="center" vertical="center" wrapText="1"/>
    </xf>
    <xf numFmtId="0" fontId="18" fillId="0" borderId="0" xfId="0" applyFont="1" applyBorder="1" applyAlignment="1">
      <alignment justifyLastLine="1"/>
    </xf>
    <xf numFmtId="0" fontId="12" fillId="0" borderId="0" xfId="0" applyFont="1" applyAlignment="1">
      <alignment horizontal="distributed" justifyLastLine="1"/>
    </xf>
    <xf numFmtId="0" fontId="13" fillId="0" borderId="7" xfId="0" applyFont="1" applyBorder="1" applyAlignment="1"/>
    <xf numFmtId="177" fontId="24" fillId="0" borderId="0" xfId="1" applyNumberFormat="1" applyFont="1" applyBorder="1" applyAlignment="1"/>
    <xf numFmtId="0" fontId="9" fillId="0" borderId="0" xfId="0" applyFont="1" applyAlignment="1"/>
    <xf numFmtId="0" fontId="11" fillId="0" borderId="0" xfId="0" applyFont="1" applyAlignment="1"/>
    <xf numFmtId="0" fontId="24" fillId="0" borderId="0" xfId="0" applyFont="1" applyAlignment="1"/>
    <xf numFmtId="0" fontId="12" fillId="0" borderId="0" xfId="0" applyFont="1" applyBorder="1" applyAlignment="1">
      <alignment horizontal="distributed" justifyLastLine="1"/>
    </xf>
    <xf numFmtId="0" fontId="13" fillId="0" borderId="7" xfId="0" applyFont="1" applyBorder="1" applyAlignment="1">
      <alignment horizontal="center"/>
    </xf>
    <xf numFmtId="177" fontId="16" fillId="0" borderId="0" xfId="1" applyNumberFormat="1" applyFont="1" applyFill="1" applyBorder="1" applyAlignment="1">
      <alignment horizontal="right"/>
    </xf>
    <xf numFmtId="177" fontId="16" fillId="0" borderId="0" xfId="1" applyNumberFormat="1" applyFont="1" applyBorder="1" applyAlignment="1">
      <alignment horizontal="right"/>
    </xf>
    <xf numFmtId="0" fontId="18" fillId="0" borderId="0" xfId="0" applyFont="1" applyBorder="1" applyAlignment="1">
      <alignment horizontal="distributed" justifyLastLine="1"/>
    </xf>
    <xf numFmtId="0" fontId="25" fillId="0" borderId="7" xfId="0" applyFont="1" applyBorder="1" applyAlignment="1">
      <alignment horizontal="center"/>
    </xf>
    <xf numFmtId="177" fontId="21" fillId="0" borderId="0" xfId="1" applyNumberFormat="1" applyFont="1" applyFill="1" applyBorder="1" applyAlignment="1">
      <alignment horizontal="right"/>
    </xf>
    <xf numFmtId="0" fontId="18" fillId="0" borderId="0" xfId="0" applyFont="1" applyAlignment="1">
      <alignment horizontal="left" justifyLastLine="1"/>
    </xf>
    <xf numFmtId="0" fontId="18" fillId="0" borderId="0" xfId="0" applyFont="1" applyBorder="1" applyAlignment="1">
      <alignment horizontal="left" justifyLastLine="1"/>
    </xf>
    <xf numFmtId="0" fontId="9" fillId="0" borderId="11" xfId="0" applyFont="1" applyBorder="1" applyAlignment="1">
      <alignment horizontal="center"/>
    </xf>
    <xf numFmtId="38" fontId="9" fillId="0" borderId="11" xfId="1" applyFont="1" applyBorder="1"/>
    <xf numFmtId="0" fontId="26" fillId="0" borderId="0" xfId="0" applyFont="1"/>
    <xf numFmtId="0" fontId="9" fillId="0" borderId="0" xfId="0" applyFont="1" applyAlignment="1">
      <alignment horizontal="center"/>
    </xf>
    <xf numFmtId="38" fontId="9" fillId="0" borderId="0" xfId="1" applyFont="1"/>
    <xf numFmtId="0" fontId="22" fillId="0" borderId="1" xfId="0" applyFont="1" applyBorder="1" applyAlignment="1">
      <alignment horizontal="center"/>
    </xf>
    <xf numFmtId="38" fontId="22" fillId="0" borderId="0" xfId="1" applyFont="1" applyBorder="1"/>
    <xf numFmtId="0" fontId="22" fillId="0" borderId="0" xfId="0" applyFont="1"/>
    <xf numFmtId="0" fontId="27" fillId="0" borderId="0" xfId="0" applyFont="1"/>
    <xf numFmtId="178" fontId="13" fillId="0" borderId="21" xfId="0" applyNumberFormat="1" applyFont="1" applyBorder="1" applyAlignment="1">
      <alignment horizontal="distributed" vertical="center" wrapText="1" justifyLastLine="1"/>
    </xf>
    <xf numFmtId="178" fontId="13" fillId="0" borderId="2" xfId="0" applyNumberFormat="1" applyFont="1" applyBorder="1" applyAlignment="1">
      <alignment horizontal="distributed" vertical="center" wrapText="1" justifyLastLine="1"/>
    </xf>
    <xf numFmtId="178" fontId="13" fillId="0" borderId="3" xfId="0" applyNumberFormat="1" applyFont="1" applyBorder="1" applyAlignment="1">
      <alignment horizontal="distributed" vertical="center" wrapText="1" justifyLastLine="1"/>
    </xf>
    <xf numFmtId="0" fontId="22" fillId="0" borderId="0" xfId="0" applyFont="1" applyAlignment="1">
      <alignment horizontal="distributed" vertical="center" justifyLastLine="1"/>
    </xf>
    <xf numFmtId="0" fontId="10" fillId="0" borderId="0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 wrapText="1" justifyLastLine="1"/>
    </xf>
    <xf numFmtId="0" fontId="27" fillId="0" borderId="0" xfId="0" applyFont="1" applyAlignment="1">
      <alignment horizontal="distributed" vertical="center" justifyLastLine="1"/>
    </xf>
    <xf numFmtId="0" fontId="13" fillId="0" borderId="22" xfId="0" applyFont="1" applyBorder="1" applyAlignment="1">
      <alignment horizontal="distributed" vertical="center" wrapText="1" justifyLastLine="1"/>
    </xf>
    <xf numFmtId="0" fontId="13" fillId="0" borderId="23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7" xfId="0" applyFont="1" applyBorder="1" applyAlignment="1">
      <alignment horizontal="distributed" vertical="center" wrapText="1" justifyLastLine="1"/>
    </xf>
    <xf numFmtId="0" fontId="28" fillId="0" borderId="9" xfId="0" applyFont="1" applyBorder="1" applyAlignment="1">
      <alignment horizontal="distributed" vertical="center" wrapText="1" justifyLastLine="1"/>
    </xf>
    <xf numFmtId="178" fontId="13" fillId="0" borderId="23" xfId="0" applyNumberFormat="1" applyFont="1" applyBorder="1" applyAlignment="1">
      <alignment horizontal="distributed" vertical="center" wrapText="1" justifyLastLine="1"/>
    </xf>
    <xf numFmtId="178" fontId="13" fillId="0" borderId="0" xfId="0" applyNumberFormat="1" applyFont="1" applyBorder="1" applyAlignment="1">
      <alignment horizontal="distributed" vertical="center" wrapText="1" justifyLastLine="1"/>
    </xf>
    <xf numFmtId="178" fontId="13" fillId="0" borderId="7" xfId="0" applyNumberFormat="1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0" fontId="13" fillId="0" borderId="11" xfId="0" applyFont="1" applyBorder="1" applyAlignment="1">
      <alignment horizontal="distributed" vertical="center" wrapText="1" justifyLastLine="1"/>
    </xf>
    <xf numFmtId="0" fontId="13" fillId="0" borderId="12" xfId="0" applyFont="1" applyBorder="1" applyAlignment="1">
      <alignment horizontal="distributed" vertical="center" wrapText="1" justifyLastLine="1"/>
    </xf>
    <xf numFmtId="0" fontId="28" fillId="0" borderId="22" xfId="0" applyFont="1" applyBorder="1" applyAlignment="1">
      <alignment horizontal="distributed" vertical="center" wrapText="1" justifyLastLine="1"/>
    </xf>
    <xf numFmtId="0" fontId="13" fillId="0" borderId="9" xfId="0" applyFont="1" applyBorder="1" applyAlignment="1">
      <alignment horizontal="distributed" vertical="center" wrapText="1" justifyLastLine="1"/>
    </xf>
    <xf numFmtId="0" fontId="13" fillId="0" borderId="23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7" xfId="0" applyFont="1" applyBorder="1" applyAlignment="1">
      <alignment horizontal="center" vertical="center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center" vertical="center" wrapText="1" justifyLastLine="1"/>
    </xf>
    <xf numFmtId="38" fontId="22" fillId="0" borderId="0" xfId="2" applyFont="1" applyFill="1" applyBorder="1"/>
    <xf numFmtId="0" fontId="13" fillId="0" borderId="13" xfId="0" applyFont="1" applyBorder="1" applyAlignment="1">
      <alignment horizontal="distributed" vertical="center" wrapText="1" justifyLastLine="1"/>
    </xf>
    <xf numFmtId="0" fontId="28" fillId="0" borderId="13" xfId="0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0" fontId="13" fillId="0" borderId="24" xfId="0" applyFont="1" applyBorder="1" applyAlignment="1">
      <alignment horizontal="distributed" vertical="center" wrapText="1" justifyLastLine="1"/>
    </xf>
    <xf numFmtId="0" fontId="13" fillId="0" borderId="12" xfId="0" applyFont="1" applyBorder="1" applyAlignment="1">
      <alignment horizontal="center" vertical="center" wrapText="1" justifyLastLine="1"/>
    </xf>
    <xf numFmtId="0" fontId="13" fillId="0" borderId="11" xfId="0" applyFont="1" applyBorder="1" applyAlignment="1">
      <alignment horizontal="center" vertical="center" wrapText="1" justifyLastLine="1"/>
    </xf>
    <xf numFmtId="179" fontId="12" fillId="0" borderId="0" xfId="2" applyNumberFormat="1" applyFont="1" applyFill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top" wrapText="1"/>
    </xf>
    <xf numFmtId="180" fontId="22" fillId="0" borderId="0" xfId="2" applyNumberFormat="1" applyFont="1" applyFill="1" applyBorder="1"/>
    <xf numFmtId="177" fontId="16" fillId="0" borderId="0" xfId="2" applyNumberFormat="1" applyFont="1" applyBorder="1" applyAlignment="1">
      <alignment vertical="center"/>
    </xf>
    <xf numFmtId="177" fontId="16" fillId="0" borderId="0" xfId="2" applyNumberFormat="1" applyFont="1" applyBorder="1" applyAlignment="1">
      <alignment horizontal="right" vertical="center"/>
    </xf>
    <xf numFmtId="177" fontId="16" fillId="0" borderId="0" xfId="2" applyNumberFormat="1" applyFont="1" applyBorder="1" applyAlignment="1"/>
    <xf numFmtId="181" fontId="16" fillId="0" borderId="0" xfId="2" applyNumberFormat="1" applyFont="1" applyBorder="1" applyAlignment="1">
      <alignment horizontal="center"/>
    </xf>
    <xf numFmtId="181" fontId="16" fillId="0" borderId="0" xfId="2" applyNumberFormat="1" applyFont="1" applyBorder="1" applyAlignment="1"/>
    <xf numFmtId="182" fontId="16" fillId="0" borderId="0" xfId="2" applyNumberFormat="1" applyFont="1" applyBorder="1" applyAlignment="1"/>
    <xf numFmtId="0" fontId="22" fillId="0" borderId="0" xfId="0" applyFont="1" applyAlignment="1">
      <alignment horizontal="right"/>
    </xf>
    <xf numFmtId="0" fontId="29" fillId="0" borderId="0" xfId="0" applyFont="1" applyBorder="1"/>
    <xf numFmtId="0" fontId="18" fillId="0" borderId="0" xfId="0" applyFont="1" applyAlignment="1">
      <alignment horizontal="distributed" justifyLastLine="1"/>
    </xf>
    <xf numFmtId="176" fontId="21" fillId="0" borderId="0" xfId="2" applyNumberFormat="1" applyFont="1" applyFill="1" applyBorder="1" applyAlignment="1"/>
    <xf numFmtId="181" fontId="21" fillId="0" borderId="0" xfId="2" applyNumberFormat="1" applyFont="1" applyFill="1" applyBorder="1" applyAlignment="1"/>
    <xf numFmtId="177" fontId="21" fillId="0" borderId="0" xfId="2" applyNumberFormat="1" applyFont="1" applyFill="1" applyBorder="1" applyAlignment="1"/>
    <xf numFmtId="182" fontId="21" fillId="0" borderId="0" xfId="2" applyNumberFormat="1" applyFont="1" applyFill="1" applyBorder="1" applyAlignment="1"/>
    <xf numFmtId="0" fontId="29" fillId="0" borderId="0" xfId="0" applyFont="1" applyAlignment="1">
      <alignment horizontal="right"/>
    </xf>
    <xf numFmtId="38" fontId="29" fillId="0" borderId="0" xfId="2" applyFont="1" applyFill="1" applyBorder="1"/>
    <xf numFmtId="180" fontId="29" fillId="0" borderId="0" xfId="2" applyNumberFormat="1" applyFont="1" applyFill="1" applyBorder="1"/>
    <xf numFmtId="0" fontId="29" fillId="0" borderId="0" xfId="0" applyFont="1"/>
    <xf numFmtId="0" fontId="30" fillId="0" borderId="0" xfId="0" applyFont="1"/>
    <xf numFmtId="176" fontId="16" fillId="0" borderId="0" xfId="2" applyNumberFormat="1" applyFont="1" applyFill="1" applyBorder="1" applyAlignment="1">
      <alignment horizontal="right"/>
    </xf>
    <xf numFmtId="177" fontId="16" fillId="0" borderId="0" xfId="2" applyNumberFormat="1" applyFont="1" applyFill="1" applyBorder="1" applyAlignment="1">
      <alignment horizontal="right"/>
    </xf>
    <xf numFmtId="177" fontId="16" fillId="0" borderId="0" xfId="2" applyNumberFormat="1" applyFont="1" applyFill="1" applyBorder="1" applyAlignment="1"/>
    <xf numFmtId="182" fontId="16" fillId="0" borderId="0" xfId="2" applyNumberFormat="1" applyFont="1" applyFill="1" applyBorder="1" applyAlignment="1"/>
    <xf numFmtId="176" fontId="16" fillId="0" borderId="0" xfId="2" applyNumberFormat="1" applyFont="1" applyFill="1" applyBorder="1" applyAlignment="1"/>
    <xf numFmtId="177" fontId="16" fillId="0" borderId="0" xfId="2" applyNumberFormat="1" applyFont="1" applyFill="1" applyBorder="1" applyAlignment="1">
      <alignment horizontal="right" vertical="center"/>
    </xf>
    <xf numFmtId="181" fontId="16" fillId="0" borderId="0" xfId="2" applyNumberFormat="1" applyFont="1" applyFill="1" applyBorder="1" applyAlignment="1">
      <alignment vertical="center"/>
    </xf>
    <xf numFmtId="0" fontId="22" fillId="0" borderId="0" xfId="0" applyFont="1" applyFill="1" applyBorder="1"/>
    <xf numFmtId="0" fontId="22" fillId="0" borderId="11" xfId="0" applyFont="1" applyBorder="1"/>
    <xf numFmtId="0" fontId="22" fillId="0" borderId="12" xfId="0" applyFont="1" applyBorder="1"/>
    <xf numFmtId="0" fontId="9" fillId="0" borderId="11" xfId="0" applyFont="1" applyBorder="1" applyAlignment="1"/>
    <xf numFmtId="178" fontId="13" fillId="0" borderId="0" xfId="0" applyNumberFormat="1" applyFont="1" applyFill="1" applyBorder="1"/>
    <xf numFmtId="0" fontId="13" fillId="0" borderId="0" xfId="0" applyFont="1"/>
    <xf numFmtId="0" fontId="10" fillId="0" borderId="0" xfId="0" applyFont="1" applyAlignment="1">
      <alignment horizontal="right"/>
    </xf>
    <xf numFmtId="178" fontId="13" fillId="0" borderId="0" xfId="0" applyNumberFormat="1" applyFont="1"/>
    <xf numFmtId="0" fontId="13" fillId="0" borderId="6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wrapText="1" justifyLastLine="1"/>
    </xf>
    <xf numFmtId="0" fontId="10" fillId="0" borderId="0" xfId="0" applyFont="1" applyFill="1" applyBorder="1" applyAlignment="1">
      <alignment vertical="center" justifyLastLine="1"/>
    </xf>
    <xf numFmtId="0" fontId="10" fillId="0" borderId="0" xfId="0" applyFont="1" applyFill="1" applyBorder="1" applyAlignment="1">
      <alignment vertical="center" wrapText="1" justifyLastLine="1"/>
    </xf>
    <xf numFmtId="0" fontId="22" fillId="0" borderId="0" xfId="0" applyFont="1" applyFill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23" xfId="0" applyFont="1" applyBorder="1" applyAlignment="1">
      <alignment horizontal="distributed" vertical="center" justifyLastLine="1"/>
    </xf>
    <xf numFmtId="0" fontId="13" fillId="0" borderId="22" xfId="0" applyFont="1" applyBorder="1" applyAlignment="1">
      <alignment horizontal="distributed" vertical="center" justifyLastLine="1"/>
    </xf>
    <xf numFmtId="179" fontId="20" fillId="0" borderId="0" xfId="2" applyNumberFormat="1" applyFont="1" applyFill="1" applyBorder="1" applyAlignment="1">
      <alignment vertical="center"/>
    </xf>
    <xf numFmtId="0" fontId="29" fillId="0" borderId="0" xfId="0" applyFont="1" applyFill="1" applyBorder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38100</xdr:rowOff>
    </xdr:from>
    <xdr:to>
      <xdr:col>20</xdr:col>
      <xdr:colOff>0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48575" y="188595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A)   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合計</a:t>
          </a:r>
        </a:p>
      </xdr:txBody>
    </xdr:sp>
    <xdr:clientData/>
  </xdr:twoCellAnchor>
  <xdr:twoCellAnchor>
    <xdr:from>
      <xdr:col>20</xdr:col>
      <xdr:colOff>0</xdr:colOff>
      <xdr:row>9</xdr:row>
      <xdr:rowOff>38100</xdr:rowOff>
    </xdr:from>
    <xdr:to>
      <xdr:col>20</xdr:col>
      <xdr:colOff>0</xdr:colOff>
      <xdr:row>10</xdr:row>
      <xdr:rowOff>180975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48575" y="18859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E)+(H)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G24"/>
  <sheetViews>
    <sheetView showGridLines="0" tabSelected="1" zoomScale="130" zoomScaleNormal="130" workbookViewId="0">
      <selection activeCell="U11" sqref="U11"/>
    </sheetView>
  </sheetViews>
  <sheetFormatPr defaultColWidth="8.75" defaultRowHeight="13.5" x14ac:dyDescent="0.15"/>
  <cols>
    <col min="1" max="1" width="1.25" style="9" customWidth="1"/>
    <col min="2" max="2" width="4.5" style="9" customWidth="1"/>
    <col min="3" max="3" width="3.125" style="9" customWidth="1"/>
    <col min="4" max="4" width="2.5" style="9" customWidth="1"/>
    <col min="5" max="5" width="1.25" style="9" customWidth="1"/>
    <col min="6" max="8" width="7.125" style="9" customWidth="1"/>
    <col min="9" max="11" width="6.75" style="9" customWidth="1"/>
    <col min="12" max="20" width="5.125" style="9" customWidth="1"/>
    <col min="21" max="21" width="13.75" style="9" customWidth="1"/>
    <col min="22" max="137" width="8.75" style="9"/>
    <col min="138" max="16384" width="8.75" style="12"/>
  </cols>
  <sheetData>
    <row r="1" spans="1:137" s="2" customFormat="1" ht="22.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</row>
    <row r="2" spans="1:137" s="5" customFormat="1" x14ac:dyDescent="0.15">
      <c r="A2" s="3"/>
      <c r="B2" s="3"/>
      <c r="C2" s="3"/>
      <c r="D2" s="3"/>
      <c r="E2" s="4"/>
      <c r="F2" s="4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</row>
    <row r="3" spans="1:137" s="8" customFormat="1" ht="11.25" x14ac:dyDescent="0.15">
      <c r="A3" s="6"/>
      <c r="B3" s="6"/>
      <c r="C3" s="6"/>
      <c r="D3" s="6"/>
      <c r="E3" s="7"/>
      <c r="F3" s="7"/>
      <c r="G3" s="7" t="s">
        <v>1</v>
      </c>
      <c r="H3" s="7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</row>
    <row r="4" spans="1:137" s="8" customFormat="1" ht="11.25" x14ac:dyDescent="0.15">
      <c r="A4" s="6"/>
      <c r="B4" s="6"/>
      <c r="C4" s="6"/>
      <c r="D4" s="6"/>
      <c r="E4" s="7"/>
      <c r="F4" s="7"/>
      <c r="G4" s="7" t="s">
        <v>2</v>
      </c>
      <c r="H4" s="7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s="8" customFormat="1" ht="11.25" x14ac:dyDescent="0.15">
      <c r="A5" s="6"/>
      <c r="B5" s="6"/>
      <c r="C5" s="6"/>
      <c r="D5" s="6"/>
      <c r="E5" s="7"/>
      <c r="F5" s="7"/>
      <c r="G5" s="6" t="s">
        <v>3</v>
      </c>
      <c r="H5" s="7"/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s="8" customFormat="1" ht="11.25" x14ac:dyDescent="0.15">
      <c r="A6" s="6"/>
      <c r="B6" s="6"/>
      <c r="C6" s="6"/>
      <c r="D6" s="6"/>
      <c r="E6" s="7"/>
      <c r="F6" s="7"/>
      <c r="G6" s="6" t="s">
        <v>4</v>
      </c>
      <c r="H6" s="7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</row>
    <row r="8" spans="1:137" ht="13.5" customHeight="1" thickBot="1" x14ac:dyDescent="0.2">
      <c r="D8" s="10"/>
      <c r="E8" s="10"/>
      <c r="F8" s="10"/>
      <c r="G8" s="11"/>
      <c r="H8" s="11"/>
      <c r="I8" s="11"/>
      <c r="J8" s="11"/>
      <c r="K8" s="11"/>
      <c r="L8" s="11"/>
      <c r="N8" s="11"/>
      <c r="O8" s="11"/>
      <c r="P8" s="11"/>
      <c r="Q8" s="11"/>
      <c r="R8" s="50" t="s">
        <v>5</v>
      </c>
      <c r="S8" s="50"/>
      <c r="T8" s="50"/>
    </row>
    <row r="9" spans="1:137" s="14" customFormat="1" ht="37.5" customHeight="1" x14ac:dyDescent="0.15">
      <c r="A9" s="51" t="s">
        <v>6</v>
      </c>
      <c r="B9" s="51"/>
      <c r="C9" s="51"/>
      <c r="D9" s="51"/>
      <c r="E9" s="52"/>
      <c r="F9" s="57" t="s">
        <v>7</v>
      </c>
      <c r="G9" s="58"/>
      <c r="H9" s="59"/>
      <c r="I9" s="60" t="s">
        <v>8</v>
      </c>
      <c r="J9" s="61"/>
      <c r="K9" s="62"/>
      <c r="L9" s="60" t="s">
        <v>9</v>
      </c>
      <c r="M9" s="61"/>
      <c r="N9" s="62"/>
      <c r="O9" s="60" t="s">
        <v>10</v>
      </c>
      <c r="P9" s="63"/>
      <c r="Q9" s="64"/>
      <c r="R9" s="60" t="s">
        <v>11</v>
      </c>
      <c r="S9" s="61"/>
      <c r="T9" s="61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</row>
    <row r="10" spans="1:137" s="14" customFormat="1" ht="15" customHeight="1" x14ac:dyDescent="0.15">
      <c r="A10" s="53"/>
      <c r="B10" s="53"/>
      <c r="C10" s="53"/>
      <c r="D10" s="53"/>
      <c r="E10" s="54"/>
      <c r="F10" s="65" t="s">
        <v>12</v>
      </c>
      <c r="G10" s="47" t="s">
        <v>13</v>
      </c>
      <c r="H10" s="47" t="s">
        <v>14</v>
      </c>
      <c r="I10" s="47" t="s">
        <v>12</v>
      </c>
      <c r="J10" s="47" t="s">
        <v>13</v>
      </c>
      <c r="K10" s="47" t="s">
        <v>14</v>
      </c>
      <c r="L10" s="47" t="s">
        <v>12</v>
      </c>
      <c r="M10" s="47" t="s">
        <v>13</v>
      </c>
      <c r="N10" s="47" t="s">
        <v>14</v>
      </c>
      <c r="O10" s="47" t="s">
        <v>12</v>
      </c>
      <c r="P10" s="47" t="s">
        <v>13</v>
      </c>
      <c r="Q10" s="47" t="s">
        <v>14</v>
      </c>
      <c r="R10" s="47" t="s">
        <v>12</v>
      </c>
      <c r="S10" s="47" t="s">
        <v>13</v>
      </c>
      <c r="T10" s="43" t="s">
        <v>14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</row>
    <row r="11" spans="1:137" s="14" customFormat="1" ht="15" customHeight="1" x14ac:dyDescent="0.15">
      <c r="A11" s="55"/>
      <c r="B11" s="55"/>
      <c r="C11" s="55"/>
      <c r="D11" s="55"/>
      <c r="E11" s="56"/>
      <c r="F11" s="66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</row>
    <row r="12" spans="1:137" ht="6" customHeight="1" x14ac:dyDescent="0.15">
      <c r="A12" s="11"/>
      <c r="B12" s="11"/>
      <c r="C12" s="11"/>
      <c r="D12" s="15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137" s="25" customFormat="1" ht="15" customHeight="1" x14ac:dyDescent="0.15">
      <c r="A13" s="18"/>
      <c r="B13" s="19" t="s">
        <v>15</v>
      </c>
      <c r="C13" s="20">
        <v>3</v>
      </c>
      <c r="D13" s="21" t="s">
        <v>16</v>
      </c>
      <c r="E13" s="22"/>
      <c r="F13" s="23">
        <v>8618</v>
      </c>
      <c r="G13" s="23">
        <v>4461</v>
      </c>
      <c r="H13" s="23">
        <v>4157</v>
      </c>
      <c r="I13" s="23">
        <v>8550</v>
      </c>
      <c r="J13" s="23">
        <v>4424</v>
      </c>
      <c r="K13" s="23">
        <v>4126</v>
      </c>
      <c r="L13" s="23">
        <v>17</v>
      </c>
      <c r="M13" s="23">
        <v>6</v>
      </c>
      <c r="N13" s="23">
        <v>11</v>
      </c>
      <c r="O13" s="23">
        <v>2</v>
      </c>
      <c r="P13" s="23">
        <v>2</v>
      </c>
      <c r="Q13" s="23">
        <v>0</v>
      </c>
      <c r="R13" s="23">
        <v>0</v>
      </c>
      <c r="S13" s="23">
        <v>0</v>
      </c>
      <c r="T13" s="23">
        <v>0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</row>
    <row r="14" spans="1:137" s="25" customFormat="1" ht="20.100000000000001" customHeight="1" x14ac:dyDescent="0.15">
      <c r="A14" s="18"/>
      <c r="B14" s="26"/>
      <c r="C14" s="27">
        <v>4</v>
      </c>
      <c r="D14" s="28"/>
      <c r="E14" s="29"/>
      <c r="F14" s="30">
        <v>8895</v>
      </c>
      <c r="G14" s="30">
        <v>4565</v>
      </c>
      <c r="H14" s="30">
        <v>4330</v>
      </c>
      <c r="I14" s="30">
        <v>8830</v>
      </c>
      <c r="J14" s="30">
        <v>4531</v>
      </c>
      <c r="K14" s="30">
        <v>4299</v>
      </c>
      <c r="L14" s="30">
        <v>14</v>
      </c>
      <c r="M14" s="30">
        <v>6</v>
      </c>
      <c r="N14" s="30">
        <v>8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</row>
    <row r="15" spans="1:137" ht="6" customHeight="1" x14ac:dyDescent="0.15">
      <c r="A15" s="11"/>
      <c r="B15" s="31"/>
      <c r="C15" s="32"/>
      <c r="D15" s="32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</row>
    <row r="16" spans="1:137" ht="13.5" customHeight="1" x14ac:dyDescent="0.15">
      <c r="A16" s="11"/>
      <c r="B16" s="45" t="s">
        <v>17</v>
      </c>
      <c r="C16" s="46"/>
      <c r="D16" s="46"/>
      <c r="E16" s="37"/>
      <c r="F16" s="38">
        <v>2426</v>
      </c>
      <c r="G16" s="38">
        <v>1237</v>
      </c>
      <c r="H16" s="38">
        <v>1189</v>
      </c>
      <c r="I16" s="38">
        <v>2410</v>
      </c>
      <c r="J16" s="38">
        <v>1230</v>
      </c>
      <c r="K16" s="38">
        <v>1180</v>
      </c>
      <c r="L16" s="38">
        <v>1</v>
      </c>
      <c r="M16" s="38">
        <v>1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</row>
    <row r="17" spans="1:20" ht="13.5" customHeight="1" x14ac:dyDescent="0.15">
      <c r="A17" s="11"/>
      <c r="B17" s="45" t="s">
        <v>18</v>
      </c>
      <c r="C17" s="46"/>
      <c r="D17" s="46"/>
      <c r="E17" s="37"/>
      <c r="F17" s="38">
        <v>1747</v>
      </c>
      <c r="G17" s="38">
        <v>945</v>
      </c>
      <c r="H17" s="38">
        <v>802</v>
      </c>
      <c r="I17" s="38">
        <v>1737</v>
      </c>
      <c r="J17" s="38">
        <v>939</v>
      </c>
      <c r="K17" s="38">
        <v>798</v>
      </c>
      <c r="L17" s="38">
        <v>2</v>
      </c>
      <c r="M17" s="38">
        <v>1</v>
      </c>
      <c r="N17" s="38">
        <v>1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</row>
    <row r="18" spans="1:20" ht="13.5" customHeight="1" x14ac:dyDescent="0.15">
      <c r="A18" s="11"/>
      <c r="B18" s="45" t="s">
        <v>19</v>
      </c>
      <c r="C18" s="46"/>
      <c r="D18" s="46"/>
      <c r="E18" s="37"/>
      <c r="F18" s="38">
        <v>1060</v>
      </c>
      <c r="G18" s="38">
        <v>529</v>
      </c>
      <c r="H18" s="38">
        <v>531</v>
      </c>
      <c r="I18" s="38">
        <v>1047</v>
      </c>
      <c r="J18" s="38">
        <v>524</v>
      </c>
      <c r="K18" s="38">
        <v>523</v>
      </c>
      <c r="L18" s="38">
        <v>4</v>
      </c>
      <c r="M18" s="38">
        <v>1</v>
      </c>
      <c r="N18" s="38">
        <v>3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</row>
    <row r="19" spans="1:20" ht="13.5" customHeight="1" x14ac:dyDescent="0.15">
      <c r="A19" s="11"/>
      <c r="B19" s="45" t="s">
        <v>20</v>
      </c>
      <c r="C19" s="46"/>
      <c r="D19" s="46"/>
      <c r="E19" s="37"/>
      <c r="F19" s="38">
        <v>1847</v>
      </c>
      <c r="G19" s="38">
        <v>939</v>
      </c>
      <c r="H19" s="38">
        <v>908</v>
      </c>
      <c r="I19" s="38">
        <v>1833</v>
      </c>
      <c r="J19" s="38">
        <v>932</v>
      </c>
      <c r="K19" s="38">
        <v>901</v>
      </c>
      <c r="L19" s="38">
        <v>6</v>
      </c>
      <c r="M19" s="38">
        <v>3</v>
      </c>
      <c r="N19" s="38">
        <v>3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</row>
    <row r="20" spans="1:20" ht="13.5" customHeight="1" x14ac:dyDescent="0.15">
      <c r="A20" s="11"/>
      <c r="B20" s="45" t="s">
        <v>21</v>
      </c>
      <c r="C20" s="46"/>
      <c r="D20" s="46"/>
      <c r="E20" s="37"/>
      <c r="F20" s="38">
        <v>1815</v>
      </c>
      <c r="G20" s="38">
        <v>915</v>
      </c>
      <c r="H20" s="38">
        <v>900</v>
      </c>
      <c r="I20" s="38">
        <v>1803</v>
      </c>
      <c r="J20" s="38">
        <v>906</v>
      </c>
      <c r="K20" s="38">
        <v>897</v>
      </c>
      <c r="L20" s="38">
        <v>1</v>
      </c>
      <c r="M20" s="38">
        <v>0</v>
      </c>
      <c r="N20" s="38">
        <v>1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</row>
    <row r="21" spans="1:20" ht="6" customHeight="1" x14ac:dyDescent="0.15">
      <c r="A21" s="39"/>
      <c r="B21" s="39"/>
      <c r="C21" s="39"/>
      <c r="D21" s="39"/>
      <c r="E21" s="40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x14ac:dyDescent="0.15">
      <c r="A22" s="41"/>
      <c r="E22" s="41"/>
      <c r="F22" s="41"/>
    </row>
    <row r="24" spans="1:20" ht="18.75" x14ac:dyDescent="0.2">
      <c r="J24" s="42"/>
    </row>
  </sheetData>
  <mergeCells count="28">
    <mergeCell ref="A1:T1"/>
    <mergeCell ref="R8:T8"/>
    <mergeCell ref="A9:E11"/>
    <mergeCell ref="F9:H9"/>
    <mergeCell ref="I9:K9"/>
    <mergeCell ref="L9:N9"/>
    <mergeCell ref="O9:Q9"/>
    <mergeCell ref="R9:T9"/>
    <mergeCell ref="F10:F11"/>
    <mergeCell ref="G10:G11"/>
    <mergeCell ref="B20:D20"/>
    <mergeCell ref="N10:N11"/>
    <mergeCell ref="O10:O11"/>
    <mergeCell ref="P10:P11"/>
    <mergeCell ref="Q10:Q11"/>
    <mergeCell ref="H10:H11"/>
    <mergeCell ref="I10:I11"/>
    <mergeCell ref="J10:J11"/>
    <mergeCell ref="K10:K11"/>
    <mergeCell ref="L10:L11"/>
    <mergeCell ref="M10:M11"/>
    <mergeCell ref="T10:T11"/>
    <mergeCell ref="B16:D16"/>
    <mergeCell ref="B17:D17"/>
    <mergeCell ref="B18:D18"/>
    <mergeCell ref="B19:D19"/>
    <mergeCell ref="R10:R11"/>
    <mergeCell ref="S10:S1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G20"/>
  <sheetViews>
    <sheetView showGridLines="0" zoomScale="115" zoomScaleNormal="115" zoomScaleSheetLayoutView="145" workbookViewId="0">
      <selection activeCell="R12" sqref="R12"/>
    </sheetView>
  </sheetViews>
  <sheetFormatPr defaultColWidth="8.75" defaultRowHeight="13.5" x14ac:dyDescent="0.15"/>
  <cols>
    <col min="1" max="1" width="1.25" style="120" customWidth="1"/>
    <col min="2" max="2" width="4.5" style="120" customWidth="1"/>
    <col min="3" max="3" width="3.125" style="120" customWidth="1"/>
    <col min="4" max="4" width="2.5" style="120" customWidth="1"/>
    <col min="5" max="5" width="1.25" style="120" customWidth="1"/>
    <col min="6" max="16" width="7.875" style="120" customWidth="1"/>
    <col min="17" max="28" width="8.75" style="120"/>
    <col min="29" max="29" width="13.75" style="120" customWidth="1"/>
    <col min="30" max="137" width="8.75" style="120"/>
    <col min="138" max="16384" width="8.75" style="121"/>
  </cols>
  <sheetData>
    <row r="2" spans="1:137" ht="13.5" customHeight="1" thickBot="1" x14ac:dyDescent="0.2">
      <c r="A2" s="118" t="s">
        <v>22</v>
      </c>
      <c r="B2" s="118"/>
      <c r="C2" s="118"/>
      <c r="D2" s="118"/>
      <c r="E2" s="118"/>
      <c r="F2" s="31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37" s="128" customFormat="1" ht="13.5" customHeight="1" x14ac:dyDescent="0.15">
      <c r="A3" s="51" t="s">
        <v>6</v>
      </c>
      <c r="B3" s="51"/>
      <c r="C3" s="51"/>
      <c r="D3" s="51"/>
      <c r="E3" s="52"/>
      <c r="F3" s="192" t="s">
        <v>54</v>
      </c>
      <c r="G3" s="57"/>
      <c r="H3" s="57"/>
      <c r="I3" s="57"/>
      <c r="J3" s="57"/>
      <c r="K3" s="57"/>
      <c r="L3" s="193"/>
      <c r="M3" s="194" t="s">
        <v>55</v>
      </c>
      <c r="N3" s="70"/>
      <c r="O3" s="195"/>
      <c r="P3" s="196" t="s">
        <v>56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97"/>
      <c r="AE3" s="198"/>
      <c r="AF3" s="198"/>
      <c r="AG3" s="198"/>
      <c r="AH3" s="198"/>
      <c r="AI3" s="198"/>
      <c r="AJ3" s="198"/>
      <c r="AK3" s="198"/>
      <c r="AL3" s="198"/>
      <c r="AM3" s="199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</row>
    <row r="4" spans="1:137" s="128" customFormat="1" ht="13.5" customHeight="1" x14ac:dyDescent="0.15">
      <c r="A4" s="53"/>
      <c r="B4" s="53"/>
      <c r="C4" s="53"/>
      <c r="D4" s="53"/>
      <c r="E4" s="54"/>
      <c r="F4" s="43" t="s">
        <v>57</v>
      </c>
      <c r="G4" s="200"/>
      <c r="H4" s="200"/>
      <c r="I4" s="141" t="s">
        <v>58</v>
      </c>
      <c r="J4" s="141" t="s">
        <v>59</v>
      </c>
      <c r="K4" s="141" t="s">
        <v>60</v>
      </c>
      <c r="L4" s="141" t="s">
        <v>61</v>
      </c>
      <c r="M4" s="201" t="s">
        <v>12</v>
      </c>
      <c r="N4" s="201" t="s">
        <v>13</v>
      </c>
      <c r="O4" s="201" t="s">
        <v>14</v>
      </c>
      <c r="P4" s="130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97"/>
      <c r="AE4" s="198"/>
      <c r="AF4" s="198"/>
      <c r="AG4" s="198"/>
      <c r="AH4" s="198"/>
      <c r="AI4" s="198"/>
      <c r="AJ4" s="198"/>
      <c r="AK4" s="198"/>
      <c r="AL4" s="198"/>
      <c r="AM4" s="199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</row>
    <row r="5" spans="1:137" s="128" customFormat="1" ht="13.5" customHeight="1" x14ac:dyDescent="0.15">
      <c r="A5" s="53"/>
      <c r="B5" s="53"/>
      <c r="C5" s="53"/>
      <c r="D5" s="53"/>
      <c r="E5" s="54"/>
      <c r="F5" s="202"/>
      <c r="G5" s="47" t="s">
        <v>37</v>
      </c>
      <c r="H5" s="47" t="s">
        <v>38</v>
      </c>
      <c r="I5" s="129"/>
      <c r="J5" s="129"/>
      <c r="K5" s="129"/>
      <c r="L5" s="129"/>
      <c r="M5" s="201"/>
      <c r="N5" s="201"/>
      <c r="O5" s="201"/>
      <c r="P5" s="130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97"/>
      <c r="AE5" s="198"/>
      <c r="AF5" s="198"/>
      <c r="AG5" s="198"/>
      <c r="AH5" s="198"/>
      <c r="AI5" s="198"/>
      <c r="AJ5" s="198"/>
      <c r="AK5" s="198"/>
      <c r="AL5" s="198"/>
      <c r="AM5" s="199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</row>
    <row r="6" spans="1:137" s="128" customFormat="1" ht="13.5" customHeight="1" x14ac:dyDescent="0.15">
      <c r="A6" s="53"/>
      <c r="B6" s="53"/>
      <c r="C6" s="53"/>
      <c r="D6" s="53"/>
      <c r="E6" s="54"/>
      <c r="F6" s="202"/>
      <c r="G6" s="203"/>
      <c r="H6" s="203"/>
      <c r="I6" s="129"/>
      <c r="J6" s="129"/>
      <c r="K6" s="129"/>
      <c r="L6" s="129"/>
      <c r="M6" s="201"/>
      <c r="N6" s="201"/>
      <c r="O6" s="201"/>
      <c r="P6" s="130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97"/>
      <c r="AE6" s="198"/>
      <c r="AF6" s="198"/>
      <c r="AG6" s="198"/>
      <c r="AH6" s="198"/>
      <c r="AI6" s="198"/>
      <c r="AJ6" s="198"/>
      <c r="AK6" s="198"/>
      <c r="AL6" s="198"/>
      <c r="AM6" s="199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</row>
    <row r="7" spans="1:137" s="128" customFormat="1" ht="13.5" customHeight="1" x14ac:dyDescent="0.15">
      <c r="A7" s="55"/>
      <c r="B7" s="55"/>
      <c r="C7" s="55"/>
      <c r="D7" s="55"/>
      <c r="E7" s="56"/>
      <c r="F7" s="44"/>
      <c r="G7" s="48"/>
      <c r="H7" s="48"/>
      <c r="I7" s="148"/>
      <c r="J7" s="148"/>
      <c r="K7" s="148"/>
      <c r="L7" s="148"/>
      <c r="M7" s="201"/>
      <c r="N7" s="201"/>
      <c r="O7" s="201"/>
      <c r="P7" s="137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97"/>
      <c r="AE7" s="198"/>
      <c r="AF7" s="198"/>
      <c r="AG7" s="198"/>
      <c r="AH7" s="198"/>
      <c r="AI7" s="198"/>
      <c r="AJ7" s="198"/>
      <c r="AK7" s="198"/>
      <c r="AL7" s="198"/>
      <c r="AM7" s="199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</row>
    <row r="8" spans="1:137" ht="6" customHeight="1" x14ac:dyDescent="0.15">
      <c r="A8" s="31"/>
      <c r="B8" s="31"/>
      <c r="C8" s="31"/>
      <c r="D8" s="15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AD8" s="147"/>
      <c r="AE8" s="147"/>
      <c r="AF8" s="147"/>
      <c r="AG8" s="147"/>
      <c r="AH8" s="147"/>
      <c r="AI8" s="147"/>
      <c r="AJ8" s="147"/>
      <c r="AK8" s="147"/>
      <c r="AL8" s="147"/>
      <c r="AM8" s="184"/>
    </row>
    <row r="9" spans="1:137" ht="15" customHeight="1" x14ac:dyDescent="0.15">
      <c r="A9" s="31"/>
      <c r="B9" s="36" t="s">
        <v>15</v>
      </c>
      <c r="C9" s="20">
        <v>3</v>
      </c>
      <c r="D9" s="21" t="s">
        <v>16</v>
      </c>
      <c r="E9" s="22"/>
      <c r="F9" s="159">
        <v>3</v>
      </c>
      <c r="G9" s="159">
        <v>1</v>
      </c>
      <c r="H9" s="159">
        <v>2</v>
      </c>
      <c r="I9" s="159">
        <v>0</v>
      </c>
      <c r="J9" s="159">
        <v>3</v>
      </c>
      <c r="K9" s="159">
        <v>0</v>
      </c>
      <c r="L9" s="159">
        <v>0</v>
      </c>
      <c r="M9" s="159">
        <v>46</v>
      </c>
      <c r="N9" s="159">
        <v>28</v>
      </c>
      <c r="O9" s="159">
        <v>18</v>
      </c>
      <c r="P9" s="159">
        <v>0</v>
      </c>
      <c r="AC9" s="154"/>
      <c r="AD9" s="147"/>
      <c r="AE9" s="147"/>
      <c r="AF9" s="147"/>
      <c r="AG9" s="147"/>
      <c r="AH9" s="147"/>
      <c r="AI9" s="147"/>
      <c r="AJ9" s="147"/>
      <c r="AK9" s="147"/>
      <c r="AL9" s="147"/>
      <c r="AM9" s="184"/>
    </row>
    <row r="10" spans="1:137" s="176" customFormat="1" ht="20.100000000000001" customHeight="1" x14ac:dyDescent="0.15">
      <c r="A10" s="166"/>
      <c r="B10" s="26"/>
      <c r="C10" s="27">
        <v>4</v>
      </c>
      <c r="D10" s="167"/>
      <c r="E10" s="29"/>
      <c r="F10" s="168">
        <v>3</v>
      </c>
      <c r="G10" s="168">
        <v>3</v>
      </c>
      <c r="H10" s="168">
        <v>0</v>
      </c>
      <c r="I10" s="168">
        <v>0</v>
      </c>
      <c r="J10" s="168">
        <v>2</v>
      </c>
      <c r="K10" s="168">
        <v>1</v>
      </c>
      <c r="L10" s="168">
        <v>0</v>
      </c>
      <c r="M10" s="168">
        <v>48</v>
      </c>
      <c r="N10" s="168">
        <v>25</v>
      </c>
      <c r="O10" s="168">
        <v>23</v>
      </c>
      <c r="P10" s="168">
        <v>0</v>
      </c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204"/>
      <c r="AD10" s="173"/>
      <c r="AE10" s="173"/>
      <c r="AF10" s="173"/>
      <c r="AG10" s="173"/>
      <c r="AH10" s="173"/>
      <c r="AI10" s="173"/>
      <c r="AJ10" s="173"/>
      <c r="AK10" s="173"/>
      <c r="AL10" s="174"/>
      <c r="AM10" s="20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</row>
    <row r="11" spans="1:137" ht="6" customHeight="1" x14ac:dyDescent="0.15">
      <c r="A11" s="31"/>
      <c r="B11" s="31"/>
      <c r="C11" s="32"/>
      <c r="D11" s="32"/>
      <c r="E11" s="33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AC11" s="165"/>
      <c r="AD11" s="147"/>
      <c r="AE11" s="147"/>
      <c r="AF11" s="147"/>
      <c r="AG11" s="147"/>
      <c r="AH11" s="147"/>
      <c r="AI11" s="147"/>
      <c r="AJ11" s="147"/>
      <c r="AK11" s="147"/>
      <c r="AL11" s="147"/>
      <c r="AM11" s="184"/>
    </row>
    <row r="12" spans="1:137" ht="13.5" customHeight="1" x14ac:dyDescent="0.15">
      <c r="A12" s="31"/>
      <c r="B12" s="45" t="s">
        <v>17</v>
      </c>
      <c r="C12" s="46"/>
      <c r="D12" s="46"/>
      <c r="E12" s="37"/>
      <c r="F12" s="181">
        <v>2</v>
      </c>
      <c r="G12" s="181">
        <v>2</v>
      </c>
      <c r="H12" s="181">
        <v>0</v>
      </c>
      <c r="I12" s="181">
        <v>0</v>
      </c>
      <c r="J12" s="181">
        <v>1</v>
      </c>
      <c r="K12" s="181">
        <v>1</v>
      </c>
      <c r="L12" s="181">
        <v>0</v>
      </c>
      <c r="M12" s="181">
        <v>13</v>
      </c>
      <c r="N12" s="181">
        <v>4</v>
      </c>
      <c r="O12" s="181">
        <v>9</v>
      </c>
      <c r="P12" s="181">
        <v>0</v>
      </c>
      <c r="AC12" s="165"/>
      <c r="AD12" s="147"/>
      <c r="AE12" s="147"/>
      <c r="AF12" s="147"/>
      <c r="AG12" s="147"/>
      <c r="AH12" s="147"/>
      <c r="AI12" s="147"/>
      <c r="AJ12" s="147"/>
      <c r="AK12" s="147"/>
      <c r="AL12" s="158"/>
      <c r="AM12" s="184"/>
    </row>
    <row r="13" spans="1:137" ht="13.5" customHeight="1" x14ac:dyDescent="0.15">
      <c r="A13" s="31"/>
      <c r="B13" s="45" t="s">
        <v>18</v>
      </c>
      <c r="C13" s="46"/>
      <c r="D13" s="46"/>
      <c r="E13" s="37"/>
      <c r="F13" s="181">
        <v>1</v>
      </c>
      <c r="G13" s="181">
        <v>1</v>
      </c>
      <c r="H13" s="181">
        <v>0</v>
      </c>
      <c r="I13" s="181">
        <v>0</v>
      </c>
      <c r="J13" s="181">
        <v>1</v>
      </c>
      <c r="K13" s="181">
        <v>0</v>
      </c>
      <c r="L13" s="181">
        <v>0</v>
      </c>
      <c r="M13" s="181">
        <v>7</v>
      </c>
      <c r="N13" s="181">
        <v>4</v>
      </c>
      <c r="O13" s="181">
        <v>3</v>
      </c>
      <c r="P13" s="181">
        <v>0</v>
      </c>
      <c r="AD13" s="147"/>
      <c r="AE13" s="147"/>
      <c r="AF13" s="147"/>
      <c r="AG13" s="147"/>
      <c r="AH13" s="147"/>
      <c r="AI13" s="147"/>
      <c r="AJ13" s="147"/>
      <c r="AK13" s="147"/>
      <c r="AL13" s="158"/>
      <c r="AM13" s="184"/>
    </row>
    <row r="14" spans="1:137" ht="13.5" customHeight="1" x14ac:dyDescent="0.15">
      <c r="A14" s="31"/>
      <c r="B14" s="45" t="s">
        <v>19</v>
      </c>
      <c r="C14" s="46"/>
      <c r="D14" s="46"/>
      <c r="E14" s="37"/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9</v>
      </c>
      <c r="N14" s="181">
        <v>4</v>
      </c>
      <c r="O14" s="181">
        <v>5</v>
      </c>
      <c r="P14" s="181">
        <v>0</v>
      </c>
      <c r="AD14" s="147"/>
      <c r="AE14" s="147"/>
      <c r="AF14" s="147"/>
      <c r="AG14" s="147"/>
      <c r="AH14" s="147"/>
      <c r="AI14" s="147"/>
      <c r="AJ14" s="147"/>
      <c r="AK14" s="147"/>
      <c r="AL14" s="158"/>
      <c r="AM14" s="184"/>
    </row>
    <row r="15" spans="1:137" ht="13.5" customHeight="1" x14ac:dyDescent="0.15">
      <c r="A15" s="31"/>
      <c r="B15" s="45" t="s">
        <v>20</v>
      </c>
      <c r="C15" s="46"/>
      <c r="D15" s="46"/>
      <c r="E15" s="37"/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8</v>
      </c>
      <c r="N15" s="181">
        <v>4</v>
      </c>
      <c r="O15" s="181">
        <v>4</v>
      </c>
      <c r="P15" s="181">
        <v>0</v>
      </c>
      <c r="AD15" s="147"/>
      <c r="AE15" s="147"/>
      <c r="AF15" s="147"/>
      <c r="AG15" s="147"/>
      <c r="AH15" s="147"/>
      <c r="AI15" s="147"/>
      <c r="AJ15" s="147"/>
      <c r="AK15" s="147"/>
      <c r="AL15" s="158"/>
      <c r="AM15" s="184"/>
    </row>
    <row r="16" spans="1:137" ht="13.5" customHeight="1" x14ac:dyDescent="0.15">
      <c r="A16" s="31"/>
      <c r="B16" s="45" t="s">
        <v>21</v>
      </c>
      <c r="C16" s="46"/>
      <c r="D16" s="46"/>
      <c r="E16" s="37"/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11</v>
      </c>
      <c r="N16" s="181">
        <v>9</v>
      </c>
      <c r="O16" s="181">
        <v>2</v>
      </c>
      <c r="P16" s="181">
        <v>0</v>
      </c>
      <c r="AD16" s="147"/>
      <c r="AE16" s="147"/>
      <c r="AF16" s="147"/>
      <c r="AG16" s="147"/>
      <c r="AH16" s="147"/>
      <c r="AI16" s="147"/>
      <c r="AJ16" s="147"/>
      <c r="AK16" s="147"/>
      <c r="AL16" s="158"/>
      <c r="AM16" s="184"/>
    </row>
    <row r="17" spans="1:37" ht="6" customHeight="1" x14ac:dyDescent="0.15">
      <c r="A17" s="185"/>
      <c r="B17" s="185"/>
      <c r="C17" s="185"/>
      <c r="D17" s="185"/>
      <c r="E17" s="186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37" x14ac:dyDescent="0.15">
      <c r="A18" s="41"/>
      <c r="E18" s="41"/>
      <c r="P18" s="31"/>
    </row>
    <row r="19" spans="1:37" x14ac:dyDescent="0.15">
      <c r="B19" s="189"/>
      <c r="C19" s="189"/>
      <c r="D19" s="190"/>
      <c r="E19" s="189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AD19" s="191"/>
      <c r="AE19" s="191"/>
      <c r="AF19" s="191"/>
      <c r="AG19" s="191"/>
      <c r="AH19" s="191"/>
      <c r="AI19" s="191"/>
      <c r="AJ19" s="191"/>
      <c r="AK19" s="191"/>
    </row>
    <row r="20" spans="1:37" x14ac:dyDescent="0.15">
      <c r="AC20" s="189"/>
    </row>
  </sheetData>
  <mergeCells count="20">
    <mergeCell ref="B13:D13"/>
    <mergeCell ref="B14:D14"/>
    <mergeCell ref="B15:D15"/>
    <mergeCell ref="B16:D16"/>
    <mergeCell ref="M4:M7"/>
    <mergeCell ref="N4:N7"/>
    <mergeCell ref="O4:O7"/>
    <mergeCell ref="G5:G7"/>
    <mergeCell ref="H5:H7"/>
    <mergeCell ref="B12:D12"/>
    <mergeCell ref="A2:E2"/>
    <mergeCell ref="A3:E7"/>
    <mergeCell ref="F3:L3"/>
    <mergeCell ref="M3:O3"/>
    <mergeCell ref="P3:P7"/>
    <mergeCell ref="F4:F7"/>
    <mergeCell ref="I4:I7"/>
    <mergeCell ref="J4:J7"/>
    <mergeCell ref="K4:K7"/>
    <mergeCell ref="L4:L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G25"/>
  <sheetViews>
    <sheetView showGridLines="0" zoomScale="130" zoomScaleNormal="130" workbookViewId="0">
      <selection activeCell="H26" sqref="H26"/>
    </sheetView>
  </sheetViews>
  <sheetFormatPr defaultColWidth="8.75" defaultRowHeight="13.5" x14ac:dyDescent="0.15"/>
  <cols>
    <col min="1" max="1" width="1.25" style="120" customWidth="1"/>
    <col min="2" max="2" width="4.5" style="120" customWidth="1"/>
    <col min="3" max="3" width="3.125" style="120" customWidth="1"/>
    <col min="4" max="4" width="2.5" style="120" customWidth="1"/>
    <col min="5" max="5" width="1.25" style="120" customWidth="1"/>
    <col min="6" max="10" width="10" style="120" customWidth="1"/>
    <col min="11" max="11" width="10.875" style="120" customWidth="1"/>
    <col min="12" max="12" width="0.75" style="120" customWidth="1"/>
    <col min="13" max="14" width="6.375" style="120" customWidth="1"/>
    <col min="15" max="15" width="0.75" style="120" customWidth="1"/>
    <col min="16" max="17" width="6.375" style="120" customWidth="1"/>
    <col min="18" max="18" width="13.75" style="120" customWidth="1"/>
    <col min="19" max="19" width="8.625" style="184" customWidth="1"/>
    <col min="20" max="27" width="8.75" style="184"/>
    <col min="28" max="137" width="8.75" style="120"/>
    <col min="138" max="16384" width="8.75" style="121"/>
  </cols>
  <sheetData>
    <row r="2" spans="1:137" ht="13.5" customHeight="1" thickBot="1" x14ac:dyDescent="0.2">
      <c r="A2" s="118" t="s">
        <v>22</v>
      </c>
      <c r="B2" s="118"/>
      <c r="C2" s="118"/>
      <c r="D2" s="118"/>
      <c r="E2" s="118"/>
      <c r="F2" s="31"/>
      <c r="G2" s="119"/>
      <c r="H2" s="119"/>
      <c r="I2" s="119"/>
      <c r="J2" s="119"/>
      <c r="K2" s="119"/>
      <c r="L2" s="119"/>
      <c r="M2" s="119"/>
      <c r="N2" s="119"/>
      <c r="O2" s="119"/>
      <c r="P2" s="119"/>
      <c r="S2" s="120"/>
      <c r="T2" s="120"/>
      <c r="U2" s="120"/>
      <c r="V2" s="120"/>
      <c r="W2" s="120"/>
      <c r="X2" s="120"/>
      <c r="Y2" s="120"/>
      <c r="Z2" s="120"/>
      <c r="AA2" s="120"/>
    </row>
    <row r="3" spans="1:137" s="128" customFormat="1" ht="13.5" customHeight="1" x14ac:dyDescent="0.15">
      <c r="A3" s="51" t="s">
        <v>6</v>
      </c>
      <c r="B3" s="51"/>
      <c r="C3" s="51"/>
      <c r="D3" s="51"/>
      <c r="E3" s="52"/>
      <c r="F3" s="60" t="s">
        <v>40</v>
      </c>
      <c r="G3" s="61"/>
      <c r="H3" s="61"/>
      <c r="I3" s="61"/>
      <c r="J3" s="61"/>
      <c r="K3" s="62"/>
      <c r="L3" s="122" t="s">
        <v>41</v>
      </c>
      <c r="M3" s="123"/>
      <c r="N3" s="124"/>
      <c r="O3" s="122" t="s">
        <v>42</v>
      </c>
      <c r="P3" s="123"/>
      <c r="Q3" s="123"/>
      <c r="R3" s="125"/>
      <c r="S3" s="126"/>
      <c r="T3" s="127"/>
      <c r="U3" s="127"/>
      <c r="V3" s="127"/>
      <c r="W3" s="127"/>
      <c r="X3" s="127"/>
      <c r="Y3" s="127"/>
      <c r="Z3" s="127"/>
      <c r="AA3" s="127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</row>
    <row r="4" spans="1:137" s="128" customFormat="1" ht="13.5" customHeight="1" x14ac:dyDescent="0.15">
      <c r="A4" s="53"/>
      <c r="B4" s="53"/>
      <c r="C4" s="53"/>
      <c r="D4" s="53"/>
      <c r="E4" s="54"/>
      <c r="F4" s="129" t="s">
        <v>43</v>
      </c>
      <c r="G4" s="130" t="s">
        <v>44</v>
      </c>
      <c r="H4" s="131"/>
      <c r="I4" s="131"/>
      <c r="J4" s="132"/>
      <c r="K4" s="133" t="s">
        <v>45</v>
      </c>
      <c r="L4" s="134"/>
      <c r="M4" s="135"/>
      <c r="N4" s="136"/>
      <c r="O4" s="134"/>
      <c r="P4" s="135"/>
      <c r="Q4" s="135"/>
      <c r="R4" s="125"/>
      <c r="S4" s="126"/>
      <c r="T4" s="127"/>
      <c r="U4" s="127"/>
      <c r="V4" s="127"/>
      <c r="W4" s="127"/>
      <c r="X4" s="127"/>
      <c r="Y4" s="127"/>
      <c r="Z4" s="127"/>
      <c r="AA4" s="127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</row>
    <row r="5" spans="1:137" s="128" customFormat="1" ht="13.5" customHeight="1" x14ac:dyDescent="0.15">
      <c r="A5" s="53"/>
      <c r="B5" s="53"/>
      <c r="C5" s="53"/>
      <c r="D5" s="53"/>
      <c r="E5" s="54"/>
      <c r="F5" s="129"/>
      <c r="G5" s="137"/>
      <c r="H5" s="138"/>
      <c r="I5" s="138"/>
      <c r="J5" s="139"/>
      <c r="K5" s="140"/>
      <c r="L5" s="134"/>
      <c r="M5" s="135"/>
      <c r="N5" s="136"/>
      <c r="O5" s="134"/>
      <c r="P5" s="135"/>
      <c r="Q5" s="135"/>
      <c r="R5" s="125"/>
      <c r="S5" s="126"/>
      <c r="T5" s="127"/>
      <c r="U5" s="127"/>
      <c r="V5" s="127"/>
      <c r="W5" s="127"/>
      <c r="X5" s="127"/>
      <c r="Y5" s="127"/>
      <c r="Z5" s="127"/>
      <c r="AA5" s="127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</row>
    <row r="6" spans="1:137" ht="13.5" customHeight="1" x14ac:dyDescent="0.15">
      <c r="A6" s="53"/>
      <c r="B6" s="53"/>
      <c r="C6" s="53"/>
      <c r="D6" s="53"/>
      <c r="E6" s="54"/>
      <c r="F6" s="129"/>
      <c r="G6" s="141" t="s">
        <v>46</v>
      </c>
      <c r="H6" s="141" t="s">
        <v>47</v>
      </c>
      <c r="I6" s="141" t="s">
        <v>48</v>
      </c>
      <c r="J6" s="141" t="s">
        <v>49</v>
      </c>
      <c r="K6" s="140"/>
      <c r="L6" s="142"/>
      <c r="M6" s="143" t="s">
        <v>50</v>
      </c>
      <c r="N6" s="144" t="s">
        <v>51</v>
      </c>
      <c r="O6" s="142"/>
      <c r="P6" s="145" t="s">
        <v>52</v>
      </c>
      <c r="Q6" s="146" t="s">
        <v>51</v>
      </c>
      <c r="S6" s="147"/>
      <c r="T6" s="147"/>
      <c r="U6" s="147"/>
      <c r="V6" s="147"/>
      <c r="W6" s="147"/>
      <c r="X6" s="147"/>
      <c r="Y6" s="147"/>
      <c r="Z6" s="147"/>
      <c r="AA6" s="147"/>
    </row>
    <row r="7" spans="1:137" ht="13.5" customHeight="1" x14ac:dyDescent="0.15">
      <c r="A7" s="55"/>
      <c r="B7" s="55"/>
      <c r="C7" s="55"/>
      <c r="D7" s="55"/>
      <c r="E7" s="56"/>
      <c r="F7" s="148"/>
      <c r="G7" s="148"/>
      <c r="H7" s="148"/>
      <c r="I7" s="148"/>
      <c r="J7" s="148"/>
      <c r="K7" s="149"/>
      <c r="L7" s="150"/>
      <c r="M7" s="151" t="s">
        <v>53</v>
      </c>
      <c r="N7" s="152"/>
      <c r="O7" s="150"/>
      <c r="P7" s="151" t="s">
        <v>53</v>
      </c>
      <c r="Q7" s="153"/>
      <c r="R7" s="154"/>
      <c r="S7" s="147"/>
      <c r="T7" s="147"/>
      <c r="U7" s="147"/>
      <c r="V7" s="147"/>
      <c r="W7" s="147"/>
      <c r="X7" s="147"/>
      <c r="Y7" s="147"/>
      <c r="Z7" s="147"/>
      <c r="AA7" s="147"/>
    </row>
    <row r="8" spans="1:137" ht="6" customHeight="1" x14ac:dyDescent="0.15">
      <c r="A8" s="31"/>
      <c r="B8" s="31"/>
      <c r="C8" s="31"/>
      <c r="D8" s="15"/>
      <c r="E8" s="16"/>
      <c r="F8" s="155"/>
      <c r="G8" s="156"/>
      <c r="H8" s="156"/>
      <c r="I8" s="156"/>
      <c r="J8" s="156"/>
      <c r="K8" s="156"/>
      <c r="L8" s="156"/>
      <c r="M8" s="156"/>
      <c r="N8" s="157"/>
      <c r="O8" s="156"/>
      <c r="P8" s="156"/>
      <c r="Q8" s="157"/>
      <c r="R8" s="154"/>
      <c r="S8" s="147"/>
      <c r="T8" s="147"/>
      <c r="U8" s="147"/>
      <c r="V8" s="147"/>
      <c r="W8" s="147"/>
      <c r="X8" s="147"/>
      <c r="Y8" s="147"/>
      <c r="Z8" s="147"/>
      <c r="AA8" s="158"/>
    </row>
    <row r="9" spans="1:137" ht="15" customHeight="1" x14ac:dyDescent="0.15">
      <c r="A9" s="31"/>
      <c r="B9" s="36" t="s">
        <v>15</v>
      </c>
      <c r="C9" s="20">
        <v>3</v>
      </c>
      <c r="D9" s="21" t="s">
        <v>16</v>
      </c>
      <c r="E9" s="22"/>
      <c r="F9" s="159">
        <v>389</v>
      </c>
      <c r="G9" s="160">
        <v>6</v>
      </c>
      <c r="H9" s="160">
        <v>0</v>
      </c>
      <c r="I9" s="160">
        <v>0</v>
      </c>
      <c r="J9" s="160">
        <v>0</v>
      </c>
      <c r="K9" s="160">
        <v>0</v>
      </c>
      <c r="L9" s="161"/>
      <c r="M9" s="162"/>
      <c r="N9" s="163">
        <v>99.2</v>
      </c>
      <c r="O9" s="161"/>
      <c r="P9" s="162"/>
      <c r="Q9" s="164">
        <v>0.1</v>
      </c>
      <c r="R9" s="165"/>
      <c r="S9" s="147"/>
      <c r="T9" s="147"/>
      <c r="U9" s="147"/>
      <c r="V9" s="147"/>
      <c r="W9" s="147"/>
      <c r="X9" s="147"/>
      <c r="Y9" s="147"/>
      <c r="Z9" s="147"/>
      <c r="AA9" s="147"/>
    </row>
    <row r="10" spans="1:137" s="176" customFormat="1" ht="20.100000000000001" customHeight="1" x14ac:dyDescent="0.15">
      <c r="A10" s="166"/>
      <c r="B10" s="26"/>
      <c r="C10" s="27">
        <v>4</v>
      </c>
      <c r="D10" s="167"/>
      <c r="E10" s="29"/>
      <c r="F10" s="168">
        <v>415</v>
      </c>
      <c r="G10" s="168">
        <v>8</v>
      </c>
      <c r="H10" s="168">
        <v>0</v>
      </c>
      <c r="I10" s="168">
        <v>0</v>
      </c>
      <c r="J10" s="168">
        <v>0</v>
      </c>
      <c r="K10" s="168">
        <v>1</v>
      </c>
      <c r="L10" s="168"/>
      <c r="M10" s="169"/>
      <c r="N10" s="169">
        <v>99.3</v>
      </c>
      <c r="O10" s="170"/>
      <c r="P10" s="169"/>
      <c r="Q10" s="171">
        <v>0.1</v>
      </c>
      <c r="R10" s="172"/>
      <c r="S10" s="173"/>
      <c r="T10" s="173"/>
      <c r="U10" s="173"/>
      <c r="V10" s="173"/>
      <c r="W10" s="173"/>
      <c r="X10" s="173"/>
      <c r="Y10" s="173"/>
      <c r="Z10" s="173"/>
      <c r="AA10" s="174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</row>
    <row r="11" spans="1:137" ht="6" customHeight="1" x14ac:dyDescent="0.15">
      <c r="A11" s="31"/>
      <c r="B11" s="31"/>
      <c r="C11" s="32"/>
      <c r="D11" s="32"/>
      <c r="E11" s="33"/>
      <c r="F11" s="177"/>
      <c r="G11" s="177"/>
      <c r="H11" s="177"/>
      <c r="I11" s="177"/>
      <c r="J11" s="177"/>
      <c r="K11" s="177"/>
      <c r="L11" s="177"/>
      <c r="M11" s="178"/>
      <c r="N11" s="179"/>
      <c r="O11" s="178"/>
      <c r="P11" s="178"/>
      <c r="Q11" s="180"/>
      <c r="S11" s="147"/>
      <c r="T11" s="147"/>
      <c r="U11" s="147"/>
      <c r="V11" s="147"/>
      <c r="W11" s="147"/>
      <c r="X11" s="147"/>
      <c r="Y11" s="147"/>
      <c r="Z11" s="147"/>
      <c r="AA11" s="158"/>
    </row>
    <row r="12" spans="1:137" ht="13.5" customHeight="1" x14ac:dyDescent="0.15">
      <c r="A12" s="31"/>
      <c r="B12" s="45" t="s">
        <v>17</v>
      </c>
      <c r="C12" s="46"/>
      <c r="D12" s="46"/>
      <c r="E12" s="37"/>
      <c r="F12" s="181">
        <v>112</v>
      </c>
      <c r="G12" s="181">
        <v>2</v>
      </c>
      <c r="H12" s="181">
        <v>0</v>
      </c>
      <c r="I12" s="181">
        <v>0</v>
      </c>
      <c r="J12" s="181">
        <v>0</v>
      </c>
      <c r="K12" s="181">
        <v>1</v>
      </c>
      <c r="L12" s="181"/>
      <c r="M12" s="182"/>
      <c r="N12" s="183">
        <v>99.3</v>
      </c>
      <c r="O12" s="182"/>
      <c r="P12" s="182"/>
      <c r="Q12" s="180">
        <v>0.2</v>
      </c>
      <c r="S12" s="147"/>
      <c r="T12" s="147"/>
      <c r="U12" s="147"/>
      <c r="V12" s="147"/>
      <c r="W12" s="147"/>
      <c r="X12" s="147"/>
      <c r="Y12" s="147"/>
      <c r="Z12" s="147"/>
      <c r="AA12" s="158"/>
    </row>
    <row r="13" spans="1:137" ht="13.5" customHeight="1" x14ac:dyDescent="0.15">
      <c r="A13" s="31"/>
      <c r="B13" s="45" t="s">
        <v>18</v>
      </c>
      <c r="C13" s="46"/>
      <c r="D13" s="46"/>
      <c r="E13" s="37"/>
      <c r="F13" s="181">
        <v>91</v>
      </c>
      <c r="G13" s="181">
        <v>2</v>
      </c>
      <c r="H13" s="181">
        <v>0</v>
      </c>
      <c r="I13" s="181">
        <v>0</v>
      </c>
      <c r="J13" s="181">
        <v>0</v>
      </c>
      <c r="K13" s="181">
        <v>0</v>
      </c>
      <c r="L13" s="181"/>
      <c r="M13" s="182"/>
      <c r="N13" s="183">
        <v>99.4</v>
      </c>
      <c r="O13" s="182"/>
      <c r="P13" s="182"/>
      <c r="Q13" s="180">
        <v>0.2</v>
      </c>
      <c r="S13" s="147"/>
      <c r="T13" s="147"/>
      <c r="U13" s="147"/>
      <c r="V13" s="147"/>
      <c r="W13" s="147"/>
      <c r="X13" s="147"/>
      <c r="Y13" s="147"/>
      <c r="Z13" s="147"/>
      <c r="AA13" s="158"/>
    </row>
    <row r="14" spans="1:137" ht="13.5" customHeight="1" x14ac:dyDescent="0.15">
      <c r="A14" s="31"/>
      <c r="B14" s="45" t="s">
        <v>19</v>
      </c>
      <c r="C14" s="46"/>
      <c r="D14" s="46"/>
      <c r="E14" s="37"/>
      <c r="F14" s="181">
        <v>45</v>
      </c>
      <c r="G14" s="181">
        <v>2</v>
      </c>
      <c r="H14" s="181">
        <v>0</v>
      </c>
      <c r="I14" s="181">
        <v>0</v>
      </c>
      <c r="J14" s="181">
        <v>0</v>
      </c>
      <c r="K14" s="181">
        <v>0</v>
      </c>
      <c r="L14" s="181"/>
      <c r="M14" s="182"/>
      <c r="N14" s="183">
        <v>98.8</v>
      </c>
      <c r="O14" s="182"/>
      <c r="P14" s="182"/>
      <c r="Q14" s="180">
        <v>0.2</v>
      </c>
      <c r="S14" s="147"/>
      <c r="T14" s="147"/>
      <c r="U14" s="147"/>
      <c r="V14" s="147"/>
      <c r="W14" s="147"/>
      <c r="X14" s="147"/>
      <c r="Y14" s="147"/>
      <c r="Z14" s="147"/>
      <c r="AA14" s="158"/>
    </row>
    <row r="15" spans="1:137" ht="13.5" customHeight="1" x14ac:dyDescent="0.15">
      <c r="A15" s="31"/>
      <c r="B15" s="45" t="s">
        <v>20</v>
      </c>
      <c r="C15" s="46"/>
      <c r="D15" s="46"/>
      <c r="E15" s="37"/>
      <c r="F15" s="181">
        <v>84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/>
      <c r="M15" s="182"/>
      <c r="N15" s="183">
        <v>99.2</v>
      </c>
      <c r="O15" s="182"/>
      <c r="P15" s="182"/>
      <c r="Q15" s="177">
        <v>0</v>
      </c>
    </row>
    <row r="16" spans="1:137" ht="13.5" customHeight="1" x14ac:dyDescent="0.15">
      <c r="A16" s="31"/>
      <c r="B16" s="45" t="s">
        <v>21</v>
      </c>
      <c r="C16" s="46"/>
      <c r="D16" s="46"/>
      <c r="E16" s="37"/>
      <c r="F16" s="181">
        <v>83</v>
      </c>
      <c r="G16" s="181">
        <v>2</v>
      </c>
      <c r="H16" s="181">
        <v>0</v>
      </c>
      <c r="I16" s="181">
        <v>0</v>
      </c>
      <c r="J16" s="181">
        <v>0</v>
      </c>
      <c r="K16" s="181">
        <v>0</v>
      </c>
      <c r="L16" s="181"/>
      <c r="M16" s="182"/>
      <c r="N16" s="183">
        <v>99.3</v>
      </c>
      <c r="O16" s="182"/>
      <c r="P16" s="182"/>
      <c r="Q16" s="180">
        <v>0.1</v>
      </c>
    </row>
    <row r="17" spans="1:26" ht="6" customHeight="1" x14ac:dyDescent="0.15">
      <c r="A17" s="185"/>
      <c r="B17" s="185"/>
      <c r="C17" s="185"/>
      <c r="D17" s="185"/>
      <c r="E17" s="186"/>
      <c r="F17" s="39"/>
      <c r="G17" s="39"/>
      <c r="H17" s="39"/>
      <c r="I17" s="39"/>
      <c r="J17" s="39"/>
      <c r="K17" s="39"/>
      <c r="L17" s="39"/>
      <c r="M17" s="39"/>
      <c r="N17" s="187"/>
      <c r="O17" s="39"/>
      <c r="P17" s="39"/>
      <c r="Q17" s="187"/>
      <c r="S17" s="188"/>
      <c r="T17" s="188"/>
      <c r="U17" s="188"/>
      <c r="V17" s="188"/>
      <c r="W17" s="188"/>
      <c r="X17" s="188"/>
      <c r="Y17" s="188"/>
      <c r="Z17" s="188"/>
    </row>
    <row r="18" spans="1:26" x14ac:dyDescent="0.15">
      <c r="A18" s="41"/>
      <c r="E18" s="41"/>
      <c r="R18" s="189"/>
    </row>
    <row r="19" spans="1:26" x14ac:dyDescent="0.15">
      <c r="B19" s="189"/>
      <c r="C19" s="189"/>
      <c r="D19" s="190"/>
      <c r="E19" s="189"/>
      <c r="F19" s="191"/>
      <c r="G19" s="191"/>
      <c r="H19" s="191"/>
      <c r="I19" s="191"/>
      <c r="J19" s="191"/>
      <c r="K19" s="191"/>
      <c r="L19" s="191">
        <f>L10-SUM(L12:L16)</f>
        <v>0</v>
      </c>
      <c r="M19" s="191"/>
      <c r="N19" s="191"/>
      <c r="O19" s="189"/>
      <c r="P19" s="189"/>
      <c r="Q19" s="189"/>
    </row>
    <row r="25" spans="1:26" x14ac:dyDescent="0.15">
      <c r="N25" s="154"/>
      <c r="O25" s="154"/>
      <c r="P25" s="154"/>
    </row>
  </sheetData>
  <mergeCells count="28">
    <mergeCell ref="B12:D12"/>
    <mergeCell ref="B13:D13"/>
    <mergeCell ref="B14:D14"/>
    <mergeCell ref="B15:D15"/>
    <mergeCell ref="B16:D16"/>
    <mergeCell ref="Z3:Z5"/>
    <mergeCell ref="AA3:AA5"/>
    <mergeCell ref="F4:F7"/>
    <mergeCell ref="G4:J5"/>
    <mergeCell ref="K4:K7"/>
    <mergeCell ref="G6:G7"/>
    <mergeCell ref="H6:H7"/>
    <mergeCell ref="I6:I7"/>
    <mergeCell ref="J6:J7"/>
    <mergeCell ref="N6:N7"/>
    <mergeCell ref="T3:T5"/>
    <mergeCell ref="U3:U5"/>
    <mergeCell ref="V3:V5"/>
    <mergeCell ref="W3:W5"/>
    <mergeCell ref="X3:X5"/>
    <mergeCell ref="Y3:Y5"/>
    <mergeCell ref="A2:E2"/>
    <mergeCell ref="A3:E7"/>
    <mergeCell ref="F3:K3"/>
    <mergeCell ref="L3:N5"/>
    <mergeCell ref="O3:Q5"/>
    <mergeCell ref="S3:S5"/>
    <mergeCell ref="Q6:Q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G17"/>
  <sheetViews>
    <sheetView showGridLines="0" workbookViewId="0">
      <selection activeCell="R16" sqref="R16"/>
    </sheetView>
  </sheetViews>
  <sheetFormatPr defaultColWidth="8.875" defaultRowHeight="13.5" x14ac:dyDescent="0.15"/>
  <cols>
    <col min="1" max="1" width="1.25" style="9" customWidth="1"/>
    <col min="2" max="2" width="4.5" style="9" customWidth="1"/>
    <col min="3" max="3" width="3.125" style="9" customWidth="1"/>
    <col min="4" max="4" width="3.125" style="116" customWidth="1"/>
    <col min="5" max="5" width="0.625" style="9" customWidth="1"/>
    <col min="6" max="6" width="8.625" style="9" customWidth="1"/>
    <col min="7" max="15" width="8.625" style="117" customWidth="1"/>
    <col min="16" max="16" width="8.5" style="117" customWidth="1"/>
    <col min="17" max="17" width="8.875" style="9" customWidth="1"/>
    <col min="18" max="18" width="15.375" style="9" customWidth="1"/>
    <col min="19" max="137" width="8.875" style="9"/>
    <col min="138" max="16384" width="8.875" style="12"/>
  </cols>
  <sheetData>
    <row r="2" spans="1:137" ht="13.5" customHeight="1" thickBot="1" x14ac:dyDescent="0.2">
      <c r="A2" s="67" t="s">
        <v>22</v>
      </c>
      <c r="B2" s="67"/>
      <c r="C2" s="67"/>
      <c r="D2" s="67"/>
      <c r="E2" s="67"/>
      <c r="F2" s="11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37" ht="22.5" customHeight="1" x14ac:dyDescent="0.15">
      <c r="A3" s="69"/>
      <c r="B3" s="70" t="s">
        <v>23</v>
      </c>
      <c r="C3" s="70"/>
      <c r="D3" s="70"/>
      <c r="E3" s="71"/>
      <c r="F3" s="72" t="s">
        <v>24</v>
      </c>
      <c r="G3" s="73" t="s">
        <v>25</v>
      </c>
      <c r="H3" s="73"/>
      <c r="I3" s="73"/>
      <c r="J3" s="73"/>
      <c r="K3" s="73"/>
      <c r="L3" s="73"/>
      <c r="M3" s="73"/>
      <c r="N3" s="73"/>
      <c r="O3" s="74"/>
      <c r="P3" s="9"/>
    </row>
    <row r="4" spans="1:137" ht="22.5" customHeight="1" x14ac:dyDescent="0.15">
      <c r="A4" s="75"/>
      <c r="B4" s="76"/>
      <c r="C4" s="76"/>
      <c r="D4" s="76"/>
      <c r="E4" s="77"/>
      <c r="F4" s="78"/>
      <c r="G4" s="79" t="s">
        <v>26</v>
      </c>
      <c r="H4" s="80" t="s">
        <v>27</v>
      </c>
      <c r="I4" s="80"/>
      <c r="J4" s="80"/>
      <c r="K4" s="80"/>
      <c r="L4" s="79" t="s">
        <v>28</v>
      </c>
      <c r="M4" s="81" t="s">
        <v>29</v>
      </c>
      <c r="N4" s="82" t="s">
        <v>30</v>
      </c>
      <c r="O4" s="83"/>
      <c r="P4" s="9"/>
    </row>
    <row r="5" spans="1:137" ht="22.5" customHeight="1" x14ac:dyDescent="0.15">
      <c r="A5" s="84"/>
      <c r="B5" s="85"/>
      <c r="C5" s="85"/>
      <c r="D5" s="85"/>
      <c r="E5" s="86"/>
      <c r="F5" s="78"/>
      <c r="G5" s="87"/>
      <c r="H5" s="88" t="s">
        <v>26</v>
      </c>
      <c r="I5" s="88" t="s">
        <v>31</v>
      </c>
      <c r="J5" s="88" t="s">
        <v>32</v>
      </c>
      <c r="K5" s="88" t="s">
        <v>33</v>
      </c>
      <c r="L5" s="87"/>
      <c r="M5" s="81"/>
      <c r="N5" s="89" t="s">
        <v>34</v>
      </c>
      <c r="O5" s="90" t="s">
        <v>35</v>
      </c>
      <c r="P5" s="9"/>
    </row>
    <row r="6" spans="1:137" ht="6" customHeight="1" x14ac:dyDescent="0.15">
      <c r="A6" s="91"/>
      <c r="B6" s="92"/>
      <c r="C6" s="92"/>
      <c r="D6" s="93"/>
      <c r="E6" s="77"/>
      <c r="F6" s="94"/>
      <c r="G6" s="94"/>
      <c r="H6" s="95"/>
      <c r="I6" s="95"/>
      <c r="J6" s="95"/>
      <c r="K6" s="95"/>
      <c r="L6" s="96"/>
      <c r="M6" s="96"/>
      <c r="N6" s="95"/>
      <c r="O6" s="95"/>
      <c r="P6" s="9"/>
    </row>
    <row r="7" spans="1:137" s="102" customFormat="1" ht="15" customHeight="1" x14ac:dyDescent="0.15">
      <c r="A7" s="97" t="s">
        <v>36</v>
      </c>
      <c r="B7" s="97"/>
      <c r="C7" s="97"/>
      <c r="D7" s="98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</row>
    <row r="8" spans="1:137" s="102" customFormat="1" ht="15" customHeight="1" x14ac:dyDescent="0.15">
      <c r="A8" s="103"/>
      <c r="B8" s="36" t="s">
        <v>15</v>
      </c>
      <c r="C8" s="20">
        <v>3</v>
      </c>
      <c r="D8" s="104" t="s">
        <v>16</v>
      </c>
      <c r="E8" s="105"/>
      <c r="F8" s="106">
        <v>8618</v>
      </c>
      <c r="G8" s="107">
        <v>8550</v>
      </c>
      <c r="H8" s="107">
        <v>8302</v>
      </c>
      <c r="I8" s="107">
        <v>7836</v>
      </c>
      <c r="J8" s="107">
        <v>110</v>
      </c>
      <c r="K8" s="107">
        <v>356</v>
      </c>
      <c r="L8" s="107">
        <v>0</v>
      </c>
      <c r="M8" s="107">
        <v>144</v>
      </c>
      <c r="N8" s="107">
        <v>104</v>
      </c>
      <c r="O8" s="107">
        <v>0</v>
      </c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</row>
    <row r="9" spans="1:137" s="102" customFormat="1" ht="15" customHeight="1" x14ac:dyDescent="0.15">
      <c r="A9" s="103"/>
      <c r="B9" s="26"/>
      <c r="C9" s="27">
        <v>4</v>
      </c>
      <c r="D9" s="108"/>
      <c r="E9" s="109"/>
      <c r="F9" s="110">
        <v>8895</v>
      </c>
      <c r="G9" s="110">
        <v>8830</v>
      </c>
      <c r="H9" s="110">
        <v>8563</v>
      </c>
      <c r="I9" s="110">
        <v>8073</v>
      </c>
      <c r="J9" s="110">
        <v>93</v>
      </c>
      <c r="K9" s="110">
        <v>397</v>
      </c>
      <c r="L9" s="110">
        <v>0</v>
      </c>
      <c r="M9" s="110">
        <v>155</v>
      </c>
      <c r="N9" s="110">
        <v>112</v>
      </c>
      <c r="O9" s="110">
        <v>0</v>
      </c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</row>
    <row r="10" spans="1:137" s="102" customFormat="1" ht="15" customHeight="1" x14ac:dyDescent="0.15">
      <c r="A10" s="111" t="s">
        <v>37</v>
      </c>
      <c r="B10" s="111"/>
      <c r="C10" s="111"/>
      <c r="D10" s="104"/>
      <c r="E10" s="99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</row>
    <row r="11" spans="1:137" s="102" customFormat="1" ht="15" customHeight="1" x14ac:dyDescent="0.15">
      <c r="A11" s="103"/>
      <c r="B11" s="36" t="s">
        <v>15</v>
      </c>
      <c r="C11" s="20">
        <v>3</v>
      </c>
      <c r="D11" s="104" t="s">
        <v>16</v>
      </c>
      <c r="E11" s="105"/>
      <c r="F11" s="106">
        <v>4461</v>
      </c>
      <c r="G11" s="106">
        <v>4424</v>
      </c>
      <c r="H11" s="106">
        <v>4230</v>
      </c>
      <c r="I11" s="106">
        <v>3987</v>
      </c>
      <c r="J11" s="106">
        <v>70</v>
      </c>
      <c r="K11" s="106">
        <v>173</v>
      </c>
      <c r="L11" s="106">
        <v>0</v>
      </c>
      <c r="M11" s="106">
        <v>121</v>
      </c>
      <c r="N11" s="106">
        <v>73</v>
      </c>
      <c r="O11" s="106">
        <v>0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</row>
    <row r="12" spans="1:137" s="102" customFormat="1" ht="15" customHeight="1" x14ac:dyDescent="0.15">
      <c r="A12" s="103"/>
      <c r="B12" s="26"/>
      <c r="C12" s="27">
        <v>4</v>
      </c>
      <c r="D12" s="108"/>
      <c r="E12" s="109"/>
      <c r="F12" s="110">
        <v>4565</v>
      </c>
      <c r="G12" s="110">
        <v>4531</v>
      </c>
      <c r="H12" s="110">
        <v>4325</v>
      </c>
      <c r="I12" s="110">
        <v>4094</v>
      </c>
      <c r="J12" s="110">
        <v>50</v>
      </c>
      <c r="K12" s="110">
        <v>181</v>
      </c>
      <c r="L12" s="110">
        <v>0</v>
      </c>
      <c r="M12" s="110">
        <v>128</v>
      </c>
      <c r="N12" s="110">
        <v>78</v>
      </c>
      <c r="O12" s="110">
        <v>0</v>
      </c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</row>
    <row r="13" spans="1:137" s="102" customFormat="1" ht="15" customHeight="1" x14ac:dyDescent="0.15">
      <c r="A13" s="112" t="s">
        <v>38</v>
      </c>
      <c r="B13" s="112"/>
      <c r="C13" s="112"/>
      <c r="D13" s="104"/>
      <c r="E13" s="99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</row>
    <row r="14" spans="1:137" s="102" customFormat="1" ht="15" customHeight="1" x14ac:dyDescent="0.15">
      <c r="A14" s="103"/>
      <c r="B14" s="36" t="s">
        <v>15</v>
      </c>
      <c r="C14" s="20">
        <v>3</v>
      </c>
      <c r="D14" s="104" t="s">
        <v>16</v>
      </c>
      <c r="E14" s="105"/>
      <c r="F14" s="106">
        <v>4157</v>
      </c>
      <c r="G14" s="106">
        <v>4126</v>
      </c>
      <c r="H14" s="106">
        <v>4072</v>
      </c>
      <c r="I14" s="106">
        <v>3849</v>
      </c>
      <c r="J14" s="106">
        <v>40</v>
      </c>
      <c r="K14" s="106">
        <v>183</v>
      </c>
      <c r="L14" s="106">
        <v>0</v>
      </c>
      <c r="M14" s="106">
        <v>23</v>
      </c>
      <c r="N14" s="106">
        <v>31</v>
      </c>
      <c r="O14" s="106">
        <v>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</row>
    <row r="15" spans="1:137" s="102" customFormat="1" ht="15" customHeight="1" x14ac:dyDescent="0.15">
      <c r="A15" s="103"/>
      <c r="B15" s="26"/>
      <c r="C15" s="27">
        <v>4</v>
      </c>
      <c r="D15" s="108"/>
      <c r="E15" s="109"/>
      <c r="F15" s="110">
        <v>4330</v>
      </c>
      <c r="G15" s="110">
        <v>4299</v>
      </c>
      <c r="H15" s="110">
        <v>4238</v>
      </c>
      <c r="I15" s="110">
        <v>3979</v>
      </c>
      <c r="J15" s="110">
        <v>43</v>
      </c>
      <c r="K15" s="110">
        <v>216</v>
      </c>
      <c r="L15" s="110">
        <v>0</v>
      </c>
      <c r="M15" s="110">
        <v>27</v>
      </c>
      <c r="N15" s="110">
        <v>34</v>
      </c>
      <c r="O15" s="110">
        <v>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</row>
    <row r="16" spans="1:137" ht="6" customHeight="1" x14ac:dyDescent="0.15">
      <c r="A16" s="39"/>
      <c r="B16" s="39"/>
      <c r="C16" s="113"/>
      <c r="D16" s="39"/>
      <c r="E16" s="40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9"/>
    </row>
    <row r="17" spans="1:1" x14ac:dyDescent="0.15">
      <c r="A17" s="115" t="s">
        <v>39</v>
      </c>
    </row>
  </sheetData>
  <mergeCells count="12">
    <mergeCell ref="A7:C7"/>
    <mergeCell ref="A10:C10"/>
    <mergeCell ref="A13:C13"/>
    <mergeCell ref="A2:E2"/>
    <mergeCell ref="B3:D5"/>
    <mergeCell ref="F3:F5"/>
    <mergeCell ref="G3:O3"/>
    <mergeCell ref="G4:G5"/>
    <mergeCell ref="H4:K4"/>
    <mergeCell ref="L4:L5"/>
    <mergeCell ref="M4:M5"/>
    <mergeCell ref="N4:O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15-13a</vt:lpstr>
      <vt:lpstr>15-13-b</vt:lpstr>
      <vt:lpstr>15-13-c</vt:lpstr>
      <vt:lpstr>15-13-d</vt:lpstr>
      <vt:lpstr>'15-13a'!Print_Area</vt:lpstr>
      <vt:lpstr>'15-13-b'!Print_Area</vt:lpstr>
      <vt:lpstr>'15-13-c'!Print_Area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2023-03-15T00:11:44Z</cp:lastPrinted>
  <dcterms:created xsi:type="dcterms:W3CDTF">2023-03-14T23:58:21Z</dcterms:created>
  <dcterms:modified xsi:type="dcterms:W3CDTF">2023-03-15T00:11:49Z</dcterms:modified>
</cp:coreProperties>
</file>