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70" windowHeight="6915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<sst xmlns="http://schemas.openxmlformats.org/spreadsheetml/2006/main" count="17" uniqueCount="17">
  <si>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1.  昼間人口の推移（組替）</t>
  </si>
  <si>
    <t>夜間（常住）人口</t>
  </si>
  <si>
    <t>昼間人口</t>
  </si>
  <si>
    <t>流入人口</t>
  </si>
  <si>
    <t>流出人口</t>
  </si>
  <si>
    <t>流入超過人口</t>
  </si>
  <si>
    <t>青葉区</t>
  </si>
  <si>
    <t>宮城野区</t>
  </si>
  <si>
    <t>若林区</t>
  </si>
  <si>
    <t>太白区</t>
  </si>
  <si>
    <t>泉区</t>
  </si>
  <si>
    <t>３８．昼間人口</t>
  </si>
  <si>
    <t>昭和45年</t>
  </si>
  <si>
    <t>平成2年</t>
  </si>
  <si>
    <t>年</t>
  </si>
  <si>
    <t>昼夜間人口比率（％）</t>
  </si>
  <si>
    <t>資料  総務省統計局「国勢調査報告」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</si>
</sst>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7" fontId="0" fillId="0" borderId="0" xfId="0" applyNumberFormat="1" applyAlignment="1">
      <alignment/>
    </xf>
    <xf numFmtId="177" fontId="0" fillId="0" borderId="0" xfId="16" applyNumberFormat="1" applyAlignment="1">
      <alignment/>
    </xf>
    <xf numFmtId="178" fontId="0" fillId="0" borderId="0" xfId="0" applyNumberFormat="1" applyAlignment="1">
      <alignment/>
    </xf>
    <xf numFmtId="178" fontId="0" fillId="0" borderId="0" xfId="16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distributed"/>
    </xf>
    <xf numFmtId="178" fontId="0" fillId="0" borderId="6" xfId="16" applyNumberFormat="1" applyBorder="1" applyAlignment="1">
      <alignment/>
    </xf>
    <xf numFmtId="177" fontId="0" fillId="0" borderId="6" xfId="16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625" style="0" customWidth="1"/>
    <col min="2" max="2" width="15.25390625" style="0" bestFit="1" customWidth="1"/>
    <col min="3" max="3" width="11.25390625" style="0" customWidth="1"/>
    <col min="4" max="4" width="11.125" style="0" customWidth="1"/>
    <col min="5" max="5" width="11.50390625" style="0" customWidth="1"/>
    <col min="6" max="6" width="13.25390625" style="0" bestFit="1" customWidth="1"/>
    <col min="7" max="7" width="19.125" style="0" customWidth="1"/>
    <col min="8" max="10" width="10.50390625" style="0" bestFit="1" customWidth="1"/>
    <col min="11" max="11" width="14.50390625" style="0" customWidth="1"/>
    <col min="12" max="12" width="9.875" style="0" bestFit="1" customWidth="1"/>
  </cols>
  <sheetData>
    <row r="1" ht="13.5">
      <c r="A1" t="s">
        <v>11</v>
      </c>
    </row>
    <row r="3" ht="13.5">
      <c r="A3" s="1" t="s">
        <v>0</v>
      </c>
    </row>
    <row r="5" spans="1:7" ht="13.5">
      <c r="A5" s="8" t="s">
        <v>14</v>
      </c>
      <c r="B5" s="3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2" t="s">
        <v>15</v>
      </c>
    </row>
    <row r="6" spans="1:7" ht="13.5">
      <c r="A6" s="10" t="s">
        <v>12</v>
      </c>
      <c r="B6" s="6">
        <v>598950</v>
      </c>
      <c r="C6" s="6">
        <v>651960</v>
      </c>
      <c r="D6" s="6">
        <v>63260</v>
      </c>
      <c r="E6" s="6">
        <v>10250</v>
      </c>
      <c r="F6" s="6">
        <v>53010</v>
      </c>
      <c r="G6" s="4">
        <v>108.9</v>
      </c>
    </row>
    <row r="7" spans="1:7" ht="13.5">
      <c r="A7" s="11">
        <v>50</v>
      </c>
      <c r="B7" s="6">
        <v>709326</v>
      </c>
      <c r="C7" s="6">
        <v>773929</v>
      </c>
      <c r="D7" s="6">
        <v>77001</v>
      </c>
      <c r="E7" s="6">
        <v>12398</v>
      </c>
      <c r="F7" s="6">
        <v>64603</v>
      </c>
      <c r="G7" s="4">
        <v>109.1</v>
      </c>
    </row>
    <row r="8" spans="1:7" ht="13.5">
      <c r="A8" s="10">
        <v>55</v>
      </c>
      <c r="B8" s="6">
        <v>790495</v>
      </c>
      <c r="C8" s="6">
        <v>860452</v>
      </c>
      <c r="D8" s="6">
        <v>87411</v>
      </c>
      <c r="E8" s="6">
        <v>17454</v>
      </c>
      <c r="F8" s="6">
        <v>69957</v>
      </c>
      <c r="G8" s="4">
        <v>108.8</v>
      </c>
    </row>
    <row r="9" spans="1:7" ht="13.5">
      <c r="A9" s="10">
        <v>60</v>
      </c>
      <c r="B9" s="6">
        <v>856286</v>
      </c>
      <c r="C9" s="6">
        <v>925000</v>
      </c>
      <c r="D9" s="6">
        <v>91368</v>
      </c>
      <c r="E9" s="6">
        <v>22654</v>
      </c>
      <c r="F9" s="6">
        <v>68714</v>
      </c>
      <c r="G9" s="4">
        <v>108</v>
      </c>
    </row>
    <row r="10" spans="1:7" ht="13.5">
      <c r="A10" s="10" t="s">
        <v>13</v>
      </c>
      <c r="B10" s="6">
        <v>912108</v>
      </c>
      <c r="C10" s="6">
        <v>989683</v>
      </c>
      <c r="D10" s="6">
        <v>110244</v>
      </c>
      <c r="E10" s="6">
        <v>32669</v>
      </c>
      <c r="F10" s="6">
        <v>77575</v>
      </c>
      <c r="G10" s="4">
        <v>108.5</v>
      </c>
    </row>
    <row r="11" spans="1:7" ht="13.5">
      <c r="A11" s="10">
        <v>7</v>
      </c>
      <c r="B11" s="7">
        <v>969971</v>
      </c>
      <c r="C11" s="7">
        <v>1059893</v>
      </c>
      <c r="D11" s="7">
        <v>131173</v>
      </c>
      <c r="E11" s="7">
        <v>41251</v>
      </c>
      <c r="F11" s="7">
        <v>89922</v>
      </c>
      <c r="G11" s="5">
        <f aca="true" t="shared" si="0" ref="G11:G16">ROUND(C11/B11*100,1)</f>
        <v>109.3</v>
      </c>
    </row>
    <row r="12" spans="1:7" ht="13.5">
      <c r="A12" s="10" t="s">
        <v>6</v>
      </c>
      <c r="B12" s="7">
        <v>269473</v>
      </c>
      <c r="C12" s="7">
        <v>417629</v>
      </c>
      <c r="D12" s="7">
        <v>58680</v>
      </c>
      <c r="E12" s="7">
        <v>7395</v>
      </c>
      <c r="F12" s="7">
        <f>D12-E12</f>
        <v>51285</v>
      </c>
      <c r="G12" s="5">
        <f t="shared" si="0"/>
        <v>155</v>
      </c>
    </row>
    <row r="13" spans="1:7" ht="13.5">
      <c r="A13" s="10" t="s">
        <v>7</v>
      </c>
      <c r="B13" s="7">
        <v>176651</v>
      </c>
      <c r="C13" s="7">
        <v>195807</v>
      </c>
      <c r="D13" s="7">
        <v>32266</v>
      </c>
      <c r="E13" s="7">
        <v>9278</v>
      </c>
      <c r="F13" s="7">
        <f>D13-E13</f>
        <v>22988</v>
      </c>
      <c r="G13" s="5">
        <f t="shared" si="0"/>
        <v>110.8</v>
      </c>
    </row>
    <row r="14" spans="1:7" ht="13.5">
      <c r="A14" s="10" t="s">
        <v>8</v>
      </c>
      <c r="B14" s="7">
        <v>128922</v>
      </c>
      <c r="C14" s="7">
        <v>137538</v>
      </c>
      <c r="D14" s="7">
        <v>15971</v>
      </c>
      <c r="E14" s="7">
        <v>4488</v>
      </c>
      <c r="F14" s="7">
        <f>D14-E14</f>
        <v>11483</v>
      </c>
      <c r="G14" s="5">
        <f t="shared" si="0"/>
        <v>106.7</v>
      </c>
    </row>
    <row r="15" spans="1:7" ht="13.5">
      <c r="A15" s="10" t="s">
        <v>9</v>
      </c>
      <c r="B15" s="7">
        <v>212343</v>
      </c>
      <c r="C15" s="7">
        <v>161759</v>
      </c>
      <c r="D15" s="7">
        <v>11750</v>
      </c>
      <c r="E15" s="7">
        <v>12036</v>
      </c>
      <c r="F15" s="7">
        <f>D15-E15</f>
        <v>-286</v>
      </c>
      <c r="G15" s="5">
        <f t="shared" si="0"/>
        <v>76.2</v>
      </c>
    </row>
    <row r="16" spans="1:7" ht="13.5">
      <c r="A16" s="12" t="s">
        <v>10</v>
      </c>
      <c r="B16" s="13">
        <v>182582</v>
      </c>
      <c r="C16" s="13">
        <v>147160</v>
      </c>
      <c r="D16" s="13">
        <v>12506</v>
      </c>
      <c r="E16" s="13">
        <v>8054</v>
      </c>
      <c r="F16" s="13">
        <f>D16-E16</f>
        <v>4452</v>
      </c>
      <c r="G16" s="14">
        <f t="shared" si="0"/>
        <v>80.6</v>
      </c>
    </row>
    <row r="17" ht="13.5">
      <c r="A17" t="s">
        <v>16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2001-06-06T08:14:58Z</cp:lastPrinted>
  <dcterms:created xsi:type="dcterms:W3CDTF">1998-02-09T21:50:09Z</dcterms:created>
  <dcterms:modified xsi:type="dcterms:W3CDTF">2001-06-06T08:15:01Z</dcterms:modified>
  <cp:category/>
  <cp:version/>
  <cp:contentType/>
  <cp:contentStatus/>
</cp:coreProperties>
</file>