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<sst xmlns="http://schemas.openxmlformats.org/spreadsheetml/2006/main" count="20" uniqueCount="15">
  <si>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旅客</t>
  </si>
  <si>
    <t>5.仙台港のフェリー輸送状況</t>
  </si>
  <si>
    <t>乗下船は仙台港を基点とする。貨物車等にはバスを含む。</t>
  </si>
  <si>
    <t>貨物車等</t>
  </si>
  <si>
    <t>124.交通機関の運輸状況（続）</t>
  </si>
  <si>
    <t>資料　　（財）宮城県フェリー埠頭公社</t>
  </si>
  <si>
    <t>（単位　人，台）</t>
  </si>
  <si>
    <t>乗用車</t>
  </si>
  <si>
    <t>総数</t>
  </si>
  <si>
    <t>乗船</t>
  </si>
  <si>
    <t>下船</t>
  </si>
  <si>
    <t>総数</t>
  </si>
  <si>
    <t>年   ・   月</t>
  </si>
  <si>
    <t xml:space="preserve">  平成   9年</t>
  </si>
  <si>
    <t>平成  13  年1月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</si>
</sst>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38" fontId="6" fillId="0" borderId="5" xfId="16" applyFont="1" applyBorder="1" applyAlignment="1">
      <alignment/>
    </xf>
    <xf numFmtId="38" fontId="6" fillId="0" borderId="0" xfId="16" applyFont="1" applyBorder="1" applyAlignment="1">
      <alignment/>
    </xf>
    <xf numFmtId="38" fontId="9" fillId="0" borderId="5" xfId="16" applyFont="1" applyBorder="1" applyAlignment="1">
      <alignment/>
    </xf>
    <xf numFmtId="38" fontId="9" fillId="0" borderId="0" xfId="16" applyFont="1" applyBorder="1" applyAlignment="1">
      <alignment/>
    </xf>
    <xf numFmtId="38" fontId="6" fillId="0" borderId="1" xfId="16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6.875" style="1" customWidth="1"/>
    <col min="3" max="11" width="9.625" style="1" customWidth="1"/>
    <col min="12" max="16384" width="8.875" style="1" customWidth="1"/>
  </cols>
  <sheetData>
    <row r="1" ht="17.25">
      <c r="B1" s="3" t="s">
        <v>4</v>
      </c>
    </row>
    <row r="3" ht="13.5">
      <c r="B3" s="1" t="s">
        <v>1</v>
      </c>
    </row>
    <row r="5" ht="13.5">
      <c r="C5" s="1" t="s">
        <v>2</v>
      </c>
    </row>
    <row r="7" spans="1:11" ht="13.5" customHeight="1" thickBot="1">
      <c r="A7" s="22" t="s">
        <v>6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8" customHeight="1">
      <c r="A8" s="27" t="s">
        <v>12</v>
      </c>
      <c r="B8" s="28"/>
      <c r="C8" s="24" t="s">
        <v>0</v>
      </c>
      <c r="D8" s="25"/>
      <c r="E8" s="26"/>
      <c r="F8" s="24" t="s">
        <v>7</v>
      </c>
      <c r="G8" s="25"/>
      <c r="H8" s="26"/>
      <c r="I8" s="24" t="s">
        <v>3</v>
      </c>
      <c r="J8" s="25"/>
      <c r="K8" s="25"/>
    </row>
    <row r="9" spans="1:11" ht="18" customHeight="1">
      <c r="A9" s="29"/>
      <c r="B9" s="30"/>
      <c r="C9" s="8" t="s">
        <v>8</v>
      </c>
      <c r="D9" s="8" t="s">
        <v>9</v>
      </c>
      <c r="E9" s="9" t="s">
        <v>10</v>
      </c>
      <c r="F9" s="8" t="s">
        <v>11</v>
      </c>
      <c r="G9" s="8" t="s">
        <v>9</v>
      </c>
      <c r="H9" s="9" t="s">
        <v>10</v>
      </c>
      <c r="I9" s="8" t="s">
        <v>11</v>
      </c>
      <c r="J9" s="8" t="s">
        <v>9</v>
      </c>
      <c r="K9" s="10" t="s">
        <v>10</v>
      </c>
    </row>
    <row r="10" spans="2:11" ht="6" customHeight="1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1:11" ht="12" customHeight="1">
      <c r="A11" s="35" t="s">
        <v>13</v>
      </c>
      <c r="B11" s="36"/>
      <c r="C11" s="11">
        <v>230840</v>
      </c>
      <c r="D11" s="12">
        <v>110295</v>
      </c>
      <c r="E11" s="12">
        <v>120545</v>
      </c>
      <c r="F11" s="12">
        <v>94991</v>
      </c>
      <c r="G11" s="12">
        <v>52687</v>
      </c>
      <c r="H11" s="12">
        <v>42304</v>
      </c>
      <c r="I11" s="12">
        <v>103730</v>
      </c>
      <c r="J11" s="12">
        <v>49784</v>
      </c>
      <c r="K11" s="12">
        <v>53946</v>
      </c>
    </row>
    <row r="12" spans="1:11" ht="12" customHeight="1">
      <c r="A12" s="33">
        <v>10</v>
      </c>
      <c r="B12" s="34"/>
      <c r="C12" s="11">
        <v>218972</v>
      </c>
      <c r="D12" s="12">
        <v>105554</v>
      </c>
      <c r="E12" s="12">
        <v>113418</v>
      </c>
      <c r="F12" s="12">
        <v>85219</v>
      </c>
      <c r="G12" s="12">
        <v>46522</v>
      </c>
      <c r="H12" s="12">
        <v>38697</v>
      </c>
      <c r="I12" s="12">
        <v>91885</v>
      </c>
      <c r="J12" s="12">
        <v>44011</v>
      </c>
      <c r="K12" s="12">
        <v>47898</v>
      </c>
    </row>
    <row r="13" spans="1:11" ht="12" customHeight="1">
      <c r="A13" s="33">
        <v>11</v>
      </c>
      <c r="B13" s="34"/>
      <c r="C13" s="11">
        <v>222003</v>
      </c>
      <c r="D13" s="12">
        <v>108494</v>
      </c>
      <c r="E13" s="12">
        <v>113509</v>
      </c>
      <c r="F13" s="12">
        <v>86651</v>
      </c>
      <c r="G13" s="12">
        <v>47113</v>
      </c>
      <c r="H13" s="12">
        <v>39538</v>
      </c>
      <c r="I13" s="12">
        <v>90190</v>
      </c>
      <c r="J13" s="12">
        <v>43722</v>
      </c>
      <c r="K13" s="12">
        <v>46468</v>
      </c>
    </row>
    <row r="14" spans="1:11" ht="12" customHeight="1">
      <c r="A14" s="33">
        <v>12</v>
      </c>
      <c r="B14" s="34"/>
      <c r="C14" s="11">
        <v>213899</v>
      </c>
      <c r="D14" s="12">
        <v>105522</v>
      </c>
      <c r="E14" s="12">
        <v>108377</v>
      </c>
      <c r="F14" s="12">
        <v>86104</v>
      </c>
      <c r="G14" s="12">
        <v>45780</v>
      </c>
      <c r="H14" s="12">
        <v>40324</v>
      </c>
      <c r="I14" s="12">
        <v>85945</v>
      </c>
      <c r="J14" s="12">
        <v>41038</v>
      </c>
      <c r="K14" s="12">
        <v>44907</v>
      </c>
    </row>
    <row r="15" spans="1:11" ht="12" customHeight="1">
      <c r="A15" s="19"/>
      <c r="B15" s="6"/>
      <c r="C15" s="11"/>
      <c r="D15" s="12"/>
      <c r="E15" s="12"/>
      <c r="F15" s="12"/>
      <c r="G15" s="12"/>
      <c r="H15" s="12"/>
      <c r="I15" s="12"/>
      <c r="J15" s="12"/>
      <c r="K15" s="12"/>
    </row>
    <row r="16" spans="1:11" ht="12" customHeight="1">
      <c r="A16" s="19"/>
      <c r="B16" s="6"/>
      <c r="C16" s="11"/>
      <c r="D16" s="12"/>
      <c r="E16" s="12"/>
      <c r="F16" s="12"/>
      <c r="G16" s="12"/>
      <c r="H16" s="12"/>
      <c r="I16" s="12"/>
      <c r="J16" s="12"/>
      <c r="K16" s="12"/>
    </row>
    <row r="17" spans="1:11" s="4" customFormat="1" ht="12" customHeight="1">
      <c r="A17" s="31">
        <v>13</v>
      </c>
      <c r="B17" s="32"/>
      <c r="C17" s="13">
        <f aca="true" t="shared" si="0" ref="C17:K17">SUM(C19:C32)</f>
        <v>218094</v>
      </c>
      <c r="D17" s="14">
        <f t="shared" si="0"/>
        <v>110041</v>
      </c>
      <c r="E17" s="14">
        <f t="shared" si="0"/>
        <v>108053</v>
      </c>
      <c r="F17" s="14">
        <f t="shared" si="0"/>
        <v>89234</v>
      </c>
      <c r="G17" s="14">
        <f t="shared" si="0"/>
        <v>45686</v>
      </c>
      <c r="H17" s="14">
        <f t="shared" si="0"/>
        <v>43548</v>
      </c>
      <c r="I17" s="14">
        <f t="shared" si="0"/>
        <v>83914</v>
      </c>
      <c r="J17" s="14">
        <f t="shared" si="0"/>
        <v>40077</v>
      </c>
      <c r="K17" s="14">
        <f t="shared" si="0"/>
        <v>43837</v>
      </c>
    </row>
    <row r="18" spans="1:11" s="4" customFormat="1" ht="12" customHeight="1">
      <c r="A18" s="20"/>
      <c r="B18" s="7"/>
      <c r="C18" s="13"/>
      <c r="D18" s="14"/>
      <c r="E18" s="14"/>
      <c r="F18" s="14"/>
      <c r="G18" s="14"/>
      <c r="H18" s="14"/>
      <c r="I18" s="14"/>
      <c r="J18" s="14"/>
      <c r="K18" s="14"/>
    </row>
    <row r="19" spans="1:11" ht="12" customHeight="1">
      <c r="A19" s="33" t="s">
        <v>14</v>
      </c>
      <c r="B19" s="34"/>
      <c r="C19" s="11">
        <f>D19+E19</f>
        <v>10427</v>
      </c>
      <c r="D19" s="12">
        <v>4102</v>
      </c>
      <c r="E19" s="12">
        <v>6325</v>
      </c>
      <c r="F19" s="12">
        <f>G19+H19</f>
        <v>4843</v>
      </c>
      <c r="G19" s="12">
        <v>2172</v>
      </c>
      <c r="H19" s="12">
        <v>2671</v>
      </c>
      <c r="I19" s="12">
        <f>J19+K19</f>
        <v>4674</v>
      </c>
      <c r="J19" s="12">
        <v>2122</v>
      </c>
      <c r="K19" s="12">
        <v>2552</v>
      </c>
    </row>
    <row r="20" spans="2:11" ht="12" customHeight="1">
      <c r="B20" s="6">
        <v>2</v>
      </c>
      <c r="C20" s="11">
        <f aca="true" t="shared" si="1" ref="C20:C32">D20+E20</f>
        <v>8849</v>
      </c>
      <c r="D20" s="12">
        <v>4355</v>
      </c>
      <c r="E20" s="12">
        <v>4494</v>
      </c>
      <c r="F20" s="12">
        <f>G20+H20</f>
        <v>4939</v>
      </c>
      <c r="G20" s="12">
        <v>2406</v>
      </c>
      <c r="H20" s="12">
        <v>2533</v>
      </c>
      <c r="I20" s="12">
        <f>J20+K20</f>
        <v>5617</v>
      </c>
      <c r="J20" s="12">
        <v>2691</v>
      </c>
      <c r="K20" s="12">
        <v>2926</v>
      </c>
    </row>
    <row r="21" spans="2:11" ht="12" customHeight="1">
      <c r="B21" s="6">
        <v>3</v>
      </c>
      <c r="C21" s="11">
        <f t="shared" si="1"/>
        <v>17395</v>
      </c>
      <c r="D21" s="12">
        <v>9101</v>
      </c>
      <c r="E21" s="12">
        <v>8294</v>
      </c>
      <c r="F21" s="12">
        <f>G21+H21</f>
        <v>9244</v>
      </c>
      <c r="G21" s="12">
        <v>4646</v>
      </c>
      <c r="H21" s="12">
        <v>4598</v>
      </c>
      <c r="I21" s="12">
        <f>J21+K21</f>
        <v>7330</v>
      </c>
      <c r="J21" s="12">
        <v>3450</v>
      </c>
      <c r="K21" s="12">
        <v>3880</v>
      </c>
    </row>
    <row r="22" spans="2:11" ht="12" customHeight="1">
      <c r="B22" s="6">
        <v>4</v>
      </c>
      <c r="C22" s="11">
        <f t="shared" si="1"/>
        <v>18951</v>
      </c>
      <c r="D22" s="12">
        <v>10911</v>
      </c>
      <c r="E22" s="12">
        <v>8040</v>
      </c>
      <c r="F22" s="12">
        <f>G22+H22</f>
        <v>7760</v>
      </c>
      <c r="G22" s="12">
        <v>4568</v>
      </c>
      <c r="H22" s="12">
        <v>3192</v>
      </c>
      <c r="I22" s="12">
        <f>J22+K22</f>
        <v>7465</v>
      </c>
      <c r="J22" s="12">
        <v>3653</v>
      </c>
      <c r="K22" s="12">
        <v>3812</v>
      </c>
    </row>
    <row r="23" spans="2:11" ht="12" customHeight="1">
      <c r="B23" s="6"/>
      <c r="C23" s="11"/>
      <c r="D23" s="12"/>
      <c r="E23" s="12"/>
      <c r="F23" s="12"/>
      <c r="G23" s="12"/>
      <c r="H23" s="12"/>
      <c r="I23" s="12"/>
      <c r="J23" s="12"/>
      <c r="K23" s="12"/>
    </row>
    <row r="24" spans="2:11" ht="12" customHeight="1">
      <c r="B24" s="6">
        <v>5</v>
      </c>
      <c r="C24" s="11">
        <f t="shared" si="1"/>
        <v>19399</v>
      </c>
      <c r="D24" s="12">
        <v>9929</v>
      </c>
      <c r="E24" s="12">
        <v>9470</v>
      </c>
      <c r="F24" s="12">
        <f>G24+H24</f>
        <v>6981</v>
      </c>
      <c r="G24" s="12">
        <v>3658</v>
      </c>
      <c r="H24" s="12">
        <v>3323</v>
      </c>
      <c r="I24" s="12">
        <f>J24+K24</f>
        <v>6950</v>
      </c>
      <c r="J24" s="12">
        <v>3354</v>
      </c>
      <c r="K24" s="12">
        <v>3596</v>
      </c>
    </row>
    <row r="25" spans="2:11" ht="12" customHeight="1">
      <c r="B25" s="6">
        <v>6</v>
      </c>
      <c r="C25" s="11">
        <f t="shared" si="1"/>
        <v>17781</v>
      </c>
      <c r="D25" s="12">
        <v>9417</v>
      </c>
      <c r="E25" s="12">
        <v>8364</v>
      </c>
      <c r="F25" s="12">
        <f>G25+H25</f>
        <v>7086</v>
      </c>
      <c r="G25" s="12">
        <v>3785</v>
      </c>
      <c r="H25" s="12">
        <v>3301</v>
      </c>
      <c r="I25" s="12">
        <f>J25+K25</f>
        <v>7511</v>
      </c>
      <c r="J25" s="12">
        <v>3637</v>
      </c>
      <c r="K25" s="12">
        <v>3874</v>
      </c>
    </row>
    <row r="26" spans="2:11" ht="12" customHeight="1">
      <c r="B26" s="6">
        <v>7</v>
      </c>
      <c r="C26" s="11">
        <f t="shared" si="1"/>
        <v>23809</v>
      </c>
      <c r="D26" s="12">
        <v>12168</v>
      </c>
      <c r="E26" s="12">
        <v>11641</v>
      </c>
      <c r="F26" s="12">
        <f>G26+H26</f>
        <v>8955</v>
      </c>
      <c r="G26" s="12">
        <v>4568</v>
      </c>
      <c r="H26" s="12">
        <v>4387</v>
      </c>
      <c r="I26" s="12">
        <f>J26+K26</f>
        <v>7864</v>
      </c>
      <c r="J26" s="12">
        <v>3591</v>
      </c>
      <c r="K26" s="12">
        <v>4273</v>
      </c>
    </row>
    <row r="27" spans="2:11" ht="12" customHeight="1">
      <c r="B27" s="6">
        <v>8</v>
      </c>
      <c r="C27" s="11">
        <f t="shared" si="1"/>
        <v>38112</v>
      </c>
      <c r="D27" s="12">
        <v>18946</v>
      </c>
      <c r="E27" s="12">
        <v>19166</v>
      </c>
      <c r="F27" s="12">
        <f>G27+H27</f>
        <v>11687</v>
      </c>
      <c r="G27" s="12">
        <v>5904</v>
      </c>
      <c r="H27" s="12">
        <v>5783</v>
      </c>
      <c r="I27" s="12">
        <f>J27+K27</f>
        <v>7585</v>
      </c>
      <c r="J27" s="12">
        <v>3677</v>
      </c>
      <c r="K27" s="12">
        <v>3908</v>
      </c>
    </row>
    <row r="28" spans="2:11" ht="12" customHeight="1">
      <c r="B28" s="6"/>
      <c r="C28" s="11"/>
      <c r="D28" s="12"/>
      <c r="E28" s="12"/>
      <c r="F28" s="12"/>
      <c r="G28" s="12"/>
      <c r="H28" s="12"/>
      <c r="I28" s="12"/>
      <c r="J28" s="12"/>
      <c r="K28" s="12"/>
    </row>
    <row r="29" spans="2:11" ht="12" customHeight="1">
      <c r="B29" s="6">
        <v>9</v>
      </c>
      <c r="C29" s="11">
        <f t="shared" si="1"/>
        <v>19140</v>
      </c>
      <c r="D29" s="12">
        <v>9082</v>
      </c>
      <c r="E29" s="12">
        <v>10058</v>
      </c>
      <c r="F29" s="12">
        <f>G29+H29</f>
        <v>8641</v>
      </c>
      <c r="G29" s="12">
        <v>4050</v>
      </c>
      <c r="H29" s="12">
        <v>4591</v>
      </c>
      <c r="I29" s="12">
        <f>J29+K29</f>
        <v>8065</v>
      </c>
      <c r="J29" s="12">
        <v>3836</v>
      </c>
      <c r="K29" s="12">
        <v>4229</v>
      </c>
    </row>
    <row r="30" spans="2:11" ht="12" customHeight="1">
      <c r="B30" s="6">
        <v>10</v>
      </c>
      <c r="C30" s="11">
        <f t="shared" si="1"/>
        <v>18161</v>
      </c>
      <c r="D30" s="12">
        <v>8634</v>
      </c>
      <c r="E30" s="12">
        <v>9527</v>
      </c>
      <c r="F30" s="12">
        <f>G30+H30</f>
        <v>6905</v>
      </c>
      <c r="G30" s="12">
        <v>3611</v>
      </c>
      <c r="H30" s="12">
        <v>3294</v>
      </c>
      <c r="I30" s="12">
        <f>J30+K30</f>
        <v>7577</v>
      </c>
      <c r="J30" s="12">
        <v>3531</v>
      </c>
      <c r="K30" s="12">
        <v>4046</v>
      </c>
    </row>
    <row r="31" spans="2:11" ht="12" customHeight="1">
      <c r="B31" s="6">
        <v>11</v>
      </c>
      <c r="C31" s="11">
        <f t="shared" si="1"/>
        <v>13792</v>
      </c>
      <c r="D31" s="12">
        <v>6839</v>
      </c>
      <c r="E31" s="12">
        <v>6953</v>
      </c>
      <c r="F31" s="12">
        <f>G31+H31</f>
        <v>6065</v>
      </c>
      <c r="G31" s="12">
        <v>2881</v>
      </c>
      <c r="H31" s="12">
        <v>3184</v>
      </c>
      <c r="I31" s="12">
        <f>J31+K31</f>
        <v>6776</v>
      </c>
      <c r="J31" s="12">
        <v>3305</v>
      </c>
      <c r="K31" s="12">
        <v>3471</v>
      </c>
    </row>
    <row r="32" spans="2:11" ht="12" customHeight="1">
      <c r="B32" s="6">
        <v>12</v>
      </c>
      <c r="C32" s="11">
        <f t="shared" si="1"/>
        <v>12278</v>
      </c>
      <c r="D32" s="12">
        <v>6557</v>
      </c>
      <c r="E32" s="12">
        <v>5721</v>
      </c>
      <c r="F32" s="12">
        <f>G32+H32</f>
        <v>6128</v>
      </c>
      <c r="G32" s="12">
        <v>3437</v>
      </c>
      <c r="H32" s="12">
        <v>2691</v>
      </c>
      <c r="I32" s="12">
        <f>J32+K32</f>
        <v>6500</v>
      </c>
      <c r="J32" s="12">
        <v>3230</v>
      </c>
      <c r="K32" s="12">
        <v>3270</v>
      </c>
    </row>
    <row r="33" spans="1:11" ht="6" customHeight="1">
      <c r="A33" s="2"/>
      <c r="B33" s="21"/>
      <c r="C33" s="15"/>
      <c r="D33" s="15"/>
      <c r="E33" s="15"/>
      <c r="F33" s="15"/>
      <c r="G33" s="15"/>
      <c r="H33" s="15"/>
      <c r="I33" s="15"/>
      <c r="J33" s="15"/>
      <c r="K33" s="15"/>
    </row>
    <row r="34" spans="1:4" ht="13.5">
      <c r="A34" s="5" t="s">
        <v>5</v>
      </c>
      <c r="B34" s="5"/>
      <c r="D34" s="5"/>
    </row>
  </sheetData>
  <mergeCells count="10">
    <mergeCell ref="A17:B17"/>
    <mergeCell ref="A19:B19"/>
    <mergeCell ref="A11:B11"/>
    <mergeCell ref="A12:B12"/>
    <mergeCell ref="A13:B13"/>
    <mergeCell ref="A14:B14"/>
    <mergeCell ref="C8:E8"/>
    <mergeCell ref="F8:H8"/>
    <mergeCell ref="I8:K8"/>
    <mergeCell ref="A8:B9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2003-02-27T08:46:44Z</cp:lastPrinted>
  <dcterms:created xsi:type="dcterms:W3CDTF">1998-12-14T05:49:27Z</dcterms:created>
  <dcterms:modified xsi:type="dcterms:W3CDTF">2003-03-05T10:13:59Z</dcterms:modified>
  <cp:category/>
  <cp:version/>
  <cp:contentType/>
  <cp:contentStatus/>
</cp:coreProperties>
</file>