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255" activeTab="0"/>
  </bookViews>
  <sheets>
    <sheet name="15年版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<sst xmlns="http://schemas.openxmlformats.org/spreadsheetml/2006/main" count="29" uniqueCount="28">
  <si>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預金</t>
  </si>
  <si>
    <t>商品有価証券</t>
  </si>
  <si>
    <t>現金</t>
  </si>
  <si>
    <t>預け金</t>
  </si>
  <si>
    <t>信託</t>
  </si>
  <si>
    <t>総額</t>
  </si>
  <si>
    <t>当座預金</t>
  </si>
  <si>
    <t>普通預金</t>
  </si>
  <si>
    <t>通知預金</t>
  </si>
  <si>
    <t>定期預金</t>
  </si>
  <si>
    <t>定期積立</t>
  </si>
  <si>
    <t>その他</t>
  </si>
  <si>
    <t>当座貸越</t>
  </si>
  <si>
    <t>割引手形</t>
  </si>
  <si>
    <t>金銭信託</t>
  </si>
  <si>
    <t>貸付信託</t>
  </si>
  <si>
    <t>年・月</t>
  </si>
  <si>
    <t>手形貸付，証書
貸付，給付金等</t>
  </si>
  <si>
    <t>有価証券総額</t>
  </si>
  <si>
    <t>貸付金</t>
  </si>
  <si>
    <t>（年・月末現在）</t>
  </si>
  <si>
    <t>（単位　百万円）</t>
  </si>
  <si>
    <t xml:space="preserve"> 資料  宮城県銀行協会</t>
  </si>
  <si>
    <t>コールローン買入手形</t>
  </si>
  <si>
    <t>本表は仙台市内に所在する都銀・地銀・第二地銀・信託・長期信用・信用金庫・信用組合・商工中金・農林中金・信金中金・全信組連・県信連・農協・県信漁連・労働金庫の年末，月末の各合計計数である。</t>
  </si>
  <si>
    <t>平 成  5  年</t>
  </si>
  <si>
    <t>平成14年1月</t>
  </si>
  <si>
    <t>９３. 銀行諸勘定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</si>
</sst>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9"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176" fontId="4" fillId="0" borderId="4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 shrinkToFit="1"/>
    </xf>
    <xf numFmtId="0" fontId="3" fillId="0" borderId="8" xfId="0" applyFont="1" applyBorder="1" applyAlignment="1">
      <alignment horizontal="distributed" vertical="center" wrapText="1" shrinkToFit="1"/>
    </xf>
    <xf numFmtId="0" fontId="5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right"/>
    </xf>
    <xf numFmtId="0" fontId="6" fillId="0" borderId="0" xfId="0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3" fillId="0" borderId="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wrapText="1" shrinkToFit="1"/>
    </xf>
    <xf numFmtId="0" fontId="6" fillId="0" borderId="13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 shrinkToFit="1"/>
    </xf>
    <xf numFmtId="0" fontId="3" fillId="0" borderId="13" xfId="0" applyFont="1" applyBorder="1" applyAlignment="1">
      <alignment horizontal="distributed" vertical="center" wrapText="1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tabSelected="1" zoomScaleSheetLayoutView="100" workbookViewId="0" topLeftCell="A1">
      <selection activeCell="A2" sqref="A2"/>
    </sheetView>
  </sheetViews>
  <sheetFormatPr defaultColWidth="8.796875" defaultRowHeight="14.25"/>
  <cols>
    <col min="1" max="1" width="12.09765625" style="0" customWidth="1"/>
    <col min="2" max="10" width="10.8984375" style="0" customWidth="1"/>
    <col min="11" max="12" width="9.59765625" style="0" customWidth="1"/>
    <col min="13" max="13" width="9.8984375" style="0" customWidth="1"/>
    <col min="14" max="15" width="10.3984375" style="0" customWidth="1"/>
    <col min="16" max="17" width="9.8984375" style="0" customWidth="1"/>
    <col min="18" max="19" width="9.59765625" style="0" customWidth="1"/>
    <col min="20" max="20" width="11.59765625" style="0" bestFit="1" customWidth="1"/>
    <col min="21" max="21" width="11.19921875" style="0" bestFit="1" customWidth="1"/>
  </cols>
  <sheetData>
    <row r="1" ht="14.25">
      <c r="A1" s="32" t="s">
        <v>27</v>
      </c>
    </row>
    <row r="3" ht="13.5">
      <c r="B3" s="33" t="s">
        <v>24</v>
      </c>
    </row>
    <row r="5" spans="1:19" ht="14.25" thickBot="1">
      <c r="A5" s="21" t="s">
        <v>21</v>
      </c>
      <c r="R5" s="41" t="s">
        <v>20</v>
      </c>
      <c r="S5" s="41"/>
    </row>
    <row r="6" spans="1:19" ht="21.75" customHeight="1">
      <c r="A6" s="43" t="s">
        <v>16</v>
      </c>
      <c r="B6" s="42" t="s">
        <v>0</v>
      </c>
      <c r="C6" s="34"/>
      <c r="D6" s="34"/>
      <c r="E6" s="34"/>
      <c r="F6" s="34"/>
      <c r="G6" s="34"/>
      <c r="H6" s="34"/>
      <c r="I6" s="12"/>
      <c r="J6" s="34" t="s">
        <v>19</v>
      </c>
      <c r="K6" s="35"/>
      <c r="L6" s="36"/>
      <c r="M6" s="45" t="s">
        <v>23</v>
      </c>
      <c r="N6" s="37" t="s">
        <v>1</v>
      </c>
      <c r="O6" s="37" t="s">
        <v>18</v>
      </c>
      <c r="P6" s="47" t="s">
        <v>2</v>
      </c>
      <c r="Q6" s="47" t="s">
        <v>3</v>
      </c>
      <c r="R6" s="42" t="s">
        <v>4</v>
      </c>
      <c r="S6" s="34"/>
    </row>
    <row r="7" spans="1:19" s="2" customFormat="1" ht="21.75" customHeight="1">
      <c r="A7" s="44"/>
      <c r="B7" s="6" t="s">
        <v>5</v>
      </c>
      <c r="C7" s="25" t="s">
        <v>6</v>
      </c>
      <c r="D7" s="22" t="s">
        <v>7</v>
      </c>
      <c r="E7" s="25" t="s">
        <v>8</v>
      </c>
      <c r="F7" s="22" t="s">
        <v>9</v>
      </c>
      <c r="G7" s="25" t="s">
        <v>10</v>
      </c>
      <c r="H7" s="8" t="s">
        <v>11</v>
      </c>
      <c r="I7" s="13" t="s">
        <v>5</v>
      </c>
      <c r="J7" s="24" t="s">
        <v>17</v>
      </c>
      <c r="K7" s="7" t="s">
        <v>12</v>
      </c>
      <c r="L7" s="7" t="s">
        <v>13</v>
      </c>
      <c r="M7" s="46"/>
      <c r="N7" s="38"/>
      <c r="O7" s="38"/>
      <c r="P7" s="48"/>
      <c r="Q7" s="48"/>
      <c r="R7" s="25" t="s">
        <v>14</v>
      </c>
      <c r="S7" s="26" t="s">
        <v>15</v>
      </c>
    </row>
    <row r="8" spans="1:19" s="2" customFormat="1" ht="6" customHeight="1">
      <c r="A8" s="39" t="s">
        <v>25</v>
      </c>
      <c r="B8" s="17"/>
      <c r="C8" s="14"/>
      <c r="D8" s="14"/>
      <c r="E8" s="14"/>
      <c r="F8" s="14"/>
      <c r="G8" s="14"/>
      <c r="H8" s="14"/>
      <c r="I8" s="14"/>
      <c r="J8" s="15"/>
      <c r="K8" s="14"/>
      <c r="L8" s="14"/>
      <c r="M8" s="18"/>
      <c r="N8" s="19"/>
      <c r="O8" s="19"/>
      <c r="P8" s="20"/>
      <c r="Q8" s="20"/>
      <c r="R8" s="16"/>
      <c r="S8" s="16"/>
    </row>
    <row r="9" spans="1:21" ht="10.5" customHeight="1">
      <c r="A9" s="40"/>
      <c r="B9" s="9">
        <v>5691376</v>
      </c>
      <c r="C9" s="10">
        <v>214061</v>
      </c>
      <c r="D9" s="10">
        <v>850390</v>
      </c>
      <c r="E9" s="10">
        <v>174181</v>
      </c>
      <c r="F9" s="10">
        <v>4247651</v>
      </c>
      <c r="G9" s="10">
        <v>89178</v>
      </c>
      <c r="H9" s="10">
        <v>115915</v>
      </c>
      <c r="I9" s="10">
        <v>4861315</v>
      </c>
      <c r="J9" s="10">
        <v>4077408</v>
      </c>
      <c r="K9" s="10">
        <v>627533</v>
      </c>
      <c r="L9" s="10">
        <v>156374</v>
      </c>
      <c r="M9" s="10">
        <v>286910</v>
      </c>
      <c r="N9" s="10">
        <v>17925</v>
      </c>
      <c r="O9" s="10">
        <v>1168497</v>
      </c>
      <c r="P9" s="10">
        <v>122241</v>
      </c>
      <c r="Q9" s="10">
        <v>211230</v>
      </c>
      <c r="R9" s="10">
        <v>100480</v>
      </c>
      <c r="S9" s="10">
        <v>961732</v>
      </c>
      <c r="T9" s="1"/>
      <c r="U9" s="1"/>
    </row>
    <row r="10" spans="1:21" ht="10.5" customHeight="1">
      <c r="A10" s="5">
        <v>6</v>
      </c>
      <c r="B10" s="9">
        <v>6089094</v>
      </c>
      <c r="C10" s="10">
        <v>214850</v>
      </c>
      <c r="D10" s="10">
        <v>883019</v>
      </c>
      <c r="E10" s="10">
        <v>128076</v>
      </c>
      <c r="F10" s="10">
        <v>4660221</v>
      </c>
      <c r="G10" s="10">
        <v>85857</v>
      </c>
      <c r="H10" s="10">
        <v>117071</v>
      </c>
      <c r="I10" s="10">
        <v>5052972</v>
      </c>
      <c r="J10" s="10">
        <v>4188053</v>
      </c>
      <c r="K10" s="10">
        <v>713461</v>
      </c>
      <c r="L10" s="10">
        <v>151458</v>
      </c>
      <c r="M10" s="10">
        <v>339825</v>
      </c>
      <c r="N10" s="10">
        <v>16447</v>
      </c>
      <c r="O10" s="10">
        <v>1153108</v>
      </c>
      <c r="P10" s="10">
        <v>115415</v>
      </c>
      <c r="Q10" s="10">
        <v>262541</v>
      </c>
      <c r="R10" s="10">
        <v>118976</v>
      </c>
      <c r="S10" s="10">
        <v>942806</v>
      </c>
      <c r="U10" s="1"/>
    </row>
    <row r="11" spans="1:21" ht="10.5" customHeight="1">
      <c r="A11" s="5">
        <v>7</v>
      </c>
      <c r="B11" s="9">
        <v>6207519</v>
      </c>
      <c r="C11" s="10">
        <v>213596</v>
      </c>
      <c r="D11" s="10">
        <v>955612</v>
      </c>
      <c r="E11" s="10">
        <v>240712</v>
      </c>
      <c r="F11" s="10">
        <v>4560948</v>
      </c>
      <c r="G11" s="10">
        <v>83729</v>
      </c>
      <c r="H11" s="10">
        <v>152922</v>
      </c>
      <c r="I11" s="10">
        <v>5161458</v>
      </c>
      <c r="J11" s="10">
        <v>4309405</v>
      </c>
      <c r="K11" s="10">
        <v>701455</v>
      </c>
      <c r="L11" s="10">
        <v>150598</v>
      </c>
      <c r="M11" s="10">
        <v>231044</v>
      </c>
      <c r="N11" s="10">
        <v>5080</v>
      </c>
      <c r="O11" s="10">
        <v>1249868</v>
      </c>
      <c r="P11" s="10">
        <v>96295</v>
      </c>
      <c r="Q11" s="10">
        <v>265730</v>
      </c>
      <c r="R11" s="10">
        <v>135964</v>
      </c>
      <c r="S11" s="10">
        <v>860210</v>
      </c>
      <c r="U11" s="1"/>
    </row>
    <row r="12" spans="1:21" ht="10.5" customHeight="1">
      <c r="A12" s="5">
        <v>8</v>
      </c>
      <c r="B12" s="9">
        <v>6382368</v>
      </c>
      <c r="C12" s="10">
        <v>215778</v>
      </c>
      <c r="D12" s="10">
        <v>1064378</v>
      </c>
      <c r="E12" s="10">
        <v>266863</v>
      </c>
      <c r="F12" s="10">
        <v>4561913</v>
      </c>
      <c r="G12" s="10">
        <v>84287</v>
      </c>
      <c r="H12" s="10">
        <v>189149</v>
      </c>
      <c r="I12" s="10">
        <v>5372182</v>
      </c>
      <c r="J12" s="10">
        <v>4463739</v>
      </c>
      <c r="K12" s="10">
        <v>760404</v>
      </c>
      <c r="L12" s="10">
        <v>148039</v>
      </c>
      <c r="M12" s="10">
        <v>124437</v>
      </c>
      <c r="N12" s="10">
        <v>3054</v>
      </c>
      <c r="O12" s="10">
        <v>1171549</v>
      </c>
      <c r="P12" s="10">
        <v>109110</v>
      </c>
      <c r="Q12" s="10">
        <v>259438</v>
      </c>
      <c r="R12" s="10">
        <v>119814</v>
      </c>
      <c r="S12" s="10">
        <v>771822</v>
      </c>
      <c r="U12" s="1"/>
    </row>
    <row r="13" spans="1:21" ht="10.5" customHeight="1">
      <c r="A13" s="5">
        <v>9</v>
      </c>
      <c r="B13" s="9">
        <v>6567037</v>
      </c>
      <c r="C13" s="10">
        <v>205916</v>
      </c>
      <c r="D13" s="10">
        <v>1129054</v>
      </c>
      <c r="E13" s="10">
        <v>188075</v>
      </c>
      <c r="F13" s="10">
        <v>4742110</v>
      </c>
      <c r="G13" s="10">
        <v>82198</v>
      </c>
      <c r="H13" s="10">
        <v>219684</v>
      </c>
      <c r="I13" s="10">
        <v>5415164</v>
      </c>
      <c r="J13" s="10">
        <v>4440092</v>
      </c>
      <c r="K13" s="10">
        <v>838505</v>
      </c>
      <c r="L13" s="10">
        <v>136567</v>
      </c>
      <c r="M13" s="10">
        <v>110292</v>
      </c>
      <c r="N13" s="10">
        <v>849</v>
      </c>
      <c r="O13" s="10">
        <v>1175358</v>
      </c>
      <c r="P13" s="10">
        <v>105236</v>
      </c>
      <c r="Q13" s="10">
        <v>272011</v>
      </c>
      <c r="R13" s="10">
        <v>98949</v>
      </c>
      <c r="S13" s="10">
        <v>621611</v>
      </c>
      <c r="U13" s="1"/>
    </row>
    <row r="14" spans="1:21" ht="19.5" customHeight="1">
      <c r="A14" s="5">
        <v>10</v>
      </c>
      <c r="B14" s="9">
        <v>6708766</v>
      </c>
      <c r="C14" s="10">
        <v>187097</v>
      </c>
      <c r="D14" s="10">
        <v>1210466</v>
      </c>
      <c r="E14" s="10">
        <v>152125</v>
      </c>
      <c r="F14" s="10">
        <v>4877616</v>
      </c>
      <c r="G14" s="10">
        <v>74406</v>
      </c>
      <c r="H14" s="10">
        <v>207056</v>
      </c>
      <c r="I14" s="10">
        <v>5180112</v>
      </c>
      <c r="J14" s="10">
        <v>4174639</v>
      </c>
      <c r="K14" s="10">
        <v>900845</v>
      </c>
      <c r="L14" s="10">
        <v>104628</v>
      </c>
      <c r="M14" s="10">
        <v>214978</v>
      </c>
      <c r="N14" s="10">
        <v>1561</v>
      </c>
      <c r="O14" s="10">
        <v>1241150</v>
      </c>
      <c r="P14" s="10">
        <v>70832</v>
      </c>
      <c r="Q14" s="10">
        <v>379506</v>
      </c>
      <c r="R14" s="10">
        <v>84619</v>
      </c>
      <c r="S14" s="10">
        <v>485372</v>
      </c>
      <c r="U14" s="1"/>
    </row>
    <row r="15" spans="1:21" ht="10.5" customHeight="1">
      <c r="A15" s="5">
        <v>11</v>
      </c>
      <c r="B15" s="9">
        <v>6897437</v>
      </c>
      <c r="C15" s="10">
        <v>184808</v>
      </c>
      <c r="D15" s="10">
        <v>1398951</v>
      </c>
      <c r="E15" s="10">
        <v>154959</v>
      </c>
      <c r="F15" s="10">
        <v>4858519</v>
      </c>
      <c r="G15" s="10">
        <v>73898</v>
      </c>
      <c r="H15" s="10">
        <v>226302</v>
      </c>
      <c r="I15" s="10">
        <v>4977153</v>
      </c>
      <c r="J15" s="10">
        <v>4025750</v>
      </c>
      <c r="K15" s="10">
        <v>853474</v>
      </c>
      <c r="L15" s="10">
        <v>97929</v>
      </c>
      <c r="M15" s="10">
        <v>187017</v>
      </c>
      <c r="N15" s="10">
        <v>6765</v>
      </c>
      <c r="O15" s="10">
        <v>1240456</v>
      </c>
      <c r="P15" s="10">
        <v>92673</v>
      </c>
      <c r="Q15" s="10">
        <v>536033</v>
      </c>
      <c r="R15" s="10">
        <v>76644</v>
      </c>
      <c r="S15" s="10">
        <v>398545</v>
      </c>
      <c r="U15" s="1"/>
    </row>
    <row r="16" spans="1:21" ht="10.5" customHeight="1">
      <c r="A16" s="5">
        <v>12</v>
      </c>
      <c r="B16" s="9">
        <v>7171727</v>
      </c>
      <c r="C16" s="10">
        <v>175073</v>
      </c>
      <c r="D16" s="10">
        <v>1406559</v>
      </c>
      <c r="E16" s="10">
        <v>225491</v>
      </c>
      <c r="F16" s="10">
        <v>5060394</v>
      </c>
      <c r="G16" s="10">
        <v>67550</v>
      </c>
      <c r="H16" s="10">
        <v>236660</v>
      </c>
      <c r="I16" s="10">
        <v>4768962</v>
      </c>
      <c r="J16" s="10">
        <v>3842307</v>
      </c>
      <c r="K16" s="10">
        <v>838206</v>
      </c>
      <c r="L16" s="10">
        <v>88449</v>
      </c>
      <c r="M16" s="10">
        <v>260570</v>
      </c>
      <c r="N16" s="10">
        <v>4210</v>
      </c>
      <c r="O16" s="10">
        <v>1400616</v>
      </c>
      <c r="P16" s="10">
        <v>69569</v>
      </c>
      <c r="Q16" s="10">
        <v>390223</v>
      </c>
      <c r="R16" s="10">
        <v>70537</v>
      </c>
      <c r="S16" s="10">
        <v>305967</v>
      </c>
      <c r="U16" s="1"/>
    </row>
    <row r="17" spans="1:21" ht="10.5" customHeight="1">
      <c r="A17" s="5">
        <v>13</v>
      </c>
      <c r="B17" s="9">
        <v>7350115</v>
      </c>
      <c r="C17" s="10">
        <v>188210</v>
      </c>
      <c r="D17" s="10">
        <v>1662555</v>
      </c>
      <c r="E17" s="10">
        <v>222282</v>
      </c>
      <c r="F17" s="10">
        <v>4917965</v>
      </c>
      <c r="G17" s="10">
        <v>60341</v>
      </c>
      <c r="H17" s="10">
        <v>298762</v>
      </c>
      <c r="I17" s="10">
        <v>4542359</v>
      </c>
      <c r="J17" s="10">
        <v>3694018</v>
      </c>
      <c r="K17" s="10">
        <v>774438</v>
      </c>
      <c r="L17" s="10">
        <v>73903</v>
      </c>
      <c r="M17" s="10">
        <v>341472</v>
      </c>
      <c r="N17" s="10">
        <v>8292</v>
      </c>
      <c r="O17" s="10">
        <v>1479075</v>
      </c>
      <c r="P17" s="10">
        <v>73092</v>
      </c>
      <c r="Q17" s="10">
        <v>363704</v>
      </c>
      <c r="R17" s="10">
        <v>70379</v>
      </c>
      <c r="S17" s="10">
        <v>205182</v>
      </c>
      <c r="U17" s="1"/>
    </row>
    <row r="18" spans="1:21" s="3" customFormat="1" ht="19.5" customHeight="1">
      <c r="A18" s="31">
        <v>14</v>
      </c>
      <c r="B18" s="29">
        <f>B30</f>
        <v>7099749</v>
      </c>
      <c r="C18" s="30">
        <f aca="true" t="shared" si="0" ref="C18:S18">C30</f>
        <v>180755</v>
      </c>
      <c r="D18" s="30">
        <f t="shared" si="0"/>
        <v>2245702</v>
      </c>
      <c r="E18" s="30">
        <f t="shared" si="0"/>
        <v>177348</v>
      </c>
      <c r="F18" s="30">
        <f t="shared" si="0"/>
        <v>4242995</v>
      </c>
      <c r="G18" s="30">
        <f t="shared" si="0"/>
        <v>54259</v>
      </c>
      <c r="H18" s="30">
        <f t="shared" si="0"/>
        <v>198690</v>
      </c>
      <c r="I18" s="30">
        <f t="shared" si="0"/>
        <v>4302625</v>
      </c>
      <c r="J18" s="30">
        <f t="shared" si="0"/>
        <v>3534460</v>
      </c>
      <c r="K18" s="30">
        <f t="shared" si="0"/>
        <v>707247</v>
      </c>
      <c r="L18" s="30">
        <f t="shared" si="0"/>
        <v>60918</v>
      </c>
      <c r="M18" s="30">
        <f t="shared" si="0"/>
        <v>140958</v>
      </c>
      <c r="N18" s="30">
        <f t="shared" si="0"/>
        <v>7289</v>
      </c>
      <c r="O18" s="30">
        <f t="shared" si="0"/>
        <v>1543343</v>
      </c>
      <c r="P18" s="30">
        <f t="shared" si="0"/>
        <v>91240</v>
      </c>
      <c r="Q18" s="30">
        <f t="shared" si="0"/>
        <v>317989</v>
      </c>
      <c r="R18" s="30">
        <f t="shared" si="0"/>
        <v>52189</v>
      </c>
      <c r="S18" s="30">
        <f t="shared" si="0"/>
        <v>137740</v>
      </c>
      <c r="U18" s="4"/>
    </row>
    <row r="19" spans="1:21" ht="19.5" customHeight="1">
      <c r="A19" s="28" t="s">
        <v>26</v>
      </c>
      <c r="B19" s="9">
        <f>SUM(C19:H19)</f>
        <v>7260415</v>
      </c>
      <c r="C19" s="10">
        <v>164306</v>
      </c>
      <c r="D19" s="10">
        <v>1643116</v>
      </c>
      <c r="E19" s="10">
        <v>163849</v>
      </c>
      <c r="F19" s="10">
        <v>4895890</v>
      </c>
      <c r="G19" s="10">
        <v>60408</v>
      </c>
      <c r="H19" s="10">
        <v>332846</v>
      </c>
      <c r="I19" s="10">
        <f>SUM(J19:L19)</f>
        <v>4448110</v>
      </c>
      <c r="J19" s="10">
        <v>3656999</v>
      </c>
      <c r="K19" s="10">
        <v>726077</v>
      </c>
      <c r="L19" s="10">
        <v>65034</v>
      </c>
      <c r="M19" s="10">
        <v>307645</v>
      </c>
      <c r="N19" s="10">
        <v>8733</v>
      </c>
      <c r="O19" s="10">
        <v>1521667</v>
      </c>
      <c r="P19" s="10">
        <v>72879</v>
      </c>
      <c r="Q19" s="10">
        <v>382133</v>
      </c>
      <c r="R19" s="10">
        <v>68856</v>
      </c>
      <c r="S19" s="10">
        <v>191098</v>
      </c>
      <c r="U19" s="1"/>
    </row>
    <row r="20" spans="1:21" ht="10.5" customHeight="1">
      <c r="A20" s="23">
        <v>2</v>
      </c>
      <c r="B20" s="9">
        <f aca="true" t="shared" si="1" ref="B20:B30">SUM(C20:H20)</f>
        <v>7268694</v>
      </c>
      <c r="C20" s="10">
        <v>149067</v>
      </c>
      <c r="D20" s="10">
        <v>1697233</v>
      </c>
      <c r="E20" s="10">
        <v>176832</v>
      </c>
      <c r="F20" s="10">
        <v>4876213</v>
      </c>
      <c r="G20" s="10">
        <v>60696</v>
      </c>
      <c r="H20" s="10">
        <v>308653</v>
      </c>
      <c r="I20" s="10">
        <f aca="true" t="shared" si="2" ref="I20:I30">SUM(J20:L20)</f>
        <v>4394449</v>
      </c>
      <c r="J20" s="10">
        <v>3584628</v>
      </c>
      <c r="K20" s="10">
        <v>746033</v>
      </c>
      <c r="L20" s="10">
        <v>63788</v>
      </c>
      <c r="M20" s="10">
        <v>327122</v>
      </c>
      <c r="N20" s="10">
        <v>3124</v>
      </c>
      <c r="O20" s="10">
        <v>1523297</v>
      </c>
      <c r="P20" s="10">
        <v>65592</v>
      </c>
      <c r="Q20" s="10">
        <v>334961</v>
      </c>
      <c r="R20" s="10">
        <v>62044</v>
      </c>
      <c r="S20" s="10">
        <v>182738</v>
      </c>
      <c r="U20" s="1"/>
    </row>
    <row r="21" spans="1:21" ht="10.5" customHeight="1">
      <c r="A21" s="23">
        <v>3</v>
      </c>
      <c r="B21" s="9">
        <f t="shared" si="1"/>
        <v>7225983</v>
      </c>
      <c r="C21" s="10">
        <v>213644</v>
      </c>
      <c r="D21" s="10">
        <v>1983690</v>
      </c>
      <c r="E21" s="10">
        <v>96764</v>
      </c>
      <c r="F21" s="10">
        <v>4584245</v>
      </c>
      <c r="G21" s="10">
        <v>61711</v>
      </c>
      <c r="H21" s="10">
        <v>285929</v>
      </c>
      <c r="I21" s="10">
        <f t="shared" si="2"/>
        <v>4435027</v>
      </c>
      <c r="J21" s="10">
        <v>3584786</v>
      </c>
      <c r="K21" s="10">
        <v>780098</v>
      </c>
      <c r="L21" s="10">
        <v>70143</v>
      </c>
      <c r="M21" s="10">
        <v>309853</v>
      </c>
      <c r="N21" s="10">
        <v>4222</v>
      </c>
      <c r="O21" s="10">
        <v>1530193</v>
      </c>
      <c r="P21" s="10">
        <v>77976</v>
      </c>
      <c r="Q21" s="10">
        <v>336323</v>
      </c>
      <c r="R21" s="10">
        <v>57355</v>
      </c>
      <c r="S21" s="10">
        <v>168184</v>
      </c>
      <c r="U21" s="1"/>
    </row>
    <row r="22" spans="1:21" ht="10.5" customHeight="1">
      <c r="A22" s="23">
        <v>4</v>
      </c>
      <c r="B22" s="9">
        <f t="shared" si="1"/>
        <v>7447345</v>
      </c>
      <c r="C22" s="10">
        <v>178730</v>
      </c>
      <c r="D22" s="10">
        <v>2122946</v>
      </c>
      <c r="E22" s="10">
        <v>193567</v>
      </c>
      <c r="F22" s="10">
        <v>4575911</v>
      </c>
      <c r="G22" s="10">
        <v>61450</v>
      </c>
      <c r="H22" s="10">
        <v>314741</v>
      </c>
      <c r="I22" s="10">
        <f t="shared" si="2"/>
        <v>4391262</v>
      </c>
      <c r="J22" s="10">
        <v>3564253</v>
      </c>
      <c r="K22" s="10">
        <v>767418</v>
      </c>
      <c r="L22" s="10">
        <v>59591</v>
      </c>
      <c r="M22" s="10">
        <v>260695</v>
      </c>
      <c r="N22" s="10">
        <v>4570</v>
      </c>
      <c r="O22" s="10">
        <v>1534886</v>
      </c>
      <c r="P22" s="10">
        <v>75443</v>
      </c>
      <c r="Q22" s="10">
        <v>453624</v>
      </c>
      <c r="R22" s="10">
        <v>56044</v>
      </c>
      <c r="S22" s="10">
        <v>156559</v>
      </c>
      <c r="U22" s="1"/>
    </row>
    <row r="23" spans="1:21" ht="19.5" customHeight="1">
      <c r="A23" s="23">
        <v>5</v>
      </c>
      <c r="B23" s="9">
        <f t="shared" si="1"/>
        <v>7417857</v>
      </c>
      <c r="C23" s="10">
        <v>158421</v>
      </c>
      <c r="D23" s="10">
        <v>2048101</v>
      </c>
      <c r="E23" s="10">
        <v>168550</v>
      </c>
      <c r="F23" s="10">
        <v>4653016</v>
      </c>
      <c r="G23" s="10">
        <v>59940</v>
      </c>
      <c r="H23" s="10">
        <v>329829</v>
      </c>
      <c r="I23" s="10">
        <f t="shared" si="2"/>
        <v>4380522</v>
      </c>
      <c r="J23" s="10">
        <v>3568529</v>
      </c>
      <c r="K23" s="10">
        <v>752731</v>
      </c>
      <c r="L23" s="10">
        <v>59262</v>
      </c>
      <c r="M23" s="10">
        <v>240813</v>
      </c>
      <c r="N23" s="10">
        <v>4544</v>
      </c>
      <c r="O23" s="10">
        <v>1510950</v>
      </c>
      <c r="P23" s="10">
        <v>64548</v>
      </c>
      <c r="Q23" s="10">
        <v>381677</v>
      </c>
      <c r="R23" s="10">
        <v>56784</v>
      </c>
      <c r="S23" s="10">
        <v>156148</v>
      </c>
      <c r="U23" s="1"/>
    </row>
    <row r="24" spans="1:21" ht="10.5" customHeight="1">
      <c r="A24" s="23">
        <v>6</v>
      </c>
      <c r="B24" s="9">
        <f t="shared" si="1"/>
        <v>7516364</v>
      </c>
      <c r="C24" s="10">
        <v>181473</v>
      </c>
      <c r="D24" s="10">
        <v>2169473</v>
      </c>
      <c r="E24" s="10">
        <v>212925</v>
      </c>
      <c r="F24" s="10">
        <v>4666456</v>
      </c>
      <c r="G24" s="10">
        <v>58841</v>
      </c>
      <c r="H24" s="10">
        <v>227196</v>
      </c>
      <c r="I24" s="10">
        <f t="shared" si="2"/>
        <v>4364300</v>
      </c>
      <c r="J24" s="10">
        <v>3560677</v>
      </c>
      <c r="K24" s="10">
        <v>739063</v>
      </c>
      <c r="L24" s="10">
        <v>64560</v>
      </c>
      <c r="M24" s="10">
        <v>280612</v>
      </c>
      <c r="N24" s="10">
        <v>7709</v>
      </c>
      <c r="O24" s="10">
        <v>1494696</v>
      </c>
      <c r="P24" s="10">
        <v>63216</v>
      </c>
      <c r="Q24" s="10">
        <v>434369</v>
      </c>
      <c r="R24" s="10">
        <v>57239</v>
      </c>
      <c r="S24" s="10">
        <v>150043</v>
      </c>
      <c r="U24" s="1"/>
    </row>
    <row r="25" spans="1:21" ht="10.5" customHeight="1">
      <c r="A25" s="23">
        <v>7</v>
      </c>
      <c r="B25" s="9">
        <f t="shared" si="1"/>
        <v>7392333</v>
      </c>
      <c r="C25" s="10">
        <v>148263</v>
      </c>
      <c r="D25" s="10">
        <v>2084519</v>
      </c>
      <c r="E25" s="10">
        <v>179968</v>
      </c>
      <c r="F25" s="10">
        <v>4647053</v>
      </c>
      <c r="G25" s="10">
        <v>57848</v>
      </c>
      <c r="H25" s="10">
        <v>274682</v>
      </c>
      <c r="I25" s="10">
        <f t="shared" si="2"/>
        <v>4266626</v>
      </c>
      <c r="J25" s="10">
        <v>3533566</v>
      </c>
      <c r="K25" s="10">
        <v>676950</v>
      </c>
      <c r="L25" s="10">
        <v>56110</v>
      </c>
      <c r="M25" s="10">
        <v>260356</v>
      </c>
      <c r="N25" s="10">
        <v>8435</v>
      </c>
      <c r="O25" s="10">
        <v>1512497</v>
      </c>
      <c r="P25" s="10">
        <v>59368</v>
      </c>
      <c r="Q25" s="10">
        <v>388976</v>
      </c>
      <c r="R25" s="10">
        <v>58186</v>
      </c>
      <c r="S25" s="10">
        <v>144837</v>
      </c>
      <c r="U25" s="1"/>
    </row>
    <row r="26" spans="1:21" ht="10.5" customHeight="1">
      <c r="A26" s="23">
        <v>8</v>
      </c>
      <c r="B26" s="9">
        <f t="shared" si="1"/>
        <v>7400665</v>
      </c>
      <c r="C26" s="10">
        <v>171426</v>
      </c>
      <c r="D26" s="10">
        <v>2138034</v>
      </c>
      <c r="E26" s="10">
        <v>181371</v>
      </c>
      <c r="F26" s="10">
        <v>4622220</v>
      </c>
      <c r="G26" s="10">
        <v>58054</v>
      </c>
      <c r="H26" s="10">
        <v>229560</v>
      </c>
      <c r="I26" s="10">
        <f t="shared" si="2"/>
        <v>4244421</v>
      </c>
      <c r="J26" s="10">
        <v>3528305</v>
      </c>
      <c r="K26" s="10">
        <v>655006</v>
      </c>
      <c r="L26" s="10">
        <v>61110</v>
      </c>
      <c r="M26" s="10">
        <v>205098</v>
      </c>
      <c r="N26" s="10">
        <v>8872</v>
      </c>
      <c r="O26" s="10">
        <v>1537707</v>
      </c>
      <c r="P26" s="10">
        <v>63318</v>
      </c>
      <c r="Q26" s="10">
        <v>459866</v>
      </c>
      <c r="R26" s="10">
        <v>59436</v>
      </c>
      <c r="S26" s="10">
        <v>141184</v>
      </c>
      <c r="U26" s="1"/>
    </row>
    <row r="27" spans="1:21" ht="19.5" customHeight="1">
      <c r="A27" s="23">
        <v>9</v>
      </c>
      <c r="B27" s="9">
        <f t="shared" si="1"/>
        <v>7388658</v>
      </c>
      <c r="C27" s="10">
        <v>158878</v>
      </c>
      <c r="D27" s="10">
        <v>2107301</v>
      </c>
      <c r="E27" s="10">
        <v>173912</v>
      </c>
      <c r="F27" s="10">
        <v>4631396</v>
      </c>
      <c r="G27" s="10">
        <v>58532</v>
      </c>
      <c r="H27" s="10">
        <v>258639</v>
      </c>
      <c r="I27" s="10">
        <f t="shared" si="2"/>
        <v>4242498</v>
      </c>
      <c r="J27" s="10">
        <v>3526228</v>
      </c>
      <c r="K27" s="10">
        <v>661647</v>
      </c>
      <c r="L27" s="10">
        <v>54623</v>
      </c>
      <c r="M27" s="10">
        <v>315537</v>
      </c>
      <c r="N27" s="10">
        <v>3949</v>
      </c>
      <c r="O27" s="10">
        <v>1490711</v>
      </c>
      <c r="P27" s="10">
        <v>70377</v>
      </c>
      <c r="Q27" s="10">
        <v>326074</v>
      </c>
      <c r="R27" s="10">
        <v>59689</v>
      </c>
      <c r="S27" s="10">
        <v>141376</v>
      </c>
      <c r="U27" s="1"/>
    </row>
    <row r="28" spans="1:21" ht="10.5" customHeight="1">
      <c r="A28" s="23">
        <v>10</v>
      </c>
      <c r="B28" s="9">
        <f t="shared" si="1"/>
        <v>6976382</v>
      </c>
      <c r="C28" s="10">
        <v>141264</v>
      </c>
      <c r="D28" s="10">
        <v>2118766</v>
      </c>
      <c r="E28" s="10">
        <v>165997</v>
      </c>
      <c r="F28" s="10">
        <v>4267276</v>
      </c>
      <c r="G28" s="10">
        <v>58299</v>
      </c>
      <c r="H28" s="10">
        <v>224780</v>
      </c>
      <c r="I28" s="10">
        <f t="shared" si="2"/>
        <v>4228886</v>
      </c>
      <c r="J28" s="10">
        <v>3519990</v>
      </c>
      <c r="K28" s="10">
        <v>655355</v>
      </c>
      <c r="L28" s="10">
        <v>53541</v>
      </c>
      <c r="M28" s="10">
        <v>232436</v>
      </c>
      <c r="N28" s="10">
        <v>6971</v>
      </c>
      <c r="O28" s="10">
        <v>1518328</v>
      </c>
      <c r="P28" s="10">
        <v>55983</v>
      </c>
      <c r="Q28" s="10">
        <v>326348</v>
      </c>
      <c r="R28" s="10">
        <v>61238</v>
      </c>
      <c r="S28" s="10">
        <v>146992</v>
      </c>
      <c r="U28" s="1"/>
    </row>
    <row r="29" spans="1:21" ht="10.5" customHeight="1">
      <c r="A29" s="23">
        <v>11</v>
      </c>
      <c r="B29" s="9">
        <f t="shared" si="1"/>
        <v>6998106</v>
      </c>
      <c r="C29" s="10">
        <v>179815</v>
      </c>
      <c r="D29" s="10">
        <v>2137118</v>
      </c>
      <c r="E29" s="10">
        <v>158058</v>
      </c>
      <c r="F29" s="10">
        <v>4240894</v>
      </c>
      <c r="G29" s="10">
        <v>57666</v>
      </c>
      <c r="H29" s="10">
        <v>224555</v>
      </c>
      <c r="I29" s="10">
        <f t="shared" si="2"/>
        <v>4247017</v>
      </c>
      <c r="J29" s="10">
        <v>3525453</v>
      </c>
      <c r="K29" s="10">
        <v>662593</v>
      </c>
      <c r="L29" s="10">
        <v>58971</v>
      </c>
      <c r="M29" s="10">
        <v>179490</v>
      </c>
      <c r="N29" s="10">
        <v>8415</v>
      </c>
      <c r="O29" s="10">
        <v>1537785</v>
      </c>
      <c r="P29" s="10">
        <v>64095</v>
      </c>
      <c r="Q29" s="10">
        <v>367808</v>
      </c>
      <c r="R29" s="10">
        <v>60690</v>
      </c>
      <c r="S29" s="10">
        <v>143154</v>
      </c>
      <c r="U29" s="1"/>
    </row>
    <row r="30" spans="1:21" ht="10.5" customHeight="1">
      <c r="A30" s="23">
        <v>12</v>
      </c>
      <c r="B30" s="9">
        <f t="shared" si="1"/>
        <v>7099749</v>
      </c>
      <c r="C30" s="10">
        <v>180755</v>
      </c>
      <c r="D30" s="10">
        <v>2245702</v>
      </c>
      <c r="E30" s="10">
        <v>177348</v>
      </c>
      <c r="F30" s="10">
        <v>4242995</v>
      </c>
      <c r="G30" s="10">
        <v>54259</v>
      </c>
      <c r="H30" s="10">
        <v>198690</v>
      </c>
      <c r="I30" s="10">
        <f t="shared" si="2"/>
        <v>4302625</v>
      </c>
      <c r="J30" s="10">
        <v>3534460</v>
      </c>
      <c r="K30" s="10">
        <v>707247</v>
      </c>
      <c r="L30" s="10">
        <v>60918</v>
      </c>
      <c r="M30" s="10">
        <v>140958</v>
      </c>
      <c r="N30" s="10">
        <v>7289</v>
      </c>
      <c r="O30" s="10">
        <v>1543343</v>
      </c>
      <c r="P30" s="10">
        <v>91240</v>
      </c>
      <c r="Q30" s="10">
        <v>317989</v>
      </c>
      <c r="R30" s="10">
        <v>52189</v>
      </c>
      <c r="S30" s="10">
        <v>137740</v>
      </c>
      <c r="U30" s="1"/>
    </row>
    <row r="31" spans="1:21" ht="6" customHeight="1">
      <c r="A31" s="27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U31" s="1"/>
    </row>
    <row r="32" spans="1:2" ht="13.5">
      <c r="A32" s="21" t="s">
        <v>22</v>
      </c>
      <c r="B32" s="21"/>
    </row>
  </sheetData>
  <mergeCells count="11">
    <mergeCell ref="R5:S5"/>
    <mergeCell ref="R6:S6"/>
    <mergeCell ref="A6:A7"/>
    <mergeCell ref="M6:M7"/>
    <mergeCell ref="P6:P7"/>
    <mergeCell ref="Q6:Q7"/>
    <mergeCell ref="B6:H6"/>
    <mergeCell ref="J6:L6"/>
    <mergeCell ref="N6:N7"/>
    <mergeCell ref="O6:O7"/>
    <mergeCell ref="A8:A9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12" scale="87" r:id="rId1"/>
  <ignoredErrors>
    <ignoredError sqref="I19:I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2004-03-24T09:29:55Z</cp:lastPrinted>
  <dcterms:created xsi:type="dcterms:W3CDTF">1998-12-08T09:07:32Z</dcterms:created>
  <dcterms:modified xsi:type="dcterms:W3CDTF">2004-04-01T11:00:39Z</dcterms:modified>
  <cp:category/>
  <cp:version/>
  <cp:contentType/>
  <cp:contentStatus/>
</cp:coreProperties>
</file>