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<sst xmlns="http://schemas.openxmlformats.org/spreadsheetml/2006/main" count="28" uniqueCount="20">
  <si>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年・区別</t>
  </si>
  <si>
    <t>床面積の合計</t>
  </si>
  <si>
    <t>青葉区</t>
  </si>
  <si>
    <t>宮城野区</t>
  </si>
  <si>
    <t>若林区</t>
  </si>
  <si>
    <t>太白区</t>
  </si>
  <si>
    <t>泉区</t>
  </si>
  <si>
    <t>資料  国土交通省総合政策局</t>
  </si>
  <si>
    <t>（単位  面積：㎡）</t>
  </si>
  <si>
    <t>１３９  着工新設住宅の状況</t>
  </si>
  <si>
    <t>本表は建築着工統計調査によるものであり，住宅のうち新設のみに関する数値である。</t>
  </si>
  <si>
    <t>また，本表におけるマンションは，共同住宅のうち，構造＝鉄骨鉄筋コンクリート造，鉄筋コンクリート造または鉄骨造，利用関係＝分譲住宅のものをいう。</t>
  </si>
  <si>
    <t>１  建て方別</t>
  </si>
  <si>
    <t>戸  数</t>
  </si>
  <si>
    <t>総          数</t>
  </si>
  <si>
    <t>一   戸   建</t>
  </si>
  <si>
    <t>長   屋   建</t>
  </si>
  <si>
    <t>共  同  住  宅</t>
  </si>
  <si>
    <t>うち， マンション</t>
  </si>
  <si>
    <t>平成6年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</si>
</sst>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distributed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0" xfId="0" applyBorder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selection activeCell="F1" sqref="F1"/>
    </sheetView>
  </sheetViews>
  <sheetFormatPr defaultColWidth="9.00390625" defaultRowHeight="13.5"/>
  <cols>
    <col min="1" max="1" width="3.375" style="0" customWidth="1"/>
    <col min="2" max="2" width="8.875" style="0" customWidth="1"/>
    <col min="3" max="3" width="1.625" style="0" customWidth="1"/>
    <col min="4" max="4" width="8.125" style="0" customWidth="1"/>
    <col min="5" max="5" width="9.625" style="0" customWidth="1"/>
    <col min="6" max="6" width="7.625" style="0" customWidth="1"/>
    <col min="7" max="7" width="9.625" style="0" customWidth="1"/>
    <col min="8" max="8" width="7.625" style="0" customWidth="1"/>
    <col min="9" max="9" width="9.625" style="0" customWidth="1"/>
    <col min="10" max="10" width="8.125" style="0" customWidth="1"/>
    <col min="11" max="11" width="9.625" style="0" customWidth="1"/>
    <col min="12" max="12" width="8.125" style="0" customWidth="1"/>
    <col min="13" max="13" width="9.625" style="0" customWidth="1"/>
    <col min="15" max="15" width="6.25390625" style="0" customWidth="1"/>
  </cols>
  <sheetData>
    <row r="1" ht="16.5" customHeight="1">
      <c r="A1" s="22" t="s">
        <v>9</v>
      </c>
    </row>
    <row r="2" ht="16.5" customHeight="1">
      <c r="A2" s="13" t="s">
        <v>10</v>
      </c>
    </row>
    <row r="3" ht="16.5" customHeight="1">
      <c r="A3" s="13" t="s">
        <v>11</v>
      </c>
    </row>
    <row r="4" ht="16.5" customHeight="1">
      <c r="A4" s="23" t="s">
        <v>12</v>
      </c>
    </row>
    <row r="5" spans="1:3" ht="13.5" customHeight="1" thickBot="1">
      <c r="A5" s="12" t="s">
        <v>8</v>
      </c>
      <c r="B5" s="12"/>
      <c r="C5" s="12"/>
    </row>
    <row r="6" spans="1:13" ht="18" customHeight="1">
      <c r="A6" s="37" t="s">
        <v>0</v>
      </c>
      <c r="B6" s="30"/>
      <c r="C6" s="27"/>
      <c r="D6" s="26" t="s">
        <v>14</v>
      </c>
      <c r="E6" s="27"/>
      <c r="F6" s="26" t="s">
        <v>15</v>
      </c>
      <c r="G6" s="27"/>
      <c r="H6" s="26" t="s">
        <v>16</v>
      </c>
      <c r="I6" s="27"/>
      <c r="J6" s="26" t="s">
        <v>17</v>
      </c>
      <c r="K6" s="30"/>
      <c r="L6" s="11"/>
      <c r="M6" s="11"/>
    </row>
    <row r="7" spans="1:13" ht="18" customHeight="1">
      <c r="A7" s="38"/>
      <c r="B7" s="39"/>
      <c r="C7" s="40"/>
      <c r="D7" s="28"/>
      <c r="E7" s="29"/>
      <c r="F7" s="28"/>
      <c r="G7" s="29"/>
      <c r="H7" s="28"/>
      <c r="I7" s="29"/>
      <c r="J7" s="28"/>
      <c r="K7" s="31"/>
      <c r="L7" s="32" t="s">
        <v>18</v>
      </c>
      <c r="M7" s="33"/>
    </row>
    <row r="8" spans="1:13" ht="18" customHeight="1">
      <c r="A8" s="31"/>
      <c r="B8" s="31"/>
      <c r="C8" s="29"/>
      <c r="D8" s="8" t="s">
        <v>13</v>
      </c>
      <c r="E8" s="14" t="s">
        <v>1</v>
      </c>
      <c r="F8" s="9" t="s">
        <v>13</v>
      </c>
      <c r="G8" s="14" t="s">
        <v>1</v>
      </c>
      <c r="H8" s="9" t="s">
        <v>13</v>
      </c>
      <c r="I8" s="14" t="s">
        <v>1</v>
      </c>
      <c r="J8" s="9" t="s">
        <v>13</v>
      </c>
      <c r="K8" s="14" t="s">
        <v>1</v>
      </c>
      <c r="L8" s="10" t="s">
        <v>13</v>
      </c>
      <c r="M8" s="15" t="s">
        <v>1</v>
      </c>
    </row>
    <row r="9" spans="1:13" ht="6" customHeight="1">
      <c r="A9" s="1"/>
      <c r="B9" s="1"/>
      <c r="C9" s="18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4.25" customHeight="1">
      <c r="A10" s="34" t="s">
        <v>19</v>
      </c>
      <c r="B10" s="36"/>
      <c r="C10" s="16"/>
      <c r="D10" s="6">
        <v>19425</v>
      </c>
      <c r="E10" s="6">
        <v>1538269</v>
      </c>
      <c r="F10" s="6">
        <v>5607</v>
      </c>
      <c r="G10" s="6">
        <v>783115</v>
      </c>
      <c r="H10" s="6">
        <v>131</v>
      </c>
      <c r="I10" s="6">
        <v>9667</v>
      </c>
      <c r="J10" s="6">
        <v>13687</v>
      </c>
      <c r="K10" s="6">
        <v>745487</v>
      </c>
      <c r="L10" s="6">
        <v>4436</v>
      </c>
      <c r="M10" s="6">
        <v>356894</v>
      </c>
    </row>
    <row r="11" spans="2:13" ht="14.25" customHeight="1">
      <c r="B11" s="4">
        <v>7</v>
      </c>
      <c r="C11" s="19"/>
      <c r="D11" s="6">
        <v>19413</v>
      </c>
      <c r="E11" s="6">
        <v>1438901</v>
      </c>
      <c r="F11" s="6">
        <v>4715</v>
      </c>
      <c r="G11" s="6">
        <v>664521</v>
      </c>
      <c r="H11" s="6">
        <v>103</v>
      </c>
      <c r="I11" s="6">
        <v>6641</v>
      </c>
      <c r="J11" s="6">
        <v>14595</v>
      </c>
      <c r="K11" s="6">
        <v>767739</v>
      </c>
      <c r="L11" s="6">
        <v>3809</v>
      </c>
      <c r="M11" s="6">
        <v>311580</v>
      </c>
    </row>
    <row r="12" spans="2:13" ht="14.25" customHeight="1">
      <c r="B12" s="4">
        <v>8</v>
      </c>
      <c r="C12" s="19"/>
      <c r="D12" s="6">
        <v>20675</v>
      </c>
      <c r="E12" s="6">
        <v>1569212</v>
      </c>
      <c r="F12" s="6">
        <v>5651</v>
      </c>
      <c r="G12" s="6">
        <v>780011</v>
      </c>
      <c r="H12" s="6">
        <v>649</v>
      </c>
      <c r="I12" s="6">
        <v>38357</v>
      </c>
      <c r="J12" s="6">
        <v>14375</v>
      </c>
      <c r="K12" s="6">
        <v>750844</v>
      </c>
      <c r="L12" s="6">
        <v>3188</v>
      </c>
      <c r="M12" s="6">
        <v>277024</v>
      </c>
    </row>
    <row r="13" spans="2:13" ht="14.25" customHeight="1">
      <c r="B13" s="4">
        <v>9</v>
      </c>
      <c r="C13" s="19"/>
      <c r="D13" s="6">
        <v>17032</v>
      </c>
      <c r="E13" s="6">
        <v>1253014</v>
      </c>
      <c r="F13" s="6">
        <v>3976</v>
      </c>
      <c r="G13" s="6">
        <v>553113</v>
      </c>
      <c r="H13" s="6">
        <v>250</v>
      </c>
      <c r="I13" s="6">
        <v>16888</v>
      </c>
      <c r="J13" s="6">
        <v>12806</v>
      </c>
      <c r="K13" s="6">
        <v>683013</v>
      </c>
      <c r="L13" s="6">
        <v>3395</v>
      </c>
      <c r="M13" s="6">
        <v>286464</v>
      </c>
    </row>
    <row r="14" spans="2:13" ht="15" customHeight="1">
      <c r="B14" s="4"/>
      <c r="C14" s="19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ht="14.25" customHeight="1">
      <c r="B15" s="4">
        <v>10</v>
      </c>
      <c r="C15" s="19"/>
      <c r="D15" s="6">
        <v>13452</v>
      </c>
      <c r="E15" s="6">
        <v>1012010</v>
      </c>
      <c r="F15" s="6">
        <v>3398</v>
      </c>
      <c r="G15" s="6">
        <v>470081</v>
      </c>
      <c r="H15" s="6">
        <v>251</v>
      </c>
      <c r="I15" s="6">
        <v>14401</v>
      </c>
      <c r="J15" s="6">
        <v>9803</v>
      </c>
      <c r="K15" s="6">
        <v>527528</v>
      </c>
      <c r="L15" s="6">
        <v>2408</v>
      </c>
      <c r="M15" s="6">
        <v>210382</v>
      </c>
    </row>
    <row r="16" spans="2:13" ht="14.25" customHeight="1">
      <c r="B16" s="4">
        <v>11</v>
      </c>
      <c r="C16" s="19"/>
      <c r="D16" s="6">
        <v>12802</v>
      </c>
      <c r="E16" s="6">
        <v>1072696</v>
      </c>
      <c r="F16" s="6">
        <v>4076</v>
      </c>
      <c r="G16" s="6">
        <v>560051</v>
      </c>
      <c r="H16" s="6">
        <v>266</v>
      </c>
      <c r="I16" s="6">
        <v>17419</v>
      </c>
      <c r="J16" s="6">
        <v>8460</v>
      </c>
      <c r="K16" s="6">
        <v>495226</v>
      </c>
      <c r="L16" s="6">
        <v>2507</v>
      </c>
      <c r="M16" s="6">
        <v>224780</v>
      </c>
    </row>
    <row r="17" spans="2:13" ht="14.25" customHeight="1">
      <c r="B17" s="4">
        <v>12</v>
      </c>
      <c r="C17" s="19"/>
      <c r="D17" s="6">
        <v>12107</v>
      </c>
      <c r="E17" s="6">
        <v>1064800</v>
      </c>
      <c r="F17" s="6">
        <v>3883</v>
      </c>
      <c r="G17" s="6">
        <v>542526</v>
      </c>
      <c r="H17" s="6">
        <v>304</v>
      </c>
      <c r="I17" s="6">
        <v>17633</v>
      </c>
      <c r="J17" s="6">
        <v>7920</v>
      </c>
      <c r="K17" s="6">
        <v>504641</v>
      </c>
      <c r="L17" s="6">
        <v>2946</v>
      </c>
      <c r="M17" s="6">
        <v>273084</v>
      </c>
    </row>
    <row r="18" spans="2:13" ht="14.25" customHeight="1">
      <c r="B18" s="4">
        <v>13</v>
      </c>
      <c r="C18" s="19"/>
      <c r="D18" s="6">
        <v>11660</v>
      </c>
      <c r="E18" s="6">
        <v>1021872</v>
      </c>
      <c r="F18" s="6">
        <v>3455</v>
      </c>
      <c r="G18" s="6">
        <v>477914</v>
      </c>
      <c r="H18" s="6">
        <v>321</v>
      </c>
      <c r="I18" s="6">
        <v>19737</v>
      </c>
      <c r="J18" s="6">
        <v>7884</v>
      </c>
      <c r="K18" s="6">
        <v>524221</v>
      </c>
      <c r="L18" s="6">
        <v>2667</v>
      </c>
      <c r="M18" s="6">
        <v>267033</v>
      </c>
    </row>
    <row r="19" spans="2:13" ht="15" customHeight="1">
      <c r="B19" s="4"/>
      <c r="C19" s="19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13" ht="14.25" customHeight="1">
      <c r="B20" s="17">
        <v>14</v>
      </c>
      <c r="C20" s="20"/>
      <c r="D20" s="24">
        <f>SUM(D21:D25)</f>
        <v>12055</v>
      </c>
      <c r="E20" s="7">
        <f aca="true" t="shared" si="0" ref="E20:M20">SUM(E21:E25)</f>
        <v>985193</v>
      </c>
      <c r="F20" s="7">
        <f t="shared" si="0"/>
        <v>3067</v>
      </c>
      <c r="G20" s="7">
        <f t="shared" si="0"/>
        <v>428136</v>
      </c>
      <c r="H20" s="7">
        <f t="shared" si="0"/>
        <v>531</v>
      </c>
      <c r="I20" s="7">
        <f t="shared" si="0"/>
        <v>33215</v>
      </c>
      <c r="J20" s="7">
        <f t="shared" si="0"/>
        <v>8457</v>
      </c>
      <c r="K20" s="7">
        <f t="shared" si="0"/>
        <v>523842</v>
      </c>
      <c r="L20" s="7">
        <f t="shared" si="0"/>
        <v>2371</v>
      </c>
      <c r="M20" s="7">
        <f t="shared" si="0"/>
        <v>227434</v>
      </c>
    </row>
    <row r="21" spans="1:13" ht="14.25" customHeight="1">
      <c r="A21" s="34" t="s">
        <v>2</v>
      </c>
      <c r="B21" s="35"/>
      <c r="C21" s="21"/>
      <c r="D21" s="25">
        <f aca="true" t="shared" si="1" ref="D21:E25">F21+H21+J21</f>
        <v>4157</v>
      </c>
      <c r="E21" s="6">
        <f t="shared" si="1"/>
        <v>308037</v>
      </c>
      <c r="F21" s="6">
        <v>802</v>
      </c>
      <c r="G21" s="6">
        <v>111746</v>
      </c>
      <c r="H21" s="6">
        <v>193</v>
      </c>
      <c r="I21" s="6">
        <v>12662</v>
      </c>
      <c r="J21" s="6">
        <v>3162</v>
      </c>
      <c r="K21" s="6">
        <v>183629</v>
      </c>
      <c r="L21" s="6">
        <v>1025</v>
      </c>
      <c r="M21" s="6">
        <v>97945</v>
      </c>
    </row>
    <row r="22" spans="1:13" ht="14.25" customHeight="1">
      <c r="A22" s="34" t="s">
        <v>3</v>
      </c>
      <c r="B22" s="35"/>
      <c r="C22" s="21"/>
      <c r="D22" s="25">
        <f t="shared" si="1"/>
        <v>2411</v>
      </c>
      <c r="E22" s="6">
        <f t="shared" si="1"/>
        <v>178621</v>
      </c>
      <c r="F22" s="6">
        <v>403</v>
      </c>
      <c r="G22" s="6">
        <v>57790</v>
      </c>
      <c r="H22" s="6">
        <v>121</v>
      </c>
      <c r="I22" s="6">
        <v>7240</v>
      </c>
      <c r="J22" s="6">
        <v>1887</v>
      </c>
      <c r="K22" s="6">
        <v>113591</v>
      </c>
      <c r="L22" s="6">
        <v>321</v>
      </c>
      <c r="M22" s="6">
        <v>29309</v>
      </c>
    </row>
    <row r="23" spans="1:13" ht="14.25" customHeight="1">
      <c r="A23" s="34" t="s">
        <v>4</v>
      </c>
      <c r="B23" s="35"/>
      <c r="C23" s="21"/>
      <c r="D23" s="25">
        <f t="shared" si="1"/>
        <v>1615</v>
      </c>
      <c r="E23" s="6">
        <f t="shared" si="1"/>
        <v>135723</v>
      </c>
      <c r="F23" s="6">
        <v>404</v>
      </c>
      <c r="G23" s="6">
        <v>56485</v>
      </c>
      <c r="H23" s="6">
        <v>77</v>
      </c>
      <c r="I23" s="6">
        <v>4645</v>
      </c>
      <c r="J23" s="6">
        <v>1134</v>
      </c>
      <c r="K23" s="6">
        <v>74593</v>
      </c>
      <c r="L23" s="6">
        <v>335</v>
      </c>
      <c r="M23" s="6">
        <v>33680</v>
      </c>
    </row>
    <row r="24" spans="1:13" ht="14.25" customHeight="1">
      <c r="A24" s="34" t="s">
        <v>5</v>
      </c>
      <c r="B24" s="35"/>
      <c r="C24" s="21"/>
      <c r="D24" s="25">
        <f t="shared" si="1"/>
        <v>1932</v>
      </c>
      <c r="E24" s="6">
        <f t="shared" si="1"/>
        <v>170775</v>
      </c>
      <c r="F24" s="6">
        <v>633</v>
      </c>
      <c r="G24" s="6">
        <v>87102</v>
      </c>
      <c r="H24" s="6">
        <v>97</v>
      </c>
      <c r="I24" s="6">
        <v>5730</v>
      </c>
      <c r="J24" s="6">
        <v>1202</v>
      </c>
      <c r="K24" s="6">
        <v>77943</v>
      </c>
      <c r="L24" s="6">
        <v>289</v>
      </c>
      <c r="M24" s="6">
        <v>28070</v>
      </c>
    </row>
    <row r="25" spans="1:13" ht="14.25" customHeight="1">
      <c r="A25" s="34" t="s">
        <v>6</v>
      </c>
      <c r="B25" s="35"/>
      <c r="C25" s="21"/>
      <c r="D25" s="25">
        <f t="shared" si="1"/>
        <v>1940</v>
      </c>
      <c r="E25" s="6">
        <f t="shared" si="1"/>
        <v>192037</v>
      </c>
      <c r="F25" s="6">
        <v>825</v>
      </c>
      <c r="G25" s="6">
        <v>115013</v>
      </c>
      <c r="H25" s="6">
        <v>43</v>
      </c>
      <c r="I25" s="6">
        <v>2938</v>
      </c>
      <c r="J25" s="6">
        <v>1072</v>
      </c>
      <c r="K25" s="6">
        <v>74086</v>
      </c>
      <c r="L25" s="6">
        <v>401</v>
      </c>
      <c r="M25" s="6">
        <v>38430</v>
      </c>
    </row>
    <row r="26" spans="1:13" ht="9" customHeight="1">
      <c r="A26" s="2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ht="13.5">
      <c r="A27" s="12" t="s">
        <v>7</v>
      </c>
    </row>
  </sheetData>
  <mergeCells count="12">
    <mergeCell ref="A24:B24"/>
    <mergeCell ref="A25:B25"/>
    <mergeCell ref="D6:E7"/>
    <mergeCell ref="A10:B10"/>
    <mergeCell ref="A21:B21"/>
    <mergeCell ref="A22:B22"/>
    <mergeCell ref="A23:B23"/>
    <mergeCell ref="A6:C8"/>
    <mergeCell ref="F6:G7"/>
    <mergeCell ref="H6:I7"/>
    <mergeCell ref="J6:K7"/>
    <mergeCell ref="L7:M7"/>
  </mergeCells>
  <printOptions/>
  <pageMargins left="0.3937007874015748" right="0.3937007874015748" top="0.3937007874015748" bottom="0.3937007874015748" header="1.1023622047244095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2004-03-24T12:18:38Z</cp:lastPrinted>
  <dcterms:created xsi:type="dcterms:W3CDTF">1998-09-11T01:53:15Z</dcterms:created>
  <dcterms:modified xsi:type="dcterms:W3CDTF">2004-03-24T12:18:39Z</dcterms:modified>
  <cp:category/>
  <cp:version/>
  <cp:contentType/>
  <cp:contentStatus/>
</cp:coreProperties>
</file>