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510" windowWidth="10740" windowHeight="6540" activeTab="0"/>
  </bookViews>
  <sheets>
    <sheet name="17年版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<sst xmlns="http://schemas.openxmlformats.org/spreadsheetml/2006/main" count="20" uniqueCount="14">
  <si>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124.交通機関の運輸状況（続）</t>
  </si>
  <si>
    <t>乗下船は仙台港を基点とする。貨物車等にはバスを含む。</t>
  </si>
  <si>
    <t>5.仙台港のフェリー輸送状況</t>
  </si>
  <si>
    <t>（単位　人，台）</t>
  </si>
  <si>
    <t>年   ・   月</t>
  </si>
  <si>
    <t>旅客</t>
  </si>
  <si>
    <t>乗用車</t>
  </si>
  <si>
    <t>貨物車等</t>
  </si>
  <si>
    <t>総数</t>
  </si>
  <si>
    <t>乗船</t>
  </si>
  <si>
    <t>下船</t>
  </si>
  <si>
    <t xml:space="preserve">  平成  12 年</t>
  </si>
  <si>
    <t>平成 16 年1月</t>
  </si>
  <si>
    <t>資料　　（財）宮城県フェリー埠頭公社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</si>
</sst>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0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38" fontId="5" fillId="0" borderId="5" xfId="16" applyFont="1" applyBorder="1" applyAlignment="1">
      <alignment/>
    </xf>
    <xf numFmtId="38" fontId="5" fillId="0" borderId="0" xfId="16" applyFont="1" applyBorder="1" applyAlignment="1">
      <alignment/>
    </xf>
    <xf numFmtId="38" fontId="8" fillId="0" borderId="5" xfId="16" applyFont="1" applyBorder="1" applyAlignment="1">
      <alignment/>
    </xf>
    <xf numFmtId="38" fontId="8" fillId="0" borderId="0" xfId="16" applyFont="1" applyBorder="1" applyAlignment="1">
      <alignment/>
    </xf>
    <xf numFmtId="38" fontId="5" fillId="0" borderId="1" xfId="16" applyFont="1" applyBorder="1" applyAlignment="1">
      <alignment/>
    </xf>
    <xf numFmtId="0" fontId="6" fillId="0" borderId="2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2" xfId="0" applyBorder="1" applyAlignment="1">
      <alignment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workbookViewId="0" topLeftCell="A1">
      <selection activeCell="B2" sqref="B2"/>
    </sheetView>
  </sheetViews>
  <sheetFormatPr defaultColWidth="9.00390625" defaultRowHeight="13.5"/>
  <cols>
    <col min="1" max="2" width="6.875" style="1" customWidth="1"/>
    <col min="3" max="11" width="9.625" style="1" customWidth="1"/>
    <col min="12" max="16384" width="8.875" style="1" customWidth="1"/>
  </cols>
  <sheetData>
    <row r="1" ht="14.25">
      <c r="B1" s="23" t="s">
        <v>0</v>
      </c>
    </row>
    <row r="3" ht="13.5">
      <c r="B3" s="1" t="s">
        <v>2</v>
      </c>
    </row>
    <row r="5" ht="13.5">
      <c r="C5" s="24" t="s">
        <v>1</v>
      </c>
    </row>
    <row r="7" spans="1:11" ht="13.5" customHeight="1" thickBot="1">
      <c r="A7" s="21" t="s">
        <v>3</v>
      </c>
      <c r="C7" s="22"/>
      <c r="D7" s="22"/>
      <c r="E7" s="22"/>
      <c r="F7" s="22"/>
      <c r="G7" s="22"/>
      <c r="H7" s="22"/>
      <c r="I7" s="22"/>
      <c r="J7" s="22"/>
      <c r="K7" s="22"/>
    </row>
    <row r="8" spans="1:11" ht="18" customHeight="1">
      <c r="A8" s="34" t="s">
        <v>4</v>
      </c>
      <c r="B8" s="35"/>
      <c r="C8" s="31" t="s">
        <v>5</v>
      </c>
      <c r="D8" s="32"/>
      <c r="E8" s="33"/>
      <c r="F8" s="31" t="s">
        <v>6</v>
      </c>
      <c r="G8" s="32"/>
      <c r="H8" s="33"/>
      <c r="I8" s="31" t="s">
        <v>7</v>
      </c>
      <c r="J8" s="32"/>
      <c r="K8" s="32"/>
    </row>
    <row r="9" spans="1:11" ht="18" customHeight="1">
      <c r="A9" s="36"/>
      <c r="B9" s="37"/>
      <c r="C9" s="7" t="s">
        <v>8</v>
      </c>
      <c r="D9" s="7" t="s">
        <v>9</v>
      </c>
      <c r="E9" s="8" t="s">
        <v>10</v>
      </c>
      <c r="F9" s="7" t="s">
        <v>8</v>
      </c>
      <c r="G9" s="7" t="s">
        <v>9</v>
      </c>
      <c r="H9" s="8" t="s">
        <v>10</v>
      </c>
      <c r="I9" s="7" t="s">
        <v>8</v>
      </c>
      <c r="J9" s="7" t="s">
        <v>9</v>
      </c>
      <c r="K9" s="9" t="s">
        <v>10</v>
      </c>
    </row>
    <row r="10" spans="2:11" ht="6" customHeight="1">
      <c r="B10" s="15"/>
      <c r="C10" s="16"/>
      <c r="D10" s="17"/>
      <c r="E10" s="17"/>
      <c r="F10" s="17"/>
      <c r="G10" s="17"/>
      <c r="H10" s="17"/>
      <c r="I10" s="17"/>
      <c r="J10" s="17"/>
      <c r="K10" s="17"/>
    </row>
    <row r="11" spans="1:11" ht="15" customHeight="1">
      <c r="A11" s="29" t="s">
        <v>11</v>
      </c>
      <c r="B11" s="30"/>
      <c r="C11" s="10">
        <v>213899</v>
      </c>
      <c r="D11" s="11">
        <v>105522</v>
      </c>
      <c r="E11" s="11">
        <v>108377</v>
      </c>
      <c r="F11" s="11">
        <v>86104</v>
      </c>
      <c r="G11" s="11">
        <v>45780</v>
      </c>
      <c r="H11" s="11">
        <v>40324</v>
      </c>
      <c r="I11" s="11">
        <v>85945</v>
      </c>
      <c r="J11" s="11">
        <v>41038</v>
      </c>
      <c r="K11" s="11">
        <v>44907</v>
      </c>
    </row>
    <row r="12" spans="1:11" ht="15" customHeight="1">
      <c r="A12" s="27">
        <v>13</v>
      </c>
      <c r="B12" s="28"/>
      <c r="C12" s="10">
        <v>218094</v>
      </c>
      <c r="D12" s="11">
        <v>110041</v>
      </c>
      <c r="E12" s="11">
        <v>108053</v>
      </c>
      <c r="F12" s="11">
        <v>89234</v>
      </c>
      <c r="G12" s="11">
        <v>45686</v>
      </c>
      <c r="H12" s="11">
        <v>43548</v>
      </c>
      <c r="I12" s="11">
        <v>83914</v>
      </c>
      <c r="J12" s="11">
        <v>40077</v>
      </c>
      <c r="K12" s="11">
        <v>43837</v>
      </c>
    </row>
    <row r="13" spans="1:11" ht="15" customHeight="1">
      <c r="A13" s="27">
        <v>14</v>
      </c>
      <c r="B13" s="28"/>
      <c r="C13" s="10">
        <v>231520</v>
      </c>
      <c r="D13" s="11">
        <v>116567</v>
      </c>
      <c r="E13" s="11">
        <v>114953</v>
      </c>
      <c r="F13" s="11">
        <v>97253</v>
      </c>
      <c r="G13" s="11">
        <v>51490</v>
      </c>
      <c r="H13" s="11">
        <v>45763</v>
      </c>
      <c r="I13" s="11">
        <v>81046</v>
      </c>
      <c r="J13" s="11">
        <v>39740</v>
      </c>
      <c r="K13" s="11">
        <v>41306</v>
      </c>
    </row>
    <row r="14" spans="1:11" ht="15" customHeight="1">
      <c r="A14" s="27">
        <v>15</v>
      </c>
      <c r="B14" s="28"/>
      <c r="C14" s="10">
        <v>224179</v>
      </c>
      <c r="D14" s="11">
        <v>113559</v>
      </c>
      <c r="E14" s="11">
        <v>110620</v>
      </c>
      <c r="F14" s="11">
        <v>95345</v>
      </c>
      <c r="G14" s="11">
        <v>47981</v>
      </c>
      <c r="H14" s="11">
        <v>47364</v>
      </c>
      <c r="I14" s="11">
        <v>82356</v>
      </c>
      <c r="J14" s="11">
        <v>40953</v>
      </c>
      <c r="K14" s="11">
        <v>41403</v>
      </c>
    </row>
    <row r="15" spans="1:11" ht="6" customHeight="1">
      <c r="A15" s="18"/>
      <c r="B15" s="5"/>
      <c r="C15" s="10"/>
      <c r="D15" s="11"/>
      <c r="E15" s="11"/>
      <c r="F15" s="11"/>
      <c r="G15" s="11"/>
      <c r="H15" s="11"/>
      <c r="I15" s="11"/>
      <c r="J15" s="11"/>
      <c r="K15" s="11"/>
    </row>
    <row r="16" spans="1:11" ht="6" customHeight="1">
      <c r="A16" s="18"/>
      <c r="B16" s="5"/>
      <c r="C16" s="10"/>
      <c r="D16" s="11"/>
      <c r="E16" s="11"/>
      <c r="F16" s="11"/>
      <c r="G16" s="11"/>
      <c r="H16" s="11"/>
      <c r="I16" s="11"/>
      <c r="J16" s="11"/>
      <c r="K16" s="11"/>
    </row>
    <row r="17" spans="1:11" s="3" customFormat="1" ht="12" customHeight="1">
      <c r="A17" s="25">
        <v>16</v>
      </c>
      <c r="B17" s="26"/>
      <c r="C17" s="12">
        <f>SUM(D17:E17)</f>
        <v>231432</v>
      </c>
      <c r="D17" s="13">
        <f>SUM(D19:D32)</f>
        <v>117288</v>
      </c>
      <c r="E17" s="13">
        <f>SUM(E19:E32)</f>
        <v>114144</v>
      </c>
      <c r="F17" s="13">
        <f>SUM(G17:H17)</f>
        <v>97769</v>
      </c>
      <c r="G17" s="13">
        <f>SUM(G19:G32)</f>
        <v>48936</v>
      </c>
      <c r="H17" s="13">
        <f>SUM(H19:H32)</f>
        <v>48833</v>
      </c>
      <c r="I17" s="13">
        <f>SUM(J17:K17)</f>
        <v>86052</v>
      </c>
      <c r="J17" s="13">
        <f>SUM(J19:J32)</f>
        <v>42603</v>
      </c>
      <c r="K17" s="13">
        <f>SUM(K19:K32)</f>
        <v>43449</v>
      </c>
    </row>
    <row r="18" spans="1:11" s="3" customFormat="1" ht="12" customHeight="1">
      <c r="A18" s="19"/>
      <c r="B18" s="6"/>
      <c r="C18" s="12"/>
      <c r="D18" s="13"/>
      <c r="E18" s="13"/>
      <c r="F18" s="13"/>
      <c r="G18" s="13"/>
      <c r="H18" s="13"/>
      <c r="I18" s="13"/>
      <c r="J18" s="13"/>
      <c r="K18" s="13"/>
    </row>
    <row r="19" spans="1:11" ht="12" customHeight="1">
      <c r="A19" s="27" t="s">
        <v>12</v>
      </c>
      <c r="B19" s="28"/>
      <c r="C19" s="10">
        <f>SUM(D19:E19)</f>
        <v>11985</v>
      </c>
      <c r="D19" s="11">
        <v>4824</v>
      </c>
      <c r="E19" s="11">
        <v>7161</v>
      </c>
      <c r="F19" s="11">
        <f>SUM(G19:H19)</f>
        <v>5913</v>
      </c>
      <c r="G19" s="11">
        <v>2488</v>
      </c>
      <c r="H19" s="11">
        <v>3425</v>
      </c>
      <c r="I19" s="11">
        <f>SUM(J19:K19)</f>
        <v>5018</v>
      </c>
      <c r="J19" s="11">
        <v>2339</v>
      </c>
      <c r="K19" s="11">
        <v>2679</v>
      </c>
    </row>
    <row r="20" spans="2:11" ht="12" customHeight="1">
      <c r="B20" s="5">
        <v>2</v>
      </c>
      <c r="C20" s="10">
        <f>SUM(D20:E20)</f>
        <v>10957</v>
      </c>
      <c r="D20" s="11">
        <v>5547</v>
      </c>
      <c r="E20" s="11">
        <v>5410</v>
      </c>
      <c r="F20" s="11">
        <f>SUM(G20:H20)</f>
        <v>5388</v>
      </c>
      <c r="G20" s="11">
        <v>2483</v>
      </c>
      <c r="H20" s="11">
        <v>2905</v>
      </c>
      <c r="I20" s="11">
        <f>SUM(J20:K20)</f>
        <v>6490</v>
      </c>
      <c r="J20" s="11">
        <v>3258</v>
      </c>
      <c r="K20" s="11">
        <v>3232</v>
      </c>
    </row>
    <row r="21" spans="2:11" ht="12" customHeight="1">
      <c r="B21" s="5">
        <v>3</v>
      </c>
      <c r="C21" s="10">
        <f>SUM(D21:E21)</f>
        <v>16732</v>
      </c>
      <c r="D21" s="11">
        <v>8115</v>
      </c>
      <c r="E21" s="11">
        <v>8617</v>
      </c>
      <c r="F21" s="11">
        <f>SUM(G21:H21)</f>
        <v>9759</v>
      </c>
      <c r="G21" s="11">
        <v>4441</v>
      </c>
      <c r="H21" s="11">
        <v>5318</v>
      </c>
      <c r="I21" s="11">
        <f>SUM(J21:K21)</f>
        <v>7787</v>
      </c>
      <c r="J21" s="11">
        <v>3881</v>
      </c>
      <c r="K21" s="11">
        <v>3906</v>
      </c>
    </row>
    <row r="22" spans="2:11" ht="12" customHeight="1">
      <c r="B22" s="5">
        <v>4</v>
      </c>
      <c r="C22" s="10">
        <f>SUM(D22:E22)</f>
        <v>21651</v>
      </c>
      <c r="D22" s="11">
        <v>11633</v>
      </c>
      <c r="E22" s="11">
        <v>10018</v>
      </c>
      <c r="F22" s="11">
        <f>SUM(G22:H22)</f>
        <v>8878</v>
      </c>
      <c r="G22" s="11">
        <v>5230</v>
      </c>
      <c r="H22" s="11">
        <v>3648</v>
      </c>
      <c r="I22" s="11">
        <f>SUM(J22:K22)</f>
        <v>7064</v>
      </c>
      <c r="J22" s="11">
        <v>3674</v>
      </c>
      <c r="K22" s="11">
        <v>3390</v>
      </c>
    </row>
    <row r="23" spans="2:11" ht="12" customHeight="1">
      <c r="B23" s="5"/>
      <c r="C23" s="10"/>
      <c r="D23" s="11"/>
      <c r="E23" s="11"/>
      <c r="F23" s="11"/>
      <c r="G23" s="11"/>
      <c r="H23" s="11"/>
      <c r="I23" s="11"/>
      <c r="J23" s="11"/>
      <c r="K23" s="11"/>
    </row>
    <row r="24" spans="2:11" ht="12" customHeight="1">
      <c r="B24" s="5">
        <v>5</v>
      </c>
      <c r="C24" s="10">
        <f>SUM(D24:E24)</f>
        <v>20342</v>
      </c>
      <c r="D24" s="11">
        <v>11016</v>
      </c>
      <c r="E24" s="11">
        <v>9326</v>
      </c>
      <c r="F24" s="11">
        <f>SUM(G24:H24)</f>
        <v>7861</v>
      </c>
      <c r="G24" s="11">
        <v>4178</v>
      </c>
      <c r="H24" s="11">
        <v>3683</v>
      </c>
      <c r="I24" s="11">
        <f>SUM(J24:K24)</f>
        <v>6541</v>
      </c>
      <c r="J24" s="11">
        <v>3209</v>
      </c>
      <c r="K24" s="11">
        <v>3332</v>
      </c>
    </row>
    <row r="25" spans="2:11" ht="12" customHeight="1">
      <c r="B25" s="5">
        <v>6</v>
      </c>
      <c r="C25" s="10">
        <f>SUM(D25:E25)</f>
        <v>20639</v>
      </c>
      <c r="D25" s="11">
        <v>10964</v>
      </c>
      <c r="E25" s="11">
        <v>9675</v>
      </c>
      <c r="F25" s="11">
        <f>SUM(G25:H25)</f>
        <v>7251</v>
      </c>
      <c r="G25" s="11">
        <v>4137</v>
      </c>
      <c r="H25" s="11">
        <v>3114</v>
      </c>
      <c r="I25" s="11">
        <f>SUM(J25:K25)</f>
        <v>7761</v>
      </c>
      <c r="J25" s="11">
        <v>3836</v>
      </c>
      <c r="K25" s="11">
        <v>3925</v>
      </c>
    </row>
    <row r="26" spans="2:11" ht="12" customHeight="1">
      <c r="B26" s="5">
        <v>7</v>
      </c>
      <c r="C26" s="10">
        <f>SUM(D26:E26)</f>
        <v>25857</v>
      </c>
      <c r="D26" s="11">
        <v>13485</v>
      </c>
      <c r="E26" s="11">
        <v>12372</v>
      </c>
      <c r="F26" s="11">
        <f>SUM(G26:H26)</f>
        <v>8973</v>
      </c>
      <c r="G26" s="11">
        <v>4792</v>
      </c>
      <c r="H26" s="11">
        <v>4181</v>
      </c>
      <c r="I26" s="11">
        <f>SUM(J26:K26)</f>
        <v>7780</v>
      </c>
      <c r="J26" s="11">
        <v>3624</v>
      </c>
      <c r="K26" s="11">
        <v>4156</v>
      </c>
    </row>
    <row r="27" spans="2:11" ht="12" customHeight="1">
      <c r="B27" s="5">
        <v>8</v>
      </c>
      <c r="C27" s="10">
        <f>SUM(D27:E27)</f>
        <v>38506</v>
      </c>
      <c r="D27" s="11">
        <v>18765</v>
      </c>
      <c r="E27" s="11">
        <v>19741</v>
      </c>
      <c r="F27" s="11">
        <f>SUM(G27:H27)</f>
        <v>11946</v>
      </c>
      <c r="G27" s="11">
        <v>6070</v>
      </c>
      <c r="H27" s="11">
        <v>5876</v>
      </c>
      <c r="I27" s="11">
        <f>SUM(J27:K27)</f>
        <v>7202</v>
      </c>
      <c r="J27" s="11">
        <v>3472</v>
      </c>
      <c r="K27" s="11">
        <v>3730</v>
      </c>
    </row>
    <row r="28" spans="2:11" ht="12" customHeight="1">
      <c r="B28" s="5"/>
      <c r="C28" s="10"/>
      <c r="D28" s="11"/>
      <c r="E28" s="11"/>
      <c r="F28" s="11"/>
      <c r="G28" s="11"/>
      <c r="H28" s="11"/>
      <c r="I28" s="11"/>
      <c r="J28" s="11"/>
      <c r="K28" s="11"/>
    </row>
    <row r="29" spans="2:11" ht="12" customHeight="1">
      <c r="B29" s="5">
        <v>9</v>
      </c>
      <c r="C29" s="10">
        <f>SUM(D29:E29)</f>
        <v>19878</v>
      </c>
      <c r="D29" s="11">
        <v>10074</v>
      </c>
      <c r="E29" s="11">
        <v>9804</v>
      </c>
      <c r="F29" s="11">
        <f>SUM(G29:H29)</f>
        <v>9240</v>
      </c>
      <c r="G29" s="11">
        <v>4499</v>
      </c>
      <c r="H29" s="11">
        <v>4741</v>
      </c>
      <c r="I29" s="11">
        <f>SUM(J29:K29)</f>
        <v>8267</v>
      </c>
      <c r="J29" s="11">
        <v>4186</v>
      </c>
      <c r="K29" s="11">
        <v>4081</v>
      </c>
    </row>
    <row r="30" spans="2:11" ht="12" customHeight="1">
      <c r="B30" s="5">
        <v>10</v>
      </c>
      <c r="C30" s="10">
        <f>SUM(D30:E30)</f>
        <v>18124</v>
      </c>
      <c r="D30" s="11">
        <v>9031</v>
      </c>
      <c r="E30" s="11">
        <v>9093</v>
      </c>
      <c r="F30" s="11">
        <f>SUM(G30:H30)</f>
        <v>8277</v>
      </c>
      <c r="G30" s="11">
        <v>4101</v>
      </c>
      <c r="H30" s="11">
        <v>4176</v>
      </c>
      <c r="I30" s="11">
        <f>SUM(J30:K30)</f>
        <v>8523</v>
      </c>
      <c r="J30" s="11">
        <v>4270</v>
      </c>
      <c r="K30" s="11">
        <v>4253</v>
      </c>
    </row>
    <row r="31" spans="2:11" ht="12" customHeight="1">
      <c r="B31" s="5">
        <v>11</v>
      </c>
      <c r="C31" s="10">
        <f>SUM(D31:E31)</f>
        <v>14703</v>
      </c>
      <c r="D31" s="11">
        <v>7298</v>
      </c>
      <c r="E31" s="11">
        <v>7405</v>
      </c>
      <c r="F31" s="11">
        <f>SUM(G31:H31)</f>
        <v>6927</v>
      </c>
      <c r="G31" s="11">
        <v>3239</v>
      </c>
      <c r="H31" s="11">
        <v>3688</v>
      </c>
      <c r="I31" s="11">
        <f>SUM(J31:K31)</f>
        <v>7056</v>
      </c>
      <c r="J31" s="11">
        <v>3545</v>
      </c>
      <c r="K31" s="11">
        <v>3511</v>
      </c>
    </row>
    <row r="32" spans="2:11" ht="12" customHeight="1">
      <c r="B32" s="5">
        <v>12</v>
      </c>
      <c r="C32" s="10">
        <f>SUM(D32:E32)</f>
        <v>12058</v>
      </c>
      <c r="D32" s="11">
        <v>6536</v>
      </c>
      <c r="E32" s="11">
        <v>5522</v>
      </c>
      <c r="F32" s="11">
        <f>SUM(G32:H32)</f>
        <v>7356</v>
      </c>
      <c r="G32" s="11">
        <v>3278</v>
      </c>
      <c r="H32" s="11">
        <v>4078</v>
      </c>
      <c r="I32" s="11">
        <f>SUM(J32:K32)</f>
        <v>6563</v>
      </c>
      <c r="J32" s="11">
        <v>3309</v>
      </c>
      <c r="K32" s="11">
        <v>3254</v>
      </c>
    </row>
    <row r="33" spans="1:11" ht="6" customHeight="1">
      <c r="A33" s="2"/>
      <c r="B33" s="20"/>
      <c r="C33" s="14"/>
      <c r="D33" s="14"/>
      <c r="E33" s="14"/>
      <c r="F33" s="14"/>
      <c r="G33" s="14"/>
      <c r="H33" s="14"/>
      <c r="I33" s="14"/>
      <c r="J33" s="14"/>
      <c r="K33" s="14"/>
    </row>
    <row r="34" spans="1:4" ht="13.5">
      <c r="A34" s="4" t="s">
        <v>13</v>
      </c>
      <c r="B34" s="4"/>
      <c r="D34" s="4"/>
    </row>
  </sheetData>
  <mergeCells count="10">
    <mergeCell ref="C8:E8"/>
    <mergeCell ref="F8:H8"/>
    <mergeCell ref="I8:K8"/>
    <mergeCell ref="A8:B9"/>
    <mergeCell ref="A17:B17"/>
    <mergeCell ref="A19:B19"/>
    <mergeCell ref="A11:B11"/>
    <mergeCell ref="A12:B12"/>
    <mergeCell ref="A13:B13"/>
    <mergeCell ref="A14:B14"/>
  </mergeCells>
  <printOptions/>
  <pageMargins left="0.61" right="0.57" top="1" bottom="0.6" header="0.512" footer="0.51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kikpc165u</cp:lastModifiedBy>
  <cp:lastPrinted>2005-02-18T08:21:39Z</cp:lastPrinted>
  <dcterms:created xsi:type="dcterms:W3CDTF">1998-12-14T05:49:27Z</dcterms:created>
  <dcterms:modified xsi:type="dcterms:W3CDTF">2006-03-22T07:07:51Z</dcterms:modified>
  <cp:category/>
  <cp:version/>
  <cp:contentType/>
  <cp:contentStatus/>
</cp:coreProperties>
</file>