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9年版" sheetId="1" r:id="rId1"/>
  </sheets>
  <definedNames>
    <definedName name="_xlnm.Print_Area" localSheetId="0">'19年版'!$A$1:$Q$50</definedName>
  </definedNames>
  <calcPr fullCalcOnLoad="1"/>
</workbook>
</file>

<file path=xl/sharedStrings.xml><?xml version="1.0" encoding="utf-8"?>
<sst xmlns="http://schemas.openxmlformats.org/spreadsheetml/2006/main" count="168" uniqueCount="33">
  <si>
    <t>-</t>
  </si>
  <si>
    <t>１２３  仙台市内ＪＲ各駅の品目別貨物輸送状況</t>
  </si>
  <si>
    <t xml:space="preserve"> </t>
  </si>
  <si>
    <t>本表は市内貨物取扱駅における有賃，無賃の車扱貨物並びに有賃，無賃のコンテナ貨物の輸送状況である。</t>
  </si>
  <si>
    <t>１  発送</t>
  </si>
  <si>
    <t>年度・駅別</t>
  </si>
  <si>
    <t>総数</t>
  </si>
  <si>
    <t>鉱産品</t>
  </si>
  <si>
    <t>林産品</t>
  </si>
  <si>
    <t>農産品</t>
  </si>
  <si>
    <t>畜産品</t>
  </si>
  <si>
    <t>水産品</t>
  </si>
  <si>
    <t>金属機器工業品</t>
  </si>
  <si>
    <t>仙台港駅</t>
  </si>
  <si>
    <t>仙台北港駅</t>
  </si>
  <si>
    <t>仙台埠頭駅</t>
  </si>
  <si>
    <t>仙台西港駅</t>
  </si>
  <si>
    <t>宮城野駅</t>
  </si>
  <si>
    <t>化学工業品</t>
  </si>
  <si>
    <t>食品工業品</t>
  </si>
  <si>
    <t>繊維工業品</t>
  </si>
  <si>
    <t>その他の工業品</t>
  </si>
  <si>
    <t>混載車扱</t>
  </si>
  <si>
    <t>その他</t>
  </si>
  <si>
    <t>資料  日本貨物鉄道株式会社東北支社</t>
  </si>
  <si>
    <t>２  到着</t>
  </si>
  <si>
    <t>（単位  t ）</t>
  </si>
  <si>
    <t>コンテナ貨物
（別       掲）</t>
  </si>
  <si>
    <t>コンテナ貨物
（別      掲）</t>
  </si>
  <si>
    <t>平成9年度</t>
  </si>
  <si>
    <t>　　　　17(2005)</t>
  </si>
  <si>
    <t>　  　　12(2000)</t>
  </si>
  <si>
    <t>118 .仙台市内ＪＲ各駅の品目別貨物輸送状況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</si>
</sst>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center"/>
    </xf>
    <xf numFmtId="176" fontId="6" fillId="0" borderId="8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76" fontId="7" fillId="0" borderId="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wrapText="1"/>
    </xf>
    <xf numFmtId="0" fontId="4" fillId="0" borderId="6" xfId="0" applyFont="1" applyFill="1" applyBorder="1" applyAlignment="1">
      <alignment/>
    </xf>
    <xf numFmtId="176" fontId="6" fillId="0" borderId="8" xfId="0" applyNumberFormat="1" applyFont="1" applyFill="1" applyBorder="1" applyAlignment="1">
      <alignment/>
    </xf>
    <xf numFmtId="41" fontId="6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2" xfId="0" applyFont="1" applyFill="1" applyBorder="1" applyAlignment="1">
      <alignment horizontal="distributed" vertical="center" shrinkToFit="1"/>
    </xf>
    <xf numFmtId="0" fontId="9" fillId="0" borderId="1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workbookViewId="0" topLeftCell="A1">
      <selection activeCell="G25" sqref="G25"/>
    </sheetView>
  </sheetViews>
  <sheetFormatPr defaultColWidth="9.00390625" defaultRowHeight="13.5"/>
  <cols>
    <col min="1" max="1" width="1.625" style="1" customWidth="1"/>
    <col min="2" max="2" width="12.625" style="1" customWidth="1"/>
    <col min="3" max="3" width="1.625" style="1" customWidth="1"/>
    <col min="4" max="9" width="13.875" style="1" customWidth="1"/>
    <col min="10" max="16" width="12.25390625" style="1" customWidth="1"/>
    <col min="17" max="17" width="11.875" style="1" customWidth="1"/>
    <col min="18" max="16384" width="8.875" style="1" customWidth="1"/>
  </cols>
  <sheetData>
    <row r="1" spans="2:10" ht="15.75" customHeight="1">
      <c r="B1" s="2" t="s">
        <v>32</v>
      </c>
      <c r="J1" s="3"/>
    </row>
    <row r="2" ht="4.5" customHeight="1">
      <c r="G2" s="1" t="s">
        <v>2</v>
      </c>
    </row>
    <row r="3" ht="13.5">
      <c r="D3" s="4" t="s">
        <v>3</v>
      </c>
    </row>
    <row r="4" spans="2:11" ht="13.5" customHeight="1">
      <c r="B4" s="1" t="s">
        <v>4</v>
      </c>
      <c r="K4" s="5"/>
    </row>
    <row r="5" spans="2:11" ht="12.75" customHeight="1" thickBot="1">
      <c r="B5" s="6" t="s">
        <v>26</v>
      </c>
      <c r="C5" s="6"/>
      <c r="K5" s="5"/>
    </row>
    <row r="6" spans="1:17" ht="30" customHeight="1">
      <c r="A6" s="7"/>
      <c r="B6" s="8" t="s">
        <v>5</v>
      </c>
      <c r="C6" s="9"/>
      <c r="D6" s="8" t="s">
        <v>6</v>
      </c>
      <c r="E6" s="10" t="s">
        <v>7</v>
      </c>
      <c r="F6" s="8" t="s">
        <v>8</v>
      </c>
      <c r="G6" s="10" t="s">
        <v>9</v>
      </c>
      <c r="H6" s="8" t="s">
        <v>10</v>
      </c>
      <c r="I6" s="11" t="s">
        <v>11</v>
      </c>
      <c r="J6" s="41" t="s">
        <v>12</v>
      </c>
      <c r="K6" s="9" t="s">
        <v>18</v>
      </c>
      <c r="L6" s="10" t="s">
        <v>19</v>
      </c>
      <c r="M6" s="8" t="s">
        <v>20</v>
      </c>
      <c r="N6" s="12" t="s">
        <v>21</v>
      </c>
      <c r="O6" s="8" t="s">
        <v>22</v>
      </c>
      <c r="P6" s="11" t="s">
        <v>23</v>
      </c>
      <c r="Q6" s="13" t="s">
        <v>27</v>
      </c>
    </row>
    <row r="7" spans="1:17" ht="3.75" customHeight="1">
      <c r="A7" s="5"/>
      <c r="B7" s="14"/>
      <c r="C7" s="15"/>
      <c r="D7" s="16"/>
      <c r="E7" s="16"/>
      <c r="F7" s="16"/>
      <c r="G7" s="16"/>
      <c r="H7" s="16"/>
      <c r="I7" s="16"/>
      <c r="J7" s="17"/>
      <c r="K7" s="16"/>
      <c r="L7" s="16"/>
      <c r="M7" s="16"/>
      <c r="N7" s="17"/>
      <c r="O7" s="16"/>
      <c r="P7" s="16"/>
      <c r="Q7" s="17"/>
    </row>
    <row r="8" spans="1:17" ht="12" customHeight="1">
      <c r="A8" s="5"/>
      <c r="B8" s="18" t="s">
        <v>29</v>
      </c>
      <c r="C8" s="19"/>
      <c r="D8" s="20">
        <v>746337</v>
      </c>
      <c r="E8" s="21" t="s">
        <v>0</v>
      </c>
      <c r="F8" s="21" t="s">
        <v>0</v>
      </c>
      <c r="G8" s="22" t="s">
        <v>0</v>
      </c>
      <c r="H8" s="21" t="s">
        <v>0</v>
      </c>
      <c r="I8" s="21" t="s">
        <v>0</v>
      </c>
      <c r="J8" s="22">
        <v>9304</v>
      </c>
      <c r="K8" s="22">
        <v>728030</v>
      </c>
      <c r="L8" s="22" t="s">
        <v>0</v>
      </c>
      <c r="M8" s="22" t="s">
        <v>0</v>
      </c>
      <c r="N8" s="22" t="s">
        <v>0</v>
      </c>
      <c r="O8" s="21" t="s">
        <v>0</v>
      </c>
      <c r="P8" s="22">
        <v>9003</v>
      </c>
      <c r="Q8" s="22">
        <v>330827</v>
      </c>
    </row>
    <row r="9" spans="1:17" ht="12" customHeight="1">
      <c r="A9" s="5"/>
      <c r="B9" s="18">
        <v>10</v>
      </c>
      <c r="C9" s="19"/>
      <c r="D9" s="20">
        <v>583013</v>
      </c>
      <c r="E9" s="21" t="s">
        <v>0</v>
      </c>
      <c r="F9" s="21" t="s">
        <v>0</v>
      </c>
      <c r="G9" s="22" t="s">
        <v>0</v>
      </c>
      <c r="H9" s="21" t="s">
        <v>0</v>
      </c>
      <c r="I9" s="21" t="s">
        <v>0</v>
      </c>
      <c r="J9" s="22">
        <v>11928</v>
      </c>
      <c r="K9" s="22">
        <v>563064</v>
      </c>
      <c r="L9" s="22" t="s">
        <v>0</v>
      </c>
      <c r="M9" s="22" t="s">
        <v>0</v>
      </c>
      <c r="N9" s="21" t="s">
        <v>0</v>
      </c>
      <c r="O9" s="21" t="s">
        <v>0</v>
      </c>
      <c r="P9" s="22">
        <v>8021</v>
      </c>
      <c r="Q9" s="22">
        <v>349150</v>
      </c>
    </row>
    <row r="10" spans="1:17" ht="12" customHeight="1">
      <c r="A10" s="5"/>
      <c r="B10" s="23">
        <v>11</v>
      </c>
      <c r="C10" s="19"/>
      <c r="D10" s="20">
        <v>669929</v>
      </c>
      <c r="E10" s="21" t="s">
        <v>0</v>
      </c>
      <c r="F10" s="21" t="s">
        <v>0</v>
      </c>
      <c r="G10" s="22" t="s">
        <v>0</v>
      </c>
      <c r="H10" s="21" t="s">
        <v>0</v>
      </c>
      <c r="I10" s="21" t="s">
        <v>0</v>
      </c>
      <c r="J10" s="22">
        <v>12414</v>
      </c>
      <c r="K10" s="22">
        <v>649671</v>
      </c>
      <c r="L10" s="22" t="s">
        <v>0</v>
      </c>
      <c r="M10" s="22" t="s">
        <v>0</v>
      </c>
      <c r="N10" s="21" t="s">
        <v>0</v>
      </c>
      <c r="O10" s="21" t="s">
        <v>0</v>
      </c>
      <c r="P10" s="22">
        <v>7844</v>
      </c>
      <c r="Q10" s="22">
        <v>344586</v>
      </c>
    </row>
    <row r="11" spans="1:17" ht="12" customHeight="1">
      <c r="A11" s="5"/>
      <c r="B11" s="23" t="s">
        <v>31</v>
      </c>
      <c r="C11" s="19"/>
      <c r="D11" s="20">
        <v>678080</v>
      </c>
      <c r="E11" s="21" t="s">
        <v>0</v>
      </c>
      <c r="F11" s="21" t="s">
        <v>0</v>
      </c>
      <c r="G11" s="22" t="s">
        <v>0</v>
      </c>
      <c r="H11" s="21" t="s">
        <v>0</v>
      </c>
      <c r="I11" s="21" t="s">
        <v>0</v>
      </c>
      <c r="J11" s="22">
        <v>22710</v>
      </c>
      <c r="K11" s="22">
        <v>649273</v>
      </c>
      <c r="L11" s="22" t="s">
        <v>0</v>
      </c>
      <c r="M11" s="21" t="s">
        <v>0</v>
      </c>
      <c r="N11" s="21" t="s">
        <v>0</v>
      </c>
      <c r="O11" s="21" t="s">
        <v>0</v>
      </c>
      <c r="P11" s="22">
        <v>6097</v>
      </c>
      <c r="Q11" s="22">
        <v>292060</v>
      </c>
    </row>
    <row r="12" spans="1:17" ht="12" customHeight="1">
      <c r="A12" s="5"/>
      <c r="B12" s="23">
        <v>13</v>
      </c>
      <c r="C12" s="19"/>
      <c r="D12" s="20">
        <v>535339</v>
      </c>
      <c r="E12" s="21" t="s">
        <v>0</v>
      </c>
      <c r="F12" s="21" t="s">
        <v>0</v>
      </c>
      <c r="G12" s="21" t="s">
        <v>0</v>
      </c>
      <c r="H12" s="21" t="s">
        <v>0</v>
      </c>
      <c r="I12" s="21" t="s">
        <v>0</v>
      </c>
      <c r="J12" s="22">
        <v>12129</v>
      </c>
      <c r="K12" s="22">
        <v>518669</v>
      </c>
      <c r="L12" s="21" t="s">
        <v>0</v>
      </c>
      <c r="M12" s="21" t="s">
        <v>0</v>
      </c>
      <c r="N12" s="21" t="s">
        <v>0</v>
      </c>
      <c r="O12" s="21" t="s">
        <v>0</v>
      </c>
      <c r="P12" s="22">
        <v>4541</v>
      </c>
      <c r="Q12" s="22">
        <v>349947</v>
      </c>
    </row>
    <row r="13" spans="1:17" ht="19.5" customHeight="1">
      <c r="A13" s="5"/>
      <c r="B13" s="23">
        <v>14</v>
      </c>
      <c r="C13" s="19"/>
      <c r="D13" s="20">
        <v>573432</v>
      </c>
      <c r="E13" s="21" t="s">
        <v>0</v>
      </c>
      <c r="F13" s="21" t="s">
        <v>0</v>
      </c>
      <c r="G13" s="21" t="s">
        <v>0</v>
      </c>
      <c r="H13" s="21" t="s">
        <v>0</v>
      </c>
      <c r="I13" s="21" t="s">
        <v>0</v>
      </c>
      <c r="J13" s="22">
        <v>10512</v>
      </c>
      <c r="K13" s="22">
        <v>556747</v>
      </c>
      <c r="L13" s="21" t="s">
        <v>0</v>
      </c>
      <c r="M13" s="21" t="s">
        <v>0</v>
      </c>
      <c r="N13" s="21" t="s">
        <v>0</v>
      </c>
      <c r="O13" s="21" t="s">
        <v>0</v>
      </c>
      <c r="P13" s="22">
        <v>6173</v>
      </c>
      <c r="Q13" s="22">
        <v>360667</v>
      </c>
    </row>
    <row r="14" spans="1:17" ht="12" customHeight="1">
      <c r="A14" s="5"/>
      <c r="B14" s="23">
        <v>15</v>
      </c>
      <c r="C14" s="19"/>
      <c r="D14" s="20">
        <v>608273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2">
        <v>9218</v>
      </c>
      <c r="K14" s="22">
        <v>593530</v>
      </c>
      <c r="L14" s="21">
        <v>0</v>
      </c>
      <c r="M14" s="21">
        <v>0</v>
      </c>
      <c r="N14" s="21">
        <v>0</v>
      </c>
      <c r="O14" s="21">
        <v>0</v>
      </c>
      <c r="P14" s="22">
        <v>5525</v>
      </c>
      <c r="Q14" s="22">
        <v>352458</v>
      </c>
    </row>
    <row r="15" spans="1:17" ht="12" customHeight="1">
      <c r="A15" s="5"/>
      <c r="B15" s="23">
        <v>16</v>
      </c>
      <c r="C15" s="19"/>
      <c r="D15" s="20">
        <v>623863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2">
        <v>10972</v>
      </c>
      <c r="K15" s="22">
        <v>608160</v>
      </c>
      <c r="L15" s="21">
        <v>0</v>
      </c>
      <c r="M15" s="21">
        <v>0</v>
      </c>
      <c r="N15" s="21">
        <v>0</v>
      </c>
      <c r="O15" s="21">
        <v>0</v>
      </c>
      <c r="P15" s="22">
        <v>4731</v>
      </c>
      <c r="Q15" s="22">
        <v>372970</v>
      </c>
    </row>
    <row r="16" spans="1:17" ht="12" customHeight="1">
      <c r="A16" s="5"/>
      <c r="B16" s="23" t="s">
        <v>30</v>
      </c>
      <c r="C16" s="19"/>
      <c r="D16" s="20">
        <v>608733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2">
        <v>10404</v>
      </c>
      <c r="K16" s="22">
        <v>593996</v>
      </c>
      <c r="L16" s="21">
        <v>0</v>
      </c>
      <c r="M16" s="21">
        <v>0</v>
      </c>
      <c r="N16" s="21">
        <v>0</v>
      </c>
      <c r="O16" s="21">
        <v>0</v>
      </c>
      <c r="P16" s="22">
        <v>4333</v>
      </c>
      <c r="Q16" s="22">
        <v>375282</v>
      </c>
    </row>
    <row r="17" spans="1:17" s="30" customFormat="1" ht="19.5" customHeight="1">
      <c r="A17" s="24"/>
      <c r="B17" s="25">
        <v>18</v>
      </c>
      <c r="C17" s="26"/>
      <c r="D17" s="27">
        <f>SUM(D19:D23)</f>
        <v>560083</v>
      </c>
      <c r="E17" s="28">
        <f aca="true" t="shared" si="0" ref="E17:Q17">SUM(E19:E23)</f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10628</v>
      </c>
      <c r="K17" s="29">
        <f t="shared" si="0"/>
        <v>543009</v>
      </c>
      <c r="L17" s="28">
        <f t="shared" si="0"/>
        <v>0</v>
      </c>
      <c r="M17" s="28">
        <f t="shared" si="0"/>
        <v>0</v>
      </c>
      <c r="N17" s="28">
        <f t="shared" si="0"/>
        <v>0</v>
      </c>
      <c r="O17" s="28">
        <f t="shared" si="0"/>
        <v>0</v>
      </c>
      <c r="P17" s="29">
        <f t="shared" si="0"/>
        <v>6446</v>
      </c>
      <c r="Q17" s="29">
        <f t="shared" si="0"/>
        <v>367318</v>
      </c>
    </row>
    <row r="18" spans="1:17" s="30" customFormat="1" ht="3.75" customHeight="1">
      <c r="A18" s="24"/>
      <c r="B18" s="31"/>
      <c r="C18" s="26"/>
      <c r="D18" s="27"/>
      <c r="E18" s="21"/>
      <c r="F18" s="21"/>
      <c r="G18" s="21"/>
      <c r="H18" s="21"/>
      <c r="I18" s="21"/>
      <c r="J18" s="29"/>
      <c r="K18" s="29"/>
      <c r="L18" s="21"/>
      <c r="M18" s="21"/>
      <c r="N18" s="21"/>
      <c r="O18" s="21"/>
      <c r="P18" s="29"/>
      <c r="Q18" s="29"/>
    </row>
    <row r="19" spans="1:17" ht="14.25" customHeight="1">
      <c r="A19" s="5"/>
      <c r="B19" s="32" t="s">
        <v>13</v>
      </c>
      <c r="C19" s="33"/>
      <c r="D19" s="34">
        <f>SUM(E19:P19)</f>
        <v>91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2">
        <v>91</v>
      </c>
      <c r="Q19" s="22">
        <v>56221</v>
      </c>
    </row>
    <row r="20" spans="1:17" ht="14.25" customHeight="1">
      <c r="A20" s="5"/>
      <c r="B20" s="32" t="s">
        <v>14</v>
      </c>
      <c r="C20" s="33"/>
      <c r="D20" s="34">
        <f>SUM(E20:P20)</f>
        <v>543229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>
        <v>543009</v>
      </c>
      <c r="L20" s="21">
        <v>0</v>
      </c>
      <c r="M20" s="21">
        <v>0</v>
      </c>
      <c r="N20" s="21">
        <v>0</v>
      </c>
      <c r="O20" s="21">
        <v>0</v>
      </c>
      <c r="P20" s="21">
        <v>220</v>
      </c>
      <c r="Q20" s="21">
        <v>0</v>
      </c>
    </row>
    <row r="21" spans="1:17" ht="14.25" customHeight="1">
      <c r="A21" s="5"/>
      <c r="B21" s="32" t="s">
        <v>15</v>
      </c>
      <c r="C21" s="33"/>
      <c r="D21" s="34">
        <f>SUM(E21:P21)</f>
        <v>12144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2">
        <v>10628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1516</v>
      </c>
      <c r="Q21" s="21">
        <v>0</v>
      </c>
    </row>
    <row r="22" spans="1:17" ht="14.25" customHeight="1">
      <c r="A22" s="5"/>
      <c r="B22" s="32" t="s">
        <v>16</v>
      </c>
      <c r="C22" s="33"/>
      <c r="D22" s="35">
        <f>SUM(E22:P22)</f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2">
        <v>54789</v>
      </c>
    </row>
    <row r="23" spans="1:17" ht="14.25" customHeight="1">
      <c r="A23" s="5"/>
      <c r="B23" s="32" t="s">
        <v>17</v>
      </c>
      <c r="C23" s="33"/>
      <c r="D23" s="34">
        <f>SUM(E23:P23)</f>
        <v>4619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2">
        <v>4619</v>
      </c>
      <c r="Q23" s="22">
        <v>256308</v>
      </c>
    </row>
    <row r="24" spans="1:17" ht="6" customHeight="1">
      <c r="A24" s="36"/>
      <c r="B24" s="37"/>
      <c r="C24" s="38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2:11" ht="10.5" customHeight="1">
      <c r="B25" s="6" t="s">
        <v>24</v>
      </c>
      <c r="C25" s="6"/>
      <c r="D25" s="6"/>
      <c r="E25" s="6"/>
      <c r="K25" s="5"/>
    </row>
    <row r="26" ht="5.25" customHeight="1">
      <c r="K26" s="5"/>
    </row>
    <row r="27" spans="2:11" ht="15" customHeight="1">
      <c r="B27" s="2" t="s">
        <v>1</v>
      </c>
      <c r="K27" s="5"/>
    </row>
    <row r="28" spans="7:11" ht="4.5" customHeight="1">
      <c r="G28" s="1" t="s">
        <v>2</v>
      </c>
      <c r="K28" s="5"/>
    </row>
    <row r="29" spans="2:11" ht="13.5" customHeight="1">
      <c r="B29" s="1" t="s">
        <v>25</v>
      </c>
      <c r="K29" s="5"/>
    </row>
    <row r="30" spans="2:11" ht="13.5" customHeight="1" thickBot="1">
      <c r="B30" s="6" t="s">
        <v>26</v>
      </c>
      <c r="C30" s="6"/>
      <c r="K30" s="5"/>
    </row>
    <row r="31" spans="1:17" ht="30" customHeight="1">
      <c r="A31" s="7"/>
      <c r="B31" s="8" t="s">
        <v>5</v>
      </c>
      <c r="C31" s="9"/>
      <c r="D31" s="8" t="s">
        <v>6</v>
      </c>
      <c r="E31" s="10" t="s">
        <v>7</v>
      </c>
      <c r="F31" s="8" t="s">
        <v>8</v>
      </c>
      <c r="G31" s="10" t="s">
        <v>9</v>
      </c>
      <c r="H31" s="8" t="s">
        <v>10</v>
      </c>
      <c r="I31" s="11" t="s">
        <v>11</v>
      </c>
      <c r="J31" s="42" t="s">
        <v>12</v>
      </c>
      <c r="K31" s="9" t="s">
        <v>18</v>
      </c>
      <c r="L31" s="10" t="s">
        <v>19</v>
      </c>
      <c r="M31" s="8" t="s">
        <v>20</v>
      </c>
      <c r="N31" s="12" t="s">
        <v>21</v>
      </c>
      <c r="O31" s="8" t="s">
        <v>22</v>
      </c>
      <c r="P31" s="11" t="s">
        <v>23</v>
      </c>
      <c r="Q31" s="13" t="s">
        <v>28</v>
      </c>
    </row>
    <row r="32" spans="2:17" ht="3.75" customHeight="1">
      <c r="B32" s="14"/>
      <c r="C32" s="15"/>
      <c r="D32" s="16"/>
      <c r="E32" s="16"/>
      <c r="F32" s="16"/>
      <c r="G32" s="16"/>
      <c r="H32" s="16"/>
      <c r="I32" s="16"/>
      <c r="J32" s="17"/>
      <c r="K32" s="16"/>
      <c r="L32" s="16"/>
      <c r="M32" s="16"/>
      <c r="N32" s="17"/>
      <c r="O32" s="16"/>
      <c r="P32" s="16"/>
      <c r="Q32" s="17"/>
    </row>
    <row r="33" spans="2:17" ht="12" customHeight="1">
      <c r="B33" s="18" t="s">
        <v>29</v>
      </c>
      <c r="C33" s="19"/>
      <c r="D33" s="20">
        <v>104088</v>
      </c>
      <c r="E33" s="22" t="s">
        <v>0</v>
      </c>
      <c r="F33" s="21" t="s">
        <v>0</v>
      </c>
      <c r="G33" s="22" t="s">
        <v>0</v>
      </c>
      <c r="H33" s="22" t="s">
        <v>0</v>
      </c>
      <c r="I33" s="21" t="s">
        <v>0</v>
      </c>
      <c r="J33" s="22" t="s">
        <v>0</v>
      </c>
      <c r="K33" s="22">
        <v>4318</v>
      </c>
      <c r="L33" s="22" t="s">
        <v>0</v>
      </c>
      <c r="M33" s="22" t="s">
        <v>0</v>
      </c>
      <c r="N33" s="22" t="s">
        <v>0</v>
      </c>
      <c r="O33" s="21" t="s">
        <v>0</v>
      </c>
      <c r="P33" s="21">
        <v>99770</v>
      </c>
      <c r="Q33" s="22">
        <v>698901</v>
      </c>
    </row>
    <row r="34" spans="2:17" ht="12" customHeight="1">
      <c r="B34" s="23">
        <v>10</v>
      </c>
      <c r="C34" s="19"/>
      <c r="D34" s="20">
        <v>91575</v>
      </c>
      <c r="E34" s="21" t="s">
        <v>0</v>
      </c>
      <c r="F34" s="21" t="s">
        <v>0</v>
      </c>
      <c r="G34" s="22" t="s">
        <v>0</v>
      </c>
      <c r="H34" s="21" t="s">
        <v>0</v>
      </c>
      <c r="I34" s="21" t="s">
        <v>0</v>
      </c>
      <c r="J34" s="22" t="s">
        <v>0</v>
      </c>
      <c r="K34" s="22">
        <v>5626</v>
      </c>
      <c r="L34" s="22" t="s">
        <v>0</v>
      </c>
      <c r="M34" s="22" t="s">
        <v>0</v>
      </c>
      <c r="N34" s="21" t="s">
        <v>0</v>
      </c>
      <c r="O34" s="21" t="s">
        <v>0</v>
      </c>
      <c r="P34" s="22">
        <v>85949</v>
      </c>
      <c r="Q34" s="22">
        <v>651782</v>
      </c>
    </row>
    <row r="35" spans="2:17" ht="12" customHeight="1">
      <c r="B35" s="23">
        <v>11</v>
      </c>
      <c r="C35" s="19"/>
      <c r="D35" s="20">
        <v>98612</v>
      </c>
      <c r="E35" s="21" t="s">
        <v>0</v>
      </c>
      <c r="F35" s="21" t="s">
        <v>0</v>
      </c>
      <c r="G35" s="22" t="s">
        <v>0</v>
      </c>
      <c r="H35" s="21" t="s">
        <v>0</v>
      </c>
      <c r="I35" s="21" t="s">
        <v>0</v>
      </c>
      <c r="J35" s="22">
        <v>73295</v>
      </c>
      <c r="K35" s="22">
        <v>6426</v>
      </c>
      <c r="L35" s="22" t="s">
        <v>0</v>
      </c>
      <c r="M35" s="22" t="s">
        <v>0</v>
      </c>
      <c r="N35" s="22" t="s">
        <v>0</v>
      </c>
      <c r="O35" s="21" t="s">
        <v>0</v>
      </c>
      <c r="P35" s="22">
        <v>18891</v>
      </c>
      <c r="Q35" s="22">
        <v>708438</v>
      </c>
    </row>
    <row r="36" spans="2:17" ht="12" customHeight="1">
      <c r="B36" s="23">
        <v>12</v>
      </c>
      <c r="C36" s="19"/>
      <c r="D36" s="20">
        <v>99067</v>
      </c>
      <c r="E36" s="21" t="s">
        <v>0</v>
      </c>
      <c r="F36" s="21" t="s">
        <v>0</v>
      </c>
      <c r="G36" s="22" t="s">
        <v>0</v>
      </c>
      <c r="H36" s="21" t="s">
        <v>0</v>
      </c>
      <c r="I36" s="21" t="s">
        <v>0</v>
      </c>
      <c r="J36" s="22">
        <v>73049</v>
      </c>
      <c r="K36" s="22">
        <v>6340</v>
      </c>
      <c r="L36" s="22" t="s">
        <v>0</v>
      </c>
      <c r="M36" s="21" t="s">
        <v>0</v>
      </c>
      <c r="N36" s="22" t="s">
        <v>0</v>
      </c>
      <c r="O36" s="21" t="s">
        <v>0</v>
      </c>
      <c r="P36" s="22">
        <v>19678</v>
      </c>
      <c r="Q36" s="22">
        <v>667666</v>
      </c>
    </row>
    <row r="37" spans="2:17" ht="12" customHeight="1">
      <c r="B37" s="23">
        <v>13</v>
      </c>
      <c r="C37" s="19"/>
      <c r="D37" s="20">
        <v>77322</v>
      </c>
      <c r="E37" s="21" t="s">
        <v>0</v>
      </c>
      <c r="F37" s="21" t="s">
        <v>0</v>
      </c>
      <c r="G37" s="21" t="s">
        <v>0</v>
      </c>
      <c r="H37" s="21" t="s">
        <v>0</v>
      </c>
      <c r="I37" s="21" t="s">
        <v>0</v>
      </c>
      <c r="J37" s="22">
        <v>54559</v>
      </c>
      <c r="K37" s="22">
        <v>5578</v>
      </c>
      <c r="L37" s="22" t="s">
        <v>0</v>
      </c>
      <c r="M37" s="21" t="s">
        <v>0</v>
      </c>
      <c r="N37" s="22" t="s">
        <v>0</v>
      </c>
      <c r="O37" s="21" t="s">
        <v>0</v>
      </c>
      <c r="P37" s="22">
        <v>17185</v>
      </c>
      <c r="Q37" s="22">
        <v>649742</v>
      </c>
    </row>
    <row r="38" spans="2:17" ht="19.5" customHeight="1">
      <c r="B38" s="23">
        <v>14</v>
      </c>
      <c r="C38" s="19"/>
      <c r="D38" s="20">
        <v>71191</v>
      </c>
      <c r="E38" s="21" t="s">
        <v>0</v>
      </c>
      <c r="F38" s="21" t="s">
        <v>0</v>
      </c>
      <c r="G38" s="21" t="s">
        <v>0</v>
      </c>
      <c r="H38" s="21" t="s">
        <v>0</v>
      </c>
      <c r="I38" s="21" t="s">
        <v>0</v>
      </c>
      <c r="J38" s="21" t="s">
        <v>0</v>
      </c>
      <c r="K38" s="22">
        <v>2020</v>
      </c>
      <c r="L38" s="21" t="s">
        <v>0</v>
      </c>
      <c r="M38" s="21" t="s">
        <v>0</v>
      </c>
      <c r="N38" s="21" t="s">
        <v>0</v>
      </c>
      <c r="O38" s="21" t="s">
        <v>0</v>
      </c>
      <c r="P38" s="22">
        <v>69171</v>
      </c>
      <c r="Q38" s="22">
        <v>660054</v>
      </c>
    </row>
    <row r="39" spans="2:17" ht="12" customHeight="1">
      <c r="B39" s="23">
        <v>15</v>
      </c>
      <c r="C39" s="19"/>
      <c r="D39" s="20">
        <v>72808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 t="s">
        <v>0</v>
      </c>
      <c r="K39" s="22">
        <v>940</v>
      </c>
      <c r="L39" s="21">
        <v>0</v>
      </c>
      <c r="M39" s="21">
        <v>0</v>
      </c>
      <c r="N39" s="21">
        <v>0</v>
      </c>
      <c r="O39" s="21">
        <v>0</v>
      </c>
      <c r="P39" s="22">
        <v>71868</v>
      </c>
      <c r="Q39" s="22">
        <v>683946</v>
      </c>
    </row>
    <row r="40" spans="2:17" ht="12" customHeight="1">
      <c r="B40" s="23">
        <v>16</v>
      </c>
      <c r="C40" s="19"/>
      <c r="D40" s="20">
        <v>73386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 t="s">
        <v>0</v>
      </c>
      <c r="K40" s="22">
        <v>630</v>
      </c>
      <c r="L40" s="21">
        <v>0</v>
      </c>
      <c r="M40" s="21">
        <v>0</v>
      </c>
      <c r="N40" s="21">
        <v>0</v>
      </c>
      <c r="O40" s="21">
        <v>0</v>
      </c>
      <c r="P40" s="22">
        <v>72756</v>
      </c>
      <c r="Q40" s="22">
        <v>700471</v>
      </c>
    </row>
    <row r="41" spans="2:17" ht="12" customHeight="1">
      <c r="B41" s="25">
        <v>17</v>
      </c>
      <c r="C41" s="19"/>
      <c r="D41" s="20">
        <v>71388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2">
        <v>0</v>
      </c>
      <c r="L41" s="21">
        <v>0</v>
      </c>
      <c r="M41" s="21">
        <v>0</v>
      </c>
      <c r="N41" s="21">
        <v>0</v>
      </c>
      <c r="O41" s="21">
        <v>0</v>
      </c>
      <c r="P41" s="22">
        <v>71388</v>
      </c>
      <c r="Q41" s="22">
        <v>697578</v>
      </c>
    </row>
    <row r="42" spans="2:17" s="30" customFormat="1" ht="19.5" customHeight="1">
      <c r="B42" s="25">
        <v>18</v>
      </c>
      <c r="C42" s="26"/>
      <c r="D42" s="27">
        <f>SUM(D44:D48)</f>
        <v>70991</v>
      </c>
      <c r="E42" s="28">
        <f aca="true" t="shared" si="1" ref="E42:Q42">SUM(E44:E48)</f>
        <v>0</v>
      </c>
      <c r="F42" s="28">
        <f t="shared" si="1"/>
        <v>0</v>
      </c>
      <c r="G42" s="28">
        <f t="shared" si="1"/>
        <v>0</v>
      </c>
      <c r="H42" s="28">
        <f t="shared" si="1"/>
        <v>0</v>
      </c>
      <c r="I42" s="28">
        <f t="shared" si="1"/>
        <v>0</v>
      </c>
      <c r="J42" s="28">
        <f t="shared" si="1"/>
        <v>0</v>
      </c>
      <c r="K42" s="29">
        <f t="shared" si="1"/>
        <v>0</v>
      </c>
      <c r="L42" s="28">
        <f t="shared" si="1"/>
        <v>0</v>
      </c>
      <c r="M42" s="28">
        <f t="shared" si="1"/>
        <v>0</v>
      </c>
      <c r="N42" s="28">
        <f t="shared" si="1"/>
        <v>0</v>
      </c>
      <c r="O42" s="28">
        <f t="shared" si="1"/>
        <v>0</v>
      </c>
      <c r="P42" s="29">
        <f t="shared" si="1"/>
        <v>70991</v>
      </c>
      <c r="Q42" s="29">
        <f t="shared" si="1"/>
        <v>703365</v>
      </c>
    </row>
    <row r="43" spans="2:17" s="30" customFormat="1" ht="6" customHeight="1">
      <c r="B43" s="31"/>
      <c r="C43" s="26"/>
      <c r="D43" s="27"/>
      <c r="E43" s="21"/>
      <c r="F43" s="21"/>
      <c r="G43" s="21"/>
      <c r="H43" s="21"/>
      <c r="I43" s="21"/>
      <c r="J43" s="29"/>
      <c r="K43" s="29"/>
      <c r="L43" s="21"/>
      <c r="M43" s="21"/>
      <c r="N43" s="21"/>
      <c r="O43" s="21"/>
      <c r="P43" s="29"/>
      <c r="Q43" s="29"/>
    </row>
    <row r="44" spans="2:17" ht="14.25" customHeight="1">
      <c r="B44" s="32" t="s">
        <v>13</v>
      </c>
      <c r="C44" s="39"/>
      <c r="D44" s="34">
        <f>SUM(E44:P44)</f>
        <v>448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2">
        <v>448</v>
      </c>
      <c r="Q44" s="22">
        <v>67943</v>
      </c>
    </row>
    <row r="45" spans="2:17" ht="14.25" customHeight="1">
      <c r="B45" s="32" t="s">
        <v>14</v>
      </c>
      <c r="C45" s="39"/>
      <c r="D45" s="34">
        <f>SUM(E45:P45)</f>
        <v>50721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50721</v>
      </c>
      <c r="Q45" s="21">
        <v>0</v>
      </c>
    </row>
    <row r="46" spans="2:17" ht="14.25" customHeight="1">
      <c r="B46" s="32" t="s">
        <v>15</v>
      </c>
      <c r="C46" s="39"/>
      <c r="D46" s="34">
        <f>SUM(E46:P46)</f>
        <v>5186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5186</v>
      </c>
      <c r="Q46" s="21">
        <v>0</v>
      </c>
    </row>
    <row r="47" spans="2:17" ht="14.25" customHeight="1">
      <c r="B47" s="32" t="s">
        <v>16</v>
      </c>
      <c r="C47" s="39"/>
      <c r="D47" s="28">
        <f>SUM(E47:P47)</f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2">
        <v>49683</v>
      </c>
    </row>
    <row r="48" spans="2:17" ht="14.25" customHeight="1">
      <c r="B48" s="32" t="s">
        <v>17</v>
      </c>
      <c r="C48" s="39"/>
      <c r="D48" s="34">
        <f>SUM(E48:P48)</f>
        <v>14636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2">
        <v>14636</v>
      </c>
      <c r="Q48" s="22">
        <v>585739</v>
      </c>
    </row>
    <row r="49" spans="1:17" ht="6" customHeight="1">
      <c r="A49" s="36"/>
      <c r="B49" s="36"/>
      <c r="C49" s="40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2:11" ht="12.75" customHeight="1">
      <c r="B50" s="6" t="s">
        <v>24</v>
      </c>
      <c r="C50" s="6"/>
      <c r="D50" s="6"/>
      <c r="E50" s="6"/>
      <c r="K50" s="5"/>
    </row>
    <row r="51" ht="13.5">
      <c r="K51" s="5"/>
    </row>
    <row r="52" ht="13.5">
      <c r="K52" s="5"/>
    </row>
  </sheetData>
  <printOptions horizontalCentered="1"/>
  <pageMargins left="0.4724409448818898" right="0.3937007874015748" top="0.5118110236220472" bottom="0.38" header="0.35433070866141736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2008-04-16T09:51:54Z</cp:lastPrinted>
  <dcterms:created xsi:type="dcterms:W3CDTF">1998-09-10T11:36:17Z</dcterms:created>
  <dcterms:modified xsi:type="dcterms:W3CDTF">2008-05-13T04:14:49Z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-691696677</vt:i4>
  </property>
  <property fmtid="{D5CDD505-2E9C-101B-9397-08002B2CF9AE}" pid="3" name="_EmailSubject">
    <vt:lpwstr>お問い合わせの資料について（日本貨物鉄道㈱東北支社）</vt:lpwstr>
  </property>
  <property fmtid="{D5CDD505-2E9C-101B-9397-08002B2CF9AE}" pid="4" name="_AuthorEmail">
    <vt:lpwstr>hasebe@jrfreight.co.jp</vt:lpwstr>
  </property>
  <property fmtid="{D5CDD505-2E9C-101B-9397-08002B2CF9AE}" pid="5" name="_AuthorEmailDisplayName">
    <vt:lpwstr>長谷部 康浩</vt:lpwstr>
  </property>
  <property fmtid="{D5CDD505-2E9C-101B-9397-08002B2CF9AE}" pid="6" name="_ReviewingToolsShownOnce">
    <vt:lpwstr/>
  </property>
</Properties>
</file>