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148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<sst xmlns="http://schemas.openxmlformats.org/spreadsheetml/2006/main" count="45" uniqueCount="36">
  <si>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（　）内は分校数。教員数は本務者</t>
  </si>
  <si>
    <t/>
  </si>
  <si>
    <t>学校数</t>
  </si>
  <si>
    <t>学級数</t>
  </si>
  <si>
    <t>本務教員数</t>
  </si>
  <si>
    <t>兼務
教員数</t>
  </si>
  <si>
    <t>本務
職員数</t>
  </si>
  <si>
    <t>合計</t>
  </si>
  <si>
    <t>1年</t>
  </si>
  <si>
    <t>2年</t>
  </si>
  <si>
    <t>3年</t>
  </si>
  <si>
    <t>計</t>
  </si>
  <si>
    <t>男</t>
  </si>
  <si>
    <t>女</t>
  </si>
  <si>
    <t>72(1)</t>
  </si>
  <si>
    <t>国立</t>
  </si>
  <si>
    <t>公立</t>
  </si>
  <si>
    <t>私立</t>
  </si>
  <si>
    <t>青葉区</t>
  </si>
  <si>
    <t>宮城野区</t>
  </si>
  <si>
    <t>若林区</t>
  </si>
  <si>
    <t>太白区</t>
  </si>
  <si>
    <t>泉区</t>
  </si>
  <si>
    <t>148.中学校の学校数，学級数，</t>
  </si>
  <si>
    <t>生徒数及び教職員数</t>
  </si>
  <si>
    <t>のみで市費負担の職員を含む。</t>
  </si>
  <si>
    <t>（各年度5月1日）</t>
  </si>
  <si>
    <t>年度</t>
  </si>
  <si>
    <t>生</t>
  </si>
  <si>
    <t>徒</t>
  </si>
  <si>
    <t>数</t>
  </si>
  <si>
    <t>平成</t>
  </si>
  <si>
    <t>年度</t>
  </si>
  <si>
    <t>72(1)</t>
  </si>
  <si>
    <t>65(1)</t>
  </si>
  <si>
    <t>資料　文部科学省「学校基本調査結果報告書」，宮城県震災復興・企画部統計課，市民局地域政策部広聴統計課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</si>
</sst>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  <numFmt numFmtId="218" formatCode="#,##0;&quot;△ &quot;#,##0"/>
    <numFmt numFmtId="219" formatCode="#,###;\-#,###;\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vertical="distributed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distributed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 quotePrefix="1">
      <alignment horizontal="distributed"/>
    </xf>
    <xf numFmtId="0" fontId="9" fillId="0" borderId="5" xfId="0" applyFont="1" applyBorder="1" applyAlignment="1">
      <alignment horizontal="right" vertical="center"/>
    </xf>
    <xf numFmtId="0" fontId="9" fillId="0" borderId="5" xfId="0" applyFont="1" applyBorder="1" applyAlignment="1" quotePrefix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 quotePrefix="1">
      <alignment horizontal="distributed"/>
    </xf>
    <xf numFmtId="0" fontId="9" fillId="0" borderId="6" xfId="0" applyFont="1" applyBorder="1" applyAlignment="1">
      <alignment horizontal="distributed"/>
    </xf>
    <xf numFmtId="0" fontId="9" fillId="0" borderId="5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6" fillId="0" borderId="0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/>
    </xf>
    <xf numFmtId="0" fontId="9" fillId="0" borderId="10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distributed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distributed"/>
    </xf>
    <xf numFmtId="209" fontId="10" fillId="0" borderId="13" xfId="16" applyNumberFormat="1" applyFont="1" applyBorder="1" applyAlignment="1">
      <alignment horizontal="right"/>
    </xf>
    <xf numFmtId="209" fontId="10" fillId="0" borderId="0" xfId="16" applyNumberFormat="1" applyFont="1" applyBorder="1" applyAlignment="1">
      <alignment horizontal="right"/>
    </xf>
    <xf numFmtId="38" fontId="6" fillId="0" borderId="0" xfId="16" applyFont="1" applyBorder="1" applyAlignment="1">
      <alignment/>
    </xf>
    <xf numFmtId="0" fontId="11" fillId="0" borderId="0" xfId="0" applyFont="1" applyBorder="1" applyAlignment="1">
      <alignment horizontal="center"/>
    </xf>
    <xf numFmtId="209" fontId="12" fillId="0" borderId="13" xfId="16" applyNumberFormat="1" applyFont="1" applyBorder="1" applyAlignment="1">
      <alignment horizontal="right"/>
    </xf>
    <xf numFmtId="209" fontId="12" fillId="0" borderId="0" xfId="16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distributed" indent="1"/>
    </xf>
    <xf numFmtId="0" fontId="9" fillId="0" borderId="0" xfId="0" applyFont="1" applyFill="1" applyBorder="1" applyAlignment="1">
      <alignment horizontal="distributed" indent="1"/>
    </xf>
    <xf numFmtId="0" fontId="9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14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9" fillId="0" borderId="0" xfId="0" applyFont="1" applyBorder="1" applyAlignment="1">
      <alignment horizontal="distributed" indent="1"/>
    </xf>
    <xf numFmtId="0" fontId="0" fillId="0" borderId="0" xfId="0" applyAlignment="1">
      <alignment horizontal="distributed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1:X26"/>
  <sheetViews>
    <sheetView tabSelected="1" workbookViewId="0" topLeftCell="A1">
      <selection activeCell="L2" sqref="L2"/>
    </sheetView>
  </sheetViews>
  <sheetFormatPr defaultColWidth="9.00390625" defaultRowHeight="13.5"/>
  <cols>
    <col min="1" max="1" width="1.625" style="11" customWidth="1"/>
    <col min="2" max="2" width="7.50390625" style="11" customWidth="1"/>
    <col min="3" max="3" width="3.50390625" style="11" customWidth="1"/>
    <col min="4" max="4" width="7.50390625" style="11" customWidth="1"/>
    <col min="5" max="5" width="1.625" style="11" customWidth="1"/>
    <col min="6" max="7" width="10.625" style="11" customWidth="1"/>
    <col min="8" max="19" width="11.25390625" style="11" customWidth="1"/>
    <col min="20" max="21" width="10.00390625" style="11" customWidth="1"/>
    <col min="22" max="16384" width="8.75390625" style="11" customWidth="1"/>
  </cols>
  <sheetData>
    <row r="1" spans="4:13" s="1" customFormat="1" ht="22.5" customHeight="1">
      <c r="D1" s="2"/>
      <c r="E1" s="2"/>
      <c r="L1" s="3" t="s">
        <v>23</v>
      </c>
      <c r="M1" s="4" t="s">
        <v>24</v>
      </c>
    </row>
    <row r="2" s="5" customFormat="1" ht="13.5">
      <c r="L2" s="6"/>
    </row>
    <row r="3" spans="12:13" s="7" customFormat="1" ht="11.25">
      <c r="L3" s="8" t="s">
        <v>0</v>
      </c>
      <c r="M3" s="7" t="s">
        <v>25</v>
      </c>
    </row>
    <row r="4" spans="8:22" s="5" customFormat="1" ht="13.5">
      <c r="H4" s="9" t="s">
        <v>1</v>
      </c>
      <c r="V4" s="10"/>
    </row>
    <row r="5" spans="3:22" ht="13.5" customHeight="1" thickBot="1">
      <c r="C5" s="12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 t="s">
        <v>26</v>
      </c>
      <c r="U5" s="14"/>
      <c r="V5" s="15"/>
    </row>
    <row r="6" spans="1:22" s="27" customFormat="1" ht="18" customHeight="1">
      <c r="A6" s="16"/>
      <c r="B6" s="64" t="s">
        <v>27</v>
      </c>
      <c r="C6" s="64"/>
      <c r="D6" s="64"/>
      <c r="E6" s="17"/>
      <c r="F6" s="57" t="s">
        <v>2</v>
      </c>
      <c r="G6" s="57" t="s">
        <v>3</v>
      </c>
      <c r="H6" s="18"/>
      <c r="I6" s="19" t="s">
        <v>28</v>
      </c>
      <c r="J6" s="20"/>
      <c r="K6" s="20"/>
      <c r="L6" s="21" t="s">
        <v>29</v>
      </c>
      <c r="M6" s="22"/>
      <c r="N6" s="23"/>
      <c r="O6" s="24" t="s">
        <v>30</v>
      </c>
      <c r="P6" s="25"/>
      <c r="Q6" s="70" t="s">
        <v>4</v>
      </c>
      <c r="R6" s="71"/>
      <c r="S6" s="72"/>
      <c r="T6" s="57" t="s">
        <v>5</v>
      </c>
      <c r="U6" s="60" t="s">
        <v>6</v>
      </c>
      <c r="V6" s="26"/>
    </row>
    <row r="7" spans="1:22" s="27" customFormat="1" ht="18" customHeight="1">
      <c r="A7" s="26"/>
      <c r="B7" s="65"/>
      <c r="C7" s="65"/>
      <c r="D7" s="65"/>
      <c r="E7" s="28"/>
      <c r="F7" s="58"/>
      <c r="G7" s="58"/>
      <c r="H7" s="67" t="s">
        <v>7</v>
      </c>
      <c r="I7" s="68"/>
      <c r="J7" s="69"/>
      <c r="K7" s="67" t="s">
        <v>8</v>
      </c>
      <c r="L7" s="68"/>
      <c r="M7" s="68" t="s">
        <v>9</v>
      </c>
      <c r="N7" s="69"/>
      <c r="O7" s="67" t="s">
        <v>10</v>
      </c>
      <c r="P7" s="69"/>
      <c r="Q7" s="63" t="s">
        <v>11</v>
      </c>
      <c r="R7" s="63" t="s">
        <v>12</v>
      </c>
      <c r="S7" s="63" t="s">
        <v>13</v>
      </c>
      <c r="T7" s="58"/>
      <c r="U7" s="61"/>
      <c r="V7" s="26"/>
    </row>
    <row r="8" spans="1:22" s="27" customFormat="1" ht="18" customHeight="1">
      <c r="A8" s="30"/>
      <c r="B8" s="66"/>
      <c r="C8" s="66"/>
      <c r="D8" s="66"/>
      <c r="E8" s="31"/>
      <c r="F8" s="59"/>
      <c r="G8" s="59"/>
      <c r="H8" s="31" t="s">
        <v>11</v>
      </c>
      <c r="I8" s="31" t="s">
        <v>12</v>
      </c>
      <c r="J8" s="31" t="s">
        <v>13</v>
      </c>
      <c r="K8" s="31" t="s">
        <v>12</v>
      </c>
      <c r="L8" s="32" t="s">
        <v>13</v>
      </c>
      <c r="M8" s="29" t="s">
        <v>12</v>
      </c>
      <c r="N8" s="31" t="s">
        <v>13</v>
      </c>
      <c r="O8" s="31" t="s">
        <v>12</v>
      </c>
      <c r="P8" s="31" t="s">
        <v>13</v>
      </c>
      <c r="Q8" s="59"/>
      <c r="R8" s="59"/>
      <c r="S8" s="59"/>
      <c r="T8" s="59"/>
      <c r="U8" s="62"/>
      <c r="V8" s="26"/>
    </row>
    <row r="9" spans="3:22" ht="6" customHeight="1">
      <c r="C9" s="33"/>
      <c r="D9" s="34"/>
      <c r="E9" s="33"/>
      <c r="F9" s="35"/>
      <c r="G9" s="34"/>
      <c r="H9" s="36"/>
      <c r="I9" s="36"/>
      <c r="J9" s="36"/>
      <c r="K9" s="36"/>
      <c r="L9" s="36"/>
      <c r="M9" s="36"/>
      <c r="N9" s="36"/>
      <c r="O9" s="36"/>
      <c r="P9" s="36"/>
      <c r="Q9" s="34"/>
      <c r="R9" s="34"/>
      <c r="S9" s="34"/>
      <c r="T9" s="34"/>
      <c r="U9" s="34"/>
      <c r="V9" s="15"/>
    </row>
    <row r="10" spans="2:21" ht="15" customHeight="1">
      <c r="B10" s="37" t="s">
        <v>31</v>
      </c>
      <c r="C10" s="38">
        <v>19</v>
      </c>
      <c r="D10" s="39" t="s">
        <v>32</v>
      </c>
      <c r="E10" s="38"/>
      <c r="F10" s="40">
        <v>71</v>
      </c>
      <c r="G10" s="41">
        <v>939</v>
      </c>
      <c r="H10" s="41">
        <v>28354</v>
      </c>
      <c r="I10" s="41">
        <v>14439</v>
      </c>
      <c r="J10" s="41">
        <v>13915</v>
      </c>
      <c r="K10" s="41">
        <v>4849</v>
      </c>
      <c r="L10" s="41">
        <v>4737</v>
      </c>
      <c r="M10" s="41">
        <v>4712</v>
      </c>
      <c r="N10" s="41">
        <v>4629</v>
      </c>
      <c r="O10" s="41">
        <v>4878</v>
      </c>
      <c r="P10" s="41">
        <v>4549</v>
      </c>
      <c r="Q10" s="41">
        <v>1808</v>
      </c>
      <c r="R10" s="41">
        <v>1014</v>
      </c>
      <c r="S10" s="41">
        <v>794</v>
      </c>
      <c r="T10" s="41">
        <v>196</v>
      </c>
      <c r="U10" s="41">
        <v>251</v>
      </c>
    </row>
    <row r="11" spans="3:21" ht="15" customHeight="1">
      <c r="C11" s="38">
        <v>20</v>
      </c>
      <c r="D11" s="38"/>
      <c r="E11" s="38"/>
      <c r="F11" s="40">
        <v>71</v>
      </c>
      <c r="G11" s="41">
        <v>950</v>
      </c>
      <c r="H11" s="41">
        <v>28274</v>
      </c>
      <c r="I11" s="41">
        <v>14341</v>
      </c>
      <c r="J11" s="41">
        <v>13933</v>
      </c>
      <c r="K11" s="41">
        <v>4756</v>
      </c>
      <c r="L11" s="41">
        <v>4585</v>
      </c>
      <c r="M11" s="41">
        <v>4854</v>
      </c>
      <c r="N11" s="41">
        <v>4725</v>
      </c>
      <c r="O11" s="41">
        <v>4731</v>
      </c>
      <c r="P11" s="41">
        <v>4623</v>
      </c>
      <c r="Q11" s="41">
        <v>1816</v>
      </c>
      <c r="R11" s="41">
        <v>1010</v>
      </c>
      <c r="S11" s="41">
        <v>806</v>
      </c>
      <c r="T11" s="41">
        <v>203</v>
      </c>
      <c r="U11" s="41">
        <v>241</v>
      </c>
    </row>
    <row r="12" spans="3:24" ht="15" customHeight="1">
      <c r="C12" s="38">
        <v>21</v>
      </c>
      <c r="E12" s="38"/>
      <c r="F12" s="40">
        <v>71</v>
      </c>
      <c r="G12" s="41">
        <v>970</v>
      </c>
      <c r="H12" s="41">
        <v>28272</v>
      </c>
      <c r="I12" s="41">
        <v>14306</v>
      </c>
      <c r="J12" s="41">
        <v>13966</v>
      </c>
      <c r="K12" s="41">
        <v>4714</v>
      </c>
      <c r="L12" s="41">
        <v>4654</v>
      </c>
      <c r="M12" s="41">
        <v>4754</v>
      </c>
      <c r="N12" s="41">
        <v>4597</v>
      </c>
      <c r="O12" s="41">
        <v>4838</v>
      </c>
      <c r="P12" s="41">
        <v>4715</v>
      </c>
      <c r="Q12" s="41">
        <v>1823</v>
      </c>
      <c r="R12" s="41">
        <v>1014</v>
      </c>
      <c r="S12" s="41">
        <v>809</v>
      </c>
      <c r="T12" s="41">
        <v>228</v>
      </c>
      <c r="U12" s="41">
        <v>231</v>
      </c>
      <c r="V12" s="42"/>
      <c r="W12" s="42"/>
      <c r="X12" s="42"/>
    </row>
    <row r="13" spans="3:24" ht="15" customHeight="1">
      <c r="C13" s="38">
        <v>22</v>
      </c>
      <c r="E13" s="38"/>
      <c r="F13" s="40" t="s">
        <v>14</v>
      </c>
      <c r="G13" s="41">
        <v>955</v>
      </c>
      <c r="H13" s="41">
        <v>28070</v>
      </c>
      <c r="I13" s="41">
        <v>14239</v>
      </c>
      <c r="J13" s="41">
        <v>13831</v>
      </c>
      <c r="K13" s="41">
        <v>4744</v>
      </c>
      <c r="L13" s="41">
        <v>4581</v>
      </c>
      <c r="M13" s="41">
        <v>4724</v>
      </c>
      <c r="N13" s="41">
        <v>4651</v>
      </c>
      <c r="O13" s="41">
        <v>4771</v>
      </c>
      <c r="P13" s="41">
        <v>4599</v>
      </c>
      <c r="Q13" s="41">
        <v>1825</v>
      </c>
      <c r="R13" s="41">
        <v>1006</v>
      </c>
      <c r="S13" s="41">
        <v>819</v>
      </c>
      <c r="T13" s="41">
        <v>232</v>
      </c>
      <c r="U13" s="41">
        <v>229</v>
      </c>
      <c r="V13" s="42"/>
      <c r="W13" s="42"/>
      <c r="X13" s="42"/>
    </row>
    <row r="14" spans="3:24" ht="22.5" customHeight="1">
      <c r="C14" s="43">
        <v>23</v>
      </c>
      <c r="E14" s="43"/>
      <c r="F14" s="44" t="s">
        <v>33</v>
      </c>
      <c r="G14" s="45">
        <v>972</v>
      </c>
      <c r="H14" s="45">
        <v>28285</v>
      </c>
      <c r="I14" s="45">
        <v>14445</v>
      </c>
      <c r="J14" s="45">
        <v>13840</v>
      </c>
      <c r="K14" s="45">
        <v>4945</v>
      </c>
      <c r="L14" s="45">
        <v>4618</v>
      </c>
      <c r="M14" s="45">
        <v>4760</v>
      </c>
      <c r="N14" s="45">
        <v>4571</v>
      </c>
      <c r="O14" s="45">
        <v>4740</v>
      </c>
      <c r="P14" s="45">
        <v>4651</v>
      </c>
      <c r="Q14" s="45">
        <v>1850</v>
      </c>
      <c r="R14" s="45">
        <v>1013</v>
      </c>
      <c r="S14" s="45">
        <v>837</v>
      </c>
      <c r="T14" s="45">
        <v>377</v>
      </c>
      <c r="U14" s="45">
        <v>255</v>
      </c>
      <c r="V14" s="42"/>
      <c r="W14" s="42"/>
      <c r="X14" s="42"/>
    </row>
    <row r="15" spans="3:24" ht="12" customHeight="1">
      <c r="C15" s="46"/>
      <c r="D15" s="46"/>
      <c r="E15" s="46"/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15"/>
      <c r="X15" s="15"/>
    </row>
    <row r="16" spans="2:21" ht="13.5" customHeight="1">
      <c r="B16" s="73" t="s">
        <v>15</v>
      </c>
      <c r="C16" s="74"/>
      <c r="D16" s="74"/>
      <c r="E16" s="47"/>
      <c r="F16" s="40">
        <v>1</v>
      </c>
      <c r="G16" s="41">
        <v>12</v>
      </c>
      <c r="H16" s="41">
        <v>478</v>
      </c>
      <c r="I16" s="41">
        <v>240</v>
      </c>
      <c r="J16" s="41">
        <v>238</v>
      </c>
      <c r="K16" s="41">
        <v>80</v>
      </c>
      <c r="L16" s="41">
        <v>79</v>
      </c>
      <c r="M16" s="41">
        <v>80</v>
      </c>
      <c r="N16" s="41">
        <v>79</v>
      </c>
      <c r="O16" s="41">
        <v>80</v>
      </c>
      <c r="P16" s="41">
        <v>80</v>
      </c>
      <c r="Q16" s="41">
        <v>23</v>
      </c>
      <c r="R16" s="41">
        <v>13</v>
      </c>
      <c r="S16" s="41">
        <v>10</v>
      </c>
      <c r="T16" s="41">
        <v>8</v>
      </c>
      <c r="U16" s="41">
        <v>0</v>
      </c>
    </row>
    <row r="17" spans="2:21" ht="13.5" customHeight="1">
      <c r="B17" s="73" t="s">
        <v>16</v>
      </c>
      <c r="C17" s="74"/>
      <c r="D17" s="74"/>
      <c r="E17" s="47"/>
      <c r="F17" s="40" t="s">
        <v>34</v>
      </c>
      <c r="G17" s="41">
        <v>913</v>
      </c>
      <c r="H17" s="41">
        <v>26460</v>
      </c>
      <c r="I17" s="41">
        <v>13643</v>
      </c>
      <c r="J17" s="41">
        <v>12817</v>
      </c>
      <c r="K17" s="41">
        <v>4668</v>
      </c>
      <c r="L17" s="41">
        <v>4278</v>
      </c>
      <c r="M17" s="41">
        <v>4499</v>
      </c>
      <c r="N17" s="41">
        <v>4239</v>
      </c>
      <c r="O17" s="41">
        <v>4476</v>
      </c>
      <c r="P17" s="41">
        <v>4300</v>
      </c>
      <c r="Q17" s="41">
        <v>1738</v>
      </c>
      <c r="R17" s="41">
        <v>956</v>
      </c>
      <c r="S17" s="41">
        <v>782</v>
      </c>
      <c r="T17" s="41">
        <v>181</v>
      </c>
      <c r="U17" s="41">
        <v>241</v>
      </c>
    </row>
    <row r="18" spans="2:21" ht="13.5" customHeight="1">
      <c r="B18" s="73" t="s">
        <v>17</v>
      </c>
      <c r="C18" s="74"/>
      <c r="D18" s="74"/>
      <c r="E18" s="47"/>
      <c r="F18" s="40">
        <v>6</v>
      </c>
      <c r="G18" s="41">
        <v>47</v>
      </c>
      <c r="H18" s="41">
        <f>H14-H16-H17</f>
        <v>1347</v>
      </c>
      <c r="I18" s="41">
        <f aca="true" t="shared" si="0" ref="I18:U18">I14-I16-I17</f>
        <v>562</v>
      </c>
      <c r="J18" s="41">
        <f t="shared" si="0"/>
        <v>785</v>
      </c>
      <c r="K18" s="41">
        <f t="shared" si="0"/>
        <v>197</v>
      </c>
      <c r="L18" s="41">
        <f t="shared" si="0"/>
        <v>261</v>
      </c>
      <c r="M18" s="41">
        <f t="shared" si="0"/>
        <v>181</v>
      </c>
      <c r="N18" s="41">
        <f t="shared" si="0"/>
        <v>253</v>
      </c>
      <c r="O18" s="41">
        <f t="shared" si="0"/>
        <v>184</v>
      </c>
      <c r="P18" s="41">
        <f t="shared" si="0"/>
        <v>271</v>
      </c>
      <c r="Q18" s="41">
        <f t="shared" si="0"/>
        <v>89</v>
      </c>
      <c r="R18" s="41">
        <f t="shared" si="0"/>
        <v>44</v>
      </c>
      <c r="S18" s="41">
        <f t="shared" si="0"/>
        <v>45</v>
      </c>
      <c r="T18" s="41">
        <f t="shared" si="0"/>
        <v>188</v>
      </c>
      <c r="U18" s="41">
        <f t="shared" si="0"/>
        <v>14</v>
      </c>
    </row>
    <row r="19" spans="2:24" s="48" customFormat="1" ht="12" customHeight="1">
      <c r="B19" s="49"/>
      <c r="C19" s="50"/>
      <c r="D19" s="50"/>
      <c r="E19" s="51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52"/>
      <c r="W19" s="52"/>
      <c r="X19" s="52"/>
    </row>
    <row r="20" spans="2:21" ht="13.5" customHeight="1">
      <c r="B20" s="73" t="s">
        <v>18</v>
      </c>
      <c r="C20" s="74"/>
      <c r="D20" s="74"/>
      <c r="E20" s="47"/>
      <c r="F20" s="40">
        <v>21</v>
      </c>
      <c r="G20" s="41">
        <v>255</v>
      </c>
      <c r="H20" s="41">
        <v>7371</v>
      </c>
      <c r="I20" s="41">
        <v>3648</v>
      </c>
      <c r="J20" s="41">
        <v>3723</v>
      </c>
      <c r="K20" s="41">
        <v>1218</v>
      </c>
      <c r="L20" s="41">
        <v>1215</v>
      </c>
      <c r="M20" s="41">
        <v>1193</v>
      </c>
      <c r="N20" s="41">
        <v>1212</v>
      </c>
      <c r="O20" s="41">
        <v>1237</v>
      </c>
      <c r="P20" s="41">
        <v>1296</v>
      </c>
      <c r="Q20" s="41">
        <v>484</v>
      </c>
      <c r="R20" s="41">
        <v>262</v>
      </c>
      <c r="S20" s="41">
        <v>222</v>
      </c>
      <c r="T20" s="41">
        <v>102</v>
      </c>
      <c r="U20" s="41">
        <v>56</v>
      </c>
    </row>
    <row r="21" spans="2:21" ht="13.5" customHeight="1">
      <c r="B21" s="73" t="s">
        <v>19</v>
      </c>
      <c r="C21" s="74"/>
      <c r="D21" s="74"/>
      <c r="E21" s="47"/>
      <c r="F21" s="40">
        <v>11</v>
      </c>
      <c r="G21" s="41">
        <v>178</v>
      </c>
      <c r="H21" s="41">
        <v>5403</v>
      </c>
      <c r="I21" s="41">
        <v>2960</v>
      </c>
      <c r="J21" s="41">
        <v>2443</v>
      </c>
      <c r="K21" s="41">
        <v>1005</v>
      </c>
      <c r="L21" s="41">
        <v>804</v>
      </c>
      <c r="M21" s="41">
        <v>979</v>
      </c>
      <c r="N21" s="41">
        <v>812</v>
      </c>
      <c r="O21" s="41">
        <v>976</v>
      </c>
      <c r="P21" s="41">
        <v>827</v>
      </c>
      <c r="Q21" s="41">
        <v>336</v>
      </c>
      <c r="R21" s="41">
        <v>197</v>
      </c>
      <c r="S21" s="41">
        <v>139</v>
      </c>
      <c r="T21" s="41">
        <v>98</v>
      </c>
      <c r="U21" s="41">
        <v>35</v>
      </c>
    </row>
    <row r="22" spans="2:21" ht="13.5" customHeight="1">
      <c r="B22" s="73" t="s">
        <v>20</v>
      </c>
      <c r="C22" s="74"/>
      <c r="D22" s="74"/>
      <c r="E22" s="47"/>
      <c r="F22" s="40">
        <v>8</v>
      </c>
      <c r="G22" s="41">
        <v>111</v>
      </c>
      <c r="H22" s="41">
        <v>3274</v>
      </c>
      <c r="I22" s="41">
        <v>1653</v>
      </c>
      <c r="J22" s="41">
        <v>1621</v>
      </c>
      <c r="K22" s="41">
        <v>580</v>
      </c>
      <c r="L22" s="41">
        <v>582</v>
      </c>
      <c r="M22" s="41">
        <v>575</v>
      </c>
      <c r="N22" s="41">
        <v>552</v>
      </c>
      <c r="O22" s="41">
        <v>498</v>
      </c>
      <c r="P22" s="41">
        <v>487</v>
      </c>
      <c r="Q22" s="41">
        <v>202</v>
      </c>
      <c r="R22" s="41">
        <v>114</v>
      </c>
      <c r="S22" s="41">
        <v>88</v>
      </c>
      <c r="T22" s="41">
        <v>91</v>
      </c>
      <c r="U22" s="41">
        <v>26</v>
      </c>
    </row>
    <row r="23" spans="2:21" ht="13.5" customHeight="1">
      <c r="B23" s="73" t="s">
        <v>21</v>
      </c>
      <c r="C23" s="74"/>
      <c r="D23" s="74"/>
      <c r="E23" s="47"/>
      <c r="F23" s="40">
        <v>14</v>
      </c>
      <c r="G23" s="41">
        <v>208</v>
      </c>
      <c r="H23" s="41">
        <v>5937</v>
      </c>
      <c r="I23" s="41">
        <v>3018</v>
      </c>
      <c r="J23" s="41">
        <v>2919</v>
      </c>
      <c r="K23" s="41">
        <v>1043</v>
      </c>
      <c r="L23" s="41">
        <v>983</v>
      </c>
      <c r="M23" s="41">
        <v>988</v>
      </c>
      <c r="N23" s="41">
        <v>979</v>
      </c>
      <c r="O23" s="41">
        <v>987</v>
      </c>
      <c r="P23" s="41">
        <v>957</v>
      </c>
      <c r="Q23" s="41">
        <v>400</v>
      </c>
      <c r="R23" s="41">
        <v>220</v>
      </c>
      <c r="S23" s="41">
        <v>180</v>
      </c>
      <c r="T23" s="41">
        <v>38</v>
      </c>
      <c r="U23" s="41">
        <v>52</v>
      </c>
    </row>
    <row r="24" spans="2:21" ht="13.5" customHeight="1">
      <c r="B24" s="73" t="s">
        <v>22</v>
      </c>
      <c r="C24" s="74"/>
      <c r="D24" s="74"/>
      <c r="E24" s="47"/>
      <c r="F24" s="40">
        <v>18</v>
      </c>
      <c r="G24" s="41">
        <v>220</v>
      </c>
      <c r="H24" s="41">
        <v>6300</v>
      </c>
      <c r="I24" s="41">
        <v>3166</v>
      </c>
      <c r="J24" s="41">
        <v>3134</v>
      </c>
      <c r="K24" s="41">
        <v>1099</v>
      </c>
      <c r="L24" s="41">
        <v>1034</v>
      </c>
      <c r="M24" s="41">
        <v>1025</v>
      </c>
      <c r="N24" s="41">
        <v>1016</v>
      </c>
      <c r="O24" s="41">
        <v>1042</v>
      </c>
      <c r="P24" s="41">
        <v>1084</v>
      </c>
      <c r="Q24" s="41">
        <v>428</v>
      </c>
      <c r="R24" s="41">
        <v>220</v>
      </c>
      <c r="S24" s="41">
        <v>208</v>
      </c>
      <c r="T24" s="41">
        <v>48</v>
      </c>
      <c r="U24" s="41">
        <v>86</v>
      </c>
    </row>
    <row r="25" spans="1:21" ht="6" customHeight="1">
      <c r="A25" s="53"/>
      <c r="B25" s="53"/>
      <c r="C25" s="53"/>
      <c r="D25" s="53"/>
      <c r="E25" s="53"/>
      <c r="F25" s="54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5" ht="13.5">
      <c r="A26" s="55" t="s">
        <v>35</v>
      </c>
      <c r="D26" s="56"/>
      <c r="E26" s="56"/>
    </row>
  </sheetData>
  <mergeCells count="21">
    <mergeCell ref="B18:D18"/>
    <mergeCell ref="M7:N7"/>
    <mergeCell ref="B24:D24"/>
    <mergeCell ref="B20:D20"/>
    <mergeCell ref="B21:D21"/>
    <mergeCell ref="B22:D22"/>
    <mergeCell ref="B23:D23"/>
    <mergeCell ref="R7:R8"/>
    <mergeCell ref="Q6:S6"/>
    <mergeCell ref="B16:D16"/>
    <mergeCell ref="B17:D17"/>
    <mergeCell ref="T6:T8"/>
    <mergeCell ref="U6:U8"/>
    <mergeCell ref="S7:S8"/>
    <mergeCell ref="B6:D8"/>
    <mergeCell ref="F6:F8"/>
    <mergeCell ref="G6:G8"/>
    <mergeCell ref="H7:J7"/>
    <mergeCell ref="K7:L7"/>
    <mergeCell ref="O7:P7"/>
    <mergeCell ref="Q7:Q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2012-03-29T06:42:47Z</cp:lastPrinted>
  <dcterms:created xsi:type="dcterms:W3CDTF">2012-03-26T06:50:23Z</dcterms:created>
  <dcterms:modified xsi:type="dcterms:W3CDTF">2012-03-29T06:42:49Z</dcterms:modified>
  <cp:category/>
  <cp:version/>
  <cp:contentType/>
  <cp:contentStatus/>
</cp:coreProperties>
</file>