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<sst xmlns="http://schemas.openxmlformats.org/spreadsheetml/2006/main" count="54" uniqueCount="42">
  <si>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/>
  </si>
  <si>
    <t>本科入学状況</t>
  </si>
  <si>
    <t>本務教員数</t>
  </si>
  <si>
    <t>兼務
教員数</t>
  </si>
  <si>
    <t>本務
職員数</t>
  </si>
  <si>
    <t>合計</t>
  </si>
  <si>
    <t>1年</t>
  </si>
  <si>
    <t>2年</t>
  </si>
  <si>
    <t>3年</t>
  </si>
  <si>
    <t>4年</t>
  </si>
  <si>
    <t>計</t>
  </si>
  <si>
    <t>男</t>
  </si>
  <si>
    <t>女</t>
  </si>
  <si>
    <t>38(1)</t>
  </si>
  <si>
    <t>全日制</t>
  </si>
  <si>
    <t>定時制</t>
  </si>
  <si>
    <t>公立</t>
  </si>
  <si>
    <t>私立</t>
  </si>
  <si>
    <t>青葉区</t>
  </si>
  <si>
    <t>宮城野区</t>
  </si>
  <si>
    <t>若林区</t>
  </si>
  <si>
    <t>太白区</t>
  </si>
  <si>
    <t>泉区</t>
  </si>
  <si>
    <t>149.高等学校の学校数，生徒数，</t>
  </si>
  <si>
    <t>本科入学状況及び教職員数</t>
  </si>
  <si>
    <t>（　）内は分校数。通信制課程は含まない。</t>
  </si>
  <si>
    <t>[ ]内は全日制・定時制併設校で再掲である。</t>
  </si>
  <si>
    <t>（各年度5月1日）</t>
  </si>
  <si>
    <t>年度</t>
  </si>
  <si>
    <t>学校数</t>
  </si>
  <si>
    <t>生</t>
  </si>
  <si>
    <t>徒</t>
  </si>
  <si>
    <t>数</t>
  </si>
  <si>
    <t>専攻科
・別科</t>
  </si>
  <si>
    <t>入学
定員</t>
  </si>
  <si>
    <t>入学
志願者数</t>
  </si>
  <si>
    <t>入学
者数</t>
  </si>
  <si>
    <t>平成</t>
  </si>
  <si>
    <t>年度</t>
  </si>
  <si>
    <t>33[1]</t>
  </si>
  <si>
    <t>4[1]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</si>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</sst>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Ｐ明朝"/>
      <family val="1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Ｐ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 quotePrefix="1">
      <alignment horizontal="distributed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 quotePrefix="1">
      <alignment vertical="center"/>
    </xf>
    <xf numFmtId="0" fontId="10" fillId="0" borderId="5" xfId="0" applyFont="1" applyBorder="1" applyAlignment="1" quotePrefix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0" fillId="0" borderId="7" xfId="0" applyFont="1" applyBorder="1" applyAlignment="1">
      <alignment horizontal="center"/>
    </xf>
    <xf numFmtId="209" fontId="11" fillId="0" borderId="0" xfId="16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09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09" fontId="16" fillId="0" borderId="0" xfId="0" applyNumberFormat="1" applyFont="1" applyBorder="1" applyAlignment="1">
      <alignment horizontal="right"/>
    </xf>
    <xf numFmtId="209" fontId="16" fillId="0" borderId="0" xfId="0" applyNumberFormat="1" applyFont="1" applyBorder="1" applyAlignment="1">
      <alignment/>
    </xf>
    <xf numFmtId="0" fontId="10" fillId="0" borderId="7" xfId="0" applyFont="1" applyBorder="1" applyAlignment="1">
      <alignment horizontal="distributed"/>
    </xf>
    <xf numFmtId="209" fontId="11" fillId="0" borderId="0" xfId="16" applyNumberFormat="1" applyFont="1" applyBorder="1" applyAlignment="1">
      <alignment horizontal="right"/>
    </xf>
    <xf numFmtId="209" fontId="11" fillId="0" borderId="0" xfId="16" applyNumberFormat="1" applyFont="1" applyFill="1" applyBorder="1" applyAlignment="1">
      <alignment horizontal="right"/>
    </xf>
    <xf numFmtId="209" fontId="11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distributed" indent="1"/>
    </xf>
    <xf numFmtId="0" fontId="18" fillId="0" borderId="0" xfId="0" applyFont="1" applyBorder="1" applyAlignment="1">
      <alignment horizontal="distributed" indent="1"/>
    </xf>
    <xf numFmtId="0" fontId="18" fillId="0" borderId="7" xfId="0" applyFont="1" applyBorder="1" applyAlignment="1">
      <alignment/>
    </xf>
    <xf numFmtId="209" fontId="19" fillId="0" borderId="0" xfId="0" applyNumberFormat="1" applyFont="1" applyAlignment="1">
      <alignment/>
    </xf>
    <xf numFmtId="209" fontId="1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distributed" indent="1"/>
    </xf>
    <xf numFmtId="0" fontId="20" fillId="0" borderId="0" xfId="0" applyFont="1" applyBorder="1" applyAlignment="1">
      <alignment horizontal="distributed" indent="1"/>
    </xf>
    <xf numFmtId="0" fontId="20" fillId="0" borderId="7" xfId="0" applyFont="1" applyBorder="1" applyAlignment="1">
      <alignment horizontal="distributed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0" fillId="0" borderId="0" xfId="0" applyFont="1" applyBorder="1" applyAlignment="1">
      <alignment horizontal="distributed" indent="1"/>
    </xf>
    <xf numFmtId="0" fontId="0" fillId="0" borderId="0" xfId="0" applyAlignment="1">
      <alignment horizontal="distributed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Z28"/>
  <sheetViews>
    <sheetView tabSelected="1" workbookViewId="0" topLeftCell="A1">
      <pane xSplit="5" topLeftCell="F1" activePane="topRight" state="frozen"/>
      <selection pane="topLeft" activeCell="A29" sqref="A29"/>
      <selection pane="topRight" activeCell="O2" sqref="O2"/>
    </sheetView>
  </sheetViews>
  <sheetFormatPr defaultColWidth="9.00390625" defaultRowHeight="13.5"/>
  <cols>
    <col min="1" max="1" width="1.625" style="29" customWidth="1"/>
    <col min="2" max="2" width="7.50390625" style="29" customWidth="1"/>
    <col min="3" max="3" width="3.50390625" style="29" customWidth="1"/>
    <col min="4" max="4" width="7.50390625" style="29" customWidth="1"/>
    <col min="5" max="5" width="1.625" style="29" customWidth="1"/>
    <col min="6" max="9" width="8.125" style="29" customWidth="1"/>
    <col min="10" max="17" width="7.50390625" style="29" customWidth="1"/>
    <col min="18" max="18" width="8.75390625" style="29" customWidth="1"/>
    <col min="19" max="21" width="10.00390625" style="29" customWidth="1"/>
    <col min="22" max="24" width="9.00390625" style="29" customWidth="1"/>
    <col min="25" max="16384" width="8.75390625" style="29" customWidth="1"/>
  </cols>
  <sheetData>
    <row r="1" spans="4:16" s="1" customFormat="1" ht="22.5" customHeight="1">
      <c r="D1" s="2"/>
      <c r="E1" s="2"/>
      <c r="O1" s="3" t="s">
        <v>23</v>
      </c>
      <c r="P1" s="4" t="s">
        <v>24</v>
      </c>
    </row>
    <row r="2" s="5" customFormat="1" ht="13.5">
      <c r="O2" s="6"/>
    </row>
    <row r="3" spans="15:16" s="7" customFormat="1" ht="11.25">
      <c r="O3" s="8" t="s">
        <v>25</v>
      </c>
      <c r="P3" s="9" t="s">
        <v>26</v>
      </c>
    </row>
    <row r="4" spans="7:16" s="5" customFormat="1" ht="13.5">
      <c r="G4" s="10" t="s">
        <v>0</v>
      </c>
      <c r="O4" s="11"/>
      <c r="P4" s="12"/>
    </row>
    <row r="5" spans="3:26" s="5" customFormat="1" ht="13.5" customHeight="1" thickBot="1"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79" t="s">
        <v>27</v>
      </c>
      <c r="Z5" s="80"/>
    </row>
    <row r="6" spans="1:26" s="23" customFormat="1" ht="18" customHeight="1">
      <c r="A6" s="15"/>
      <c r="B6" s="81" t="s">
        <v>28</v>
      </c>
      <c r="C6" s="81"/>
      <c r="D6" s="81"/>
      <c r="E6" s="16"/>
      <c r="F6" s="84" t="s">
        <v>29</v>
      </c>
      <c r="G6" s="17"/>
      <c r="H6" s="18"/>
      <c r="I6" s="77" t="s">
        <v>30</v>
      </c>
      <c r="J6" s="78"/>
      <c r="K6" s="19"/>
      <c r="L6" s="77" t="s">
        <v>31</v>
      </c>
      <c r="M6" s="78"/>
      <c r="N6" s="19"/>
      <c r="O6" s="20"/>
      <c r="P6" s="18" t="s">
        <v>32</v>
      </c>
      <c r="Q6" s="21"/>
      <c r="R6" s="22"/>
      <c r="S6" s="87" t="s">
        <v>1</v>
      </c>
      <c r="T6" s="88"/>
      <c r="U6" s="89"/>
      <c r="V6" s="87" t="s">
        <v>2</v>
      </c>
      <c r="W6" s="88"/>
      <c r="X6" s="89"/>
      <c r="Y6" s="84" t="s">
        <v>3</v>
      </c>
      <c r="Z6" s="67" t="s">
        <v>4</v>
      </c>
    </row>
    <row r="7" spans="1:26" s="23" customFormat="1" ht="18" customHeight="1">
      <c r="A7" s="24"/>
      <c r="B7" s="82"/>
      <c r="C7" s="82"/>
      <c r="D7" s="82"/>
      <c r="E7" s="25"/>
      <c r="F7" s="85"/>
      <c r="G7" s="70" t="s">
        <v>5</v>
      </c>
      <c r="H7" s="71"/>
      <c r="I7" s="72"/>
      <c r="J7" s="70" t="s">
        <v>6</v>
      </c>
      <c r="K7" s="72"/>
      <c r="L7" s="70" t="s">
        <v>7</v>
      </c>
      <c r="M7" s="72"/>
      <c r="N7" s="70" t="s">
        <v>8</v>
      </c>
      <c r="O7" s="71"/>
      <c r="P7" s="71" t="s">
        <v>9</v>
      </c>
      <c r="Q7" s="72"/>
      <c r="R7" s="75" t="s">
        <v>33</v>
      </c>
      <c r="S7" s="75" t="s">
        <v>34</v>
      </c>
      <c r="T7" s="75" t="s">
        <v>35</v>
      </c>
      <c r="U7" s="75" t="s">
        <v>36</v>
      </c>
      <c r="V7" s="73" t="s">
        <v>10</v>
      </c>
      <c r="W7" s="73" t="s">
        <v>11</v>
      </c>
      <c r="X7" s="73" t="s">
        <v>12</v>
      </c>
      <c r="Y7" s="85"/>
      <c r="Z7" s="68"/>
    </row>
    <row r="8" spans="1:26" s="23" customFormat="1" ht="18" customHeight="1">
      <c r="A8" s="27"/>
      <c r="B8" s="83"/>
      <c r="C8" s="83"/>
      <c r="D8" s="83"/>
      <c r="E8" s="28"/>
      <c r="F8" s="86"/>
      <c r="G8" s="28" t="s">
        <v>10</v>
      </c>
      <c r="H8" s="28" t="s">
        <v>11</v>
      </c>
      <c r="I8" s="28" t="s">
        <v>12</v>
      </c>
      <c r="J8" s="28" t="s">
        <v>11</v>
      </c>
      <c r="K8" s="28" t="s">
        <v>12</v>
      </c>
      <c r="L8" s="28" t="s">
        <v>11</v>
      </c>
      <c r="M8" s="28" t="s">
        <v>12</v>
      </c>
      <c r="N8" s="28" t="s">
        <v>11</v>
      </c>
      <c r="O8" s="26" t="s">
        <v>12</v>
      </c>
      <c r="P8" s="28" t="s">
        <v>11</v>
      </c>
      <c r="Q8" s="28" t="s">
        <v>12</v>
      </c>
      <c r="R8" s="76"/>
      <c r="S8" s="76"/>
      <c r="T8" s="76"/>
      <c r="U8" s="76"/>
      <c r="V8" s="74"/>
      <c r="W8" s="74"/>
      <c r="X8" s="74"/>
      <c r="Y8" s="86"/>
      <c r="Z8" s="69"/>
    </row>
    <row r="9" spans="3:26" ht="6" customHeight="1">
      <c r="C9" s="30"/>
      <c r="D9" s="30"/>
      <c r="E9" s="31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4"/>
      <c r="T9" s="34"/>
      <c r="U9" s="34"/>
      <c r="V9" s="32"/>
      <c r="W9" s="32"/>
      <c r="X9" s="32"/>
      <c r="Y9" s="35"/>
      <c r="Z9" s="35"/>
    </row>
    <row r="10" spans="2:26" ht="15" customHeight="1">
      <c r="B10" s="36" t="s">
        <v>37</v>
      </c>
      <c r="C10" s="37">
        <v>19</v>
      </c>
      <c r="D10" s="38" t="s">
        <v>38</v>
      </c>
      <c r="E10" s="39"/>
      <c r="F10" s="40" t="s">
        <v>13</v>
      </c>
      <c r="G10" s="40">
        <v>33053</v>
      </c>
      <c r="H10" s="40">
        <v>16682</v>
      </c>
      <c r="I10" s="40">
        <v>16371</v>
      </c>
      <c r="J10" s="40">
        <v>5613</v>
      </c>
      <c r="K10" s="40">
        <v>5625</v>
      </c>
      <c r="L10" s="40">
        <v>5511</v>
      </c>
      <c r="M10" s="40">
        <v>5336</v>
      </c>
      <c r="N10" s="40">
        <v>5475</v>
      </c>
      <c r="O10" s="40">
        <v>5388</v>
      </c>
      <c r="P10" s="40">
        <v>83</v>
      </c>
      <c r="Q10" s="40">
        <v>22</v>
      </c>
      <c r="R10" s="40">
        <v>0</v>
      </c>
      <c r="S10" s="40">
        <v>12395</v>
      </c>
      <c r="T10" s="40">
        <v>32850</v>
      </c>
      <c r="U10" s="40">
        <v>11158</v>
      </c>
      <c r="V10" s="40">
        <v>2200</v>
      </c>
      <c r="W10" s="40">
        <v>1663</v>
      </c>
      <c r="X10" s="40">
        <v>537</v>
      </c>
      <c r="Y10" s="40">
        <v>708</v>
      </c>
      <c r="Z10" s="40">
        <v>456</v>
      </c>
    </row>
    <row r="11" spans="3:26" ht="15" customHeight="1">
      <c r="C11" s="37">
        <v>20</v>
      </c>
      <c r="D11" s="37"/>
      <c r="E11" s="39"/>
      <c r="F11" s="40" t="s">
        <v>13</v>
      </c>
      <c r="G11" s="40">
        <v>32346</v>
      </c>
      <c r="H11" s="40">
        <v>16294</v>
      </c>
      <c r="I11" s="40">
        <v>16052</v>
      </c>
      <c r="J11" s="40">
        <v>5443</v>
      </c>
      <c r="K11" s="40">
        <v>5381</v>
      </c>
      <c r="L11" s="40">
        <v>5406</v>
      </c>
      <c r="M11" s="40">
        <v>5462</v>
      </c>
      <c r="N11" s="40">
        <v>5379</v>
      </c>
      <c r="O11" s="40">
        <v>5189</v>
      </c>
      <c r="P11" s="40">
        <v>66</v>
      </c>
      <c r="Q11" s="40">
        <v>20</v>
      </c>
      <c r="R11" s="40">
        <v>0</v>
      </c>
      <c r="S11" s="40">
        <v>12355</v>
      </c>
      <c r="T11" s="40">
        <v>31849</v>
      </c>
      <c r="U11" s="40">
        <v>10790</v>
      </c>
      <c r="V11" s="40">
        <v>2134</v>
      </c>
      <c r="W11" s="40">
        <v>1603</v>
      </c>
      <c r="X11" s="40">
        <v>531</v>
      </c>
      <c r="Y11" s="40">
        <v>676</v>
      </c>
      <c r="Z11" s="40">
        <v>429</v>
      </c>
    </row>
    <row r="12" spans="3:26" ht="15" customHeight="1">
      <c r="C12" s="37">
        <v>21</v>
      </c>
      <c r="E12" s="39"/>
      <c r="F12" s="40">
        <v>37</v>
      </c>
      <c r="G12" s="40">
        <v>31649</v>
      </c>
      <c r="H12" s="40">
        <v>15878</v>
      </c>
      <c r="I12" s="40">
        <v>15771</v>
      </c>
      <c r="J12" s="40">
        <v>5289</v>
      </c>
      <c r="K12" s="40">
        <v>5187</v>
      </c>
      <c r="L12" s="40">
        <v>5242</v>
      </c>
      <c r="M12" s="40">
        <v>5228</v>
      </c>
      <c r="N12" s="40">
        <v>5286</v>
      </c>
      <c r="O12" s="40">
        <v>5336</v>
      </c>
      <c r="P12" s="40">
        <v>61</v>
      </c>
      <c r="Q12" s="40">
        <v>20</v>
      </c>
      <c r="R12" s="40">
        <v>0</v>
      </c>
      <c r="S12" s="40">
        <v>12035</v>
      </c>
      <c r="T12" s="40">
        <v>30481</v>
      </c>
      <c r="U12" s="40">
        <v>10439</v>
      </c>
      <c r="V12" s="40">
        <v>2081</v>
      </c>
      <c r="W12" s="40">
        <v>1552</v>
      </c>
      <c r="X12" s="40">
        <v>529</v>
      </c>
      <c r="Y12" s="40">
        <v>688</v>
      </c>
      <c r="Z12" s="40">
        <v>411</v>
      </c>
    </row>
    <row r="13" spans="3:26" ht="15" customHeight="1">
      <c r="C13" s="37">
        <v>22</v>
      </c>
      <c r="E13" s="39"/>
      <c r="F13" s="40">
        <v>36</v>
      </c>
      <c r="G13" s="40">
        <v>31445</v>
      </c>
      <c r="H13" s="40">
        <v>15842</v>
      </c>
      <c r="I13" s="40">
        <v>15603</v>
      </c>
      <c r="J13" s="40">
        <v>5502</v>
      </c>
      <c r="K13" s="40">
        <v>5367</v>
      </c>
      <c r="L13" s="40">
        <v>5108</v>
      </c>
      <c r="M13" s="40">
        <v>5074</v>
      </c>
      <c r="N13" s="40">
        <v>5160</v>
      </c>
      <c r="O13" s="40">
        <v>5140</v>
      </c>
      <c r="P13" s="40">
        <v>72</v>
      </c>
      <c r="Q13" s="40">
        <v>22</v>
      </c>
      <c r="R13" s="40">
        <v>0</v>
      </c>
      <c r="S13" s="40">
        <v>11890</v>
      </c>
      <c r="T13" s="40">
        <v>31025</v>
      </c>
      <c r="U13" s="40">
        <v>10833</v>
      </c>
      <c r="V13" s="40">
        <v>2056</v>
      </c>
      <c r="W13" s="40">
        <v>1521</v>
      </c>
      <c r="X13" s="40">
        <v>535</v>
      </c>
      <c r="Y13" s="40">
        <v>668</v>
      </c>
      <c r="Z13" s="40">
        <v>419</v>
      </c>
    </row>
    <row r="14" spans="3:26" ht="22.5" customHeight="1">
      <c r="C14" s="41">
        <v>23</v>
      </c>
      <c r="E14" s="42"/>
      <c r="F14" s="43">
        <v>36</v>
      </c>
      <c r="G14" s="43">
        <v>31221</v>
      </c>
      <c r="H14" s="43">
        <v>15769</v>
      </c>
      <c r="I14" s="43">
        <v>15452</v>
      </c>
      <c r="J14" s="43">
        <v>5367</v>
      </c>
      <c r="K14" s="43">
        <v>5206</v>
      </c>
      <c r="L14" s="43">
        <v>5320</v>
      </c>
      <c r="M14" s="43">
        <v>5253</v>
      </c>
      <c r="N14" s="43">
        <v>5009</v>
      </c>
      <c r="O14" s="43">
        <v>4970</v>
      </c>
      <c r="P14" s="43">
        <v>73</v>
      </c>
      <c r="Q14" s="43">
        <v>23</v>
      </c>
      <c r="R14" s="43">
        <v>0</v>
      </c>
      <c r="S14" s="43">
        <v>11850</v>
      </c>
      <c r="T14" s="43">
        <v>30055</v>
      </c>
      <c r="U14" s="43">
        <v>10531</v>
      </c>
      <c r="V14" s="43">
        <v>2039</v>
      </c>
      <c r="W14" s="43">
        <v>1508</v>
      </c>
      <c r="X14" s="43">
        <v>531</v>
      </c>
      <c r="Y14" s="43">
        <v>676</v>
      </c>
      <c r="Z14" s="43">
        <v>414</v>
      </c>
    </row>
    <row r="15" spans="3:26" s="44" customFormat="1" ht="12" customHeight="1">
      <c r="C15" s="45"/>
      <c r="D15" s="45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Z15" s="48"/>
    </row>
    <row r="16" spans="2:26" ht="13.5" customHeight="1">
      <c r="B16" s="90" t="s">
        <v>14</v>
      </c>
      <c r="C16" s="91"/>
      <c r="D16" s="91"/>
      <c r="E16" s="49"/>
      <c r="F16" s="50" t="s">
        <v>39</v>
      </c>
      <c r="G16" s="50">
        <f>G14-G17</f>
        <v>30624</v>
      </c>
      <c r="H16" s="50">
        <f aca="true" t="shared" si="0" ref="H16:Z16">H14-H17</f>
        <v>15364</v>
      </c>
      <c r="I16" s="50">
        <f t="shared" si="0"/>
        <v>15260</v>
      </c>
      <c r="J16" s="50">
        <f t="shared" si="0"/>
        <v>5257</v>
      </c>
      <c r="K16" s="50">
        <f t="shared" si="0"/>
        <v>5141</v>
      </c>
      <c r="L16" s="50">
        <f t="shared" si="0"/>
        <v>5208</v>
      </c>
      <c r="M16" s="50">
        <f t="shared" si="0"/>
        <v>5198</v>
      </c>
      <c r="N16" s="50">
        <f t="shared" si="0"/>
        <v>4899</v>
      </c>
      <c r="O16" s="50">
        <f t="shared" si="0"/>
        <v>4921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11570</v>
      </c>
      <c r="T16" s="50">
        <f t="shared" si="0"/>
        <v>29817</v>
      </c>
      <c r="U16" s="50">
        <f t="shared" si="0"/>
        <v>10355</v>
      </c>
      <c r="V16" s="50">
        <f t="shared" si="0"/>
        <v>1956</v>
      </c>
      <c r="W16" s="50">
        <f t="shared" si="0"/>
        <v>1436</v>
      </c>
      <c r="X16" s="50">
        <f t="shared" si="0"/>
        <v>520</v>
      </c>
      <c r="Y16" s="50">
        <f t="shared" si="0"/>
        <v>637</v>
      </c>
      <c r="Z16" s="50">
        <f t="shared" si="0"/>
        <v>381</v>
      </c>
    </row>
    <row r="17" spans="2:26" ht="13.5" customHeight="1">
      <c r="B17" s="90" t="s">
        <v>15</v>
      </c>
      <c r="C17" s="91"/>
      <c r="D17" s="91"/>
      <c r="E17" s="49"/>
      <c r="F17" s="50" t="s">
        <v>40</v>
      </c>
      <c r="G17" s="50">
        <v>597</v>
      </c>
      <c r="H17" s="50">
        <v>405</v>
      </c>
      <c r="I17" s="50">
        <v>192</v>
      </c>
      <c r="J17" s="51">
        <v>110</v>
      </c>
      <c r="K17" s="51">
        <v>65</v>
      </c>
      <c r="L17" s="51">
        <v>112</v>
      </c>
      <c r="M17" s="51">
        <v>55</v>
      </c>
      <c r="N17" s="51">
        <v>110</v>
      </c>
      <c r="O17" s="51">
        <v>49</v>
      </c>
      <c r="P17" s="51">
        <v>73</v>
      </c>
      <c r="Q17" s="51">
        <v>23</v>
      </c>
      <c r="R17" s="50">
        <v>0</v>
      </c>
      <c r="S17" s="50">
        <v>280</v>
      </c>
      <c r="T17" s="50">
        <v>238</v>
      </c>
      <c r="U17" s="50">
        <v>176</v>
      </c>
      <c r="V17" s="50">
        <v>83</v>
      </c>
      <c r="W17" s="50">
        <v>72</v>
      </c>
      <c r="X17" s="50">
        <v>11</v>
      </c>
      <c r="Y17" s="50">
        <v>39</v>
      </c>
      <c r="Z17" s="52">
        <v>33</v>
      </c>
    </row>
    <row r="18" spans="2:26" s="53" customFormat="1" ht="12" customHeight="1">
      <c r="B18" s="54"/>
      <c r="C18" s="55"/>
      <c r="D18" s="55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2:26" ht="13.5" customHeight="1">
      <c r="B19" s="90" t="s">
        <v>16</v>
      </c>
      <c r="C19" s="91"/>
      <c r="D19" s="91"/>
      <c r="E19" s="49"/>
      <c r="F19" s="58">
        <v>22</v>
      </c>
      <c r="G19" s="58">
        <v>16587</v>
      </c>
      <c r="H19" s="58">
        <v>7936</v>
      </c>
      <c r="I19" s="58">
        <v>8651</v>
      </c>
      <c r="J19" s="58">
        <v>2608</v>
      </c>
      <c r="K19" s="58">
        <v>2921</v>
      </c>
      <c r="L19" s="58">
        <v>2646</v>
      </c>
      <c r="M19" s="58">
        <v>2883</v>
      </c>
      <c r="N19" s="58">
        <v>2609</v>
      </c>
      <c r="O19" s="58">
        <v>2824</v>
      </c>
      <c r="P19" s="58">
        <v>73</v>
      </c>
      <c r="Q19" s="58">
        <v>23</v>
      </c>
      <c r="R19" s="50">
        <v>0</v>
      </c>
      <c r="S19" s="58">
        <v>5600</v>
      </c>
      <c r="T19" s="58">
        <v>8302</v>
      </c>
      <c r="U19" s="58">
        <v>5496</v>
      </c>
      <c r="V19" s="52">
        <v>1240</v>
      </c>
      <c r="W19" s="52">
        <v>979</v>
      </c>
      <c r="X19" s="52">
        <v>261</v>
      </c>
      <c r="Y19" s="52">
        <v>192</v>
      </c>
      <c r="Z19" s="52">
        <v>224</v>
      </c>
    </row>
    <row r="20" spans="2:26" ht="13.5" customHeight="1">
      <c r="B20" s="90" t="s">
        <v>17</v>
      </c>
      <c r="C20" s="91"/>
      <c r="D20" s="91"/>
      <c r="E20" s="49"/>
      <c r="F20" s="50">
        <v>14</v>
      </c>
      <c r="G20" s="50">
        <f>G14-G19</f>
        <v>14634</v>
      </c>
      <c r="H20" s="50">
        <f aca="true" t="shared" si="1" ref="H20:Q20">H14-H19</f>
        <v>7833</v>
      </c>
      <c r="I20" s="50">
        <f t="shared" si="1"/>
        <v>6801</v>
      </c>
      <c r="J20" s="50">
        <f t="shared" si="1"/>
        <v>2759</v>
      </c>
      <c r="K20" s="50">
        <f t="shared" si="1"/>
        <v>2285</v>
      </c>
      <c r="L20" s="50">
        <f t="shared" si="1"/>
        <v>2674</v>
      </c>
      <c r="M20" s="50">
        <f t="shared" si="1"/>
        <v>2370</v>
      </c>
      <c r="N20" s="50">
        <f t="shared" si="1"/>
        <v>2400</v>
      </c>
      <c r="O20" s="50">
        <f t="shared" si="1"/>
        <v>2146</v>
      </c>
      <c r="P20" s="50">
        <f t="shared" si="1"/>
        <v>0</v>
      </c>
      <c r="Q20" s="50">
        <f t="shared" si="1"/>
        <v>0</v>
      </c>
      <c r="R20" s="50">
        <f aca="true" t="shared" si="2" ref="R20:Z20">R14-R19</f>
        <v>0</v>
      </c>
      <c r="S20" s="50">
        <f t="shared" si="2"/>
        <v>6250</v>
      </c>
      <c r="T20" s="50">
        <f t="shared" si="2"/>
        <v>21753</v>
      </c>
      <c r="U20" s="50">
        <f t="shared" si="2"/>
        <v>5035</v>
      </c>
      <c r="V20" s="50">
        <f t="shared" si="2"/>
        <v>799</v>
      </c>
      <c r="W20" s="50">
        <f t="shared" si="2"/>
        <v>529</v>
      </c>
      <c r="X20" s="50">
        <f t="shared" si="2"/>
        <v>270</v>
      </c>
      <c r="Y20" s="50">
        <f t="shared" si="2"/>
        <v>484</v>
      </c>
      <c r="Z20" s="50">
        <f t="shared" si="2"/>
        <v>190</v>
      </c>
    </row>
    <row r="21" spans="2:26" s="59" customFormat="1" ht="12" customHeight="1">
      <c r="B21" s="60"/>
      <c r="C21" s="61"/>
      <c r="D21" s="61"/>
      <c r="E21" s="62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2:26" ht="13.5" customHeight="1">
      <c r="B22" s="90" t="s">
        <v>18</v>
      </c>
      <c r="C22" s="91"/>
      <c r="D22" s="91"/>
      <c r="E22" s="49"/>
      <c r="F22" s="50">
        <v>12</v>
      </c>
      <c r="G22" s="50">
        <v>9360</v>
      </c>
      <c r="H22" s="50">
        <v>3980</v>
      </c>
      <c r="I22" s="50">
        <v>5380</v>
      </c>
      <c r="J22" s="50">
        <v>1367</v>
      </c>
      <c r="K22" s="50">
        <v>1793</v>
      </c>
      <c r="L22" s="50">
        <v>1327</v>
      </c>
      <c r="M22" s="50">
        <v>1868</v>
      </c>
      <c r="N22" s="50">
        <v>1260</v>
      </c>
      <c r="O22" s="50">
        <v>1718</v>
      </c>
      <c r="P22" s="50">
        <v>26</v>
      </c>
      <c r="Q22" s="50">
        <v>1</v>
      </c>
      <c r="R22" s="50">
        <v>0</v>
      </c>
      <c r="S22" s="50">
        <v>4065</v>
      </c>
      <c r="T22" s="50">
        <v>8353</v>
      </c>
      <c r="U22" s="50">
        <v>3151</v>
      </c>
      <c r="V22" s="50">
        <v>646</v>
      </c>
      <c r="W22" s="50">
        <v>471</v>
      </c>
      <c r="X22" s="50">
        <v>175</v>
      </c>
      <c r="Y22" s="50">
        <v>218</v>
      </c>
      <c r="Z22" s="52">
        <v>145</v>
      </c>
    </row>
    <row r="23" spans="2:26" ht="13.5" customHeight="1">
      <c r="B23" s="90" t="s">
        <v>19</v>
      </c>
      <c r="C23" s="91"/>
      <c r="D23" s="91"/>
      <c r="E23" s="49"/>
      <c r="F23" s="58">
        <v>7</v>
      </c>
      <c r="G23" s="58">
        <v>6513</v>
      </c>
      <c r="H23" s="50">
        <v>4781</v>
      </c>
      <c r="I23" s="58">
        <v>1732</v>
      </c>
      <c r="J23" s="58">
        <v>1593</v>
      </c>
      <c r="K23" s="58">
        <v>671</v>
      </c>
      <c r="L23" s="58">
        <v>1623</v>
      </c>
      <c r="M23" s="58">
        <v>539</v>
      </c>
      <c r="N23" s="58">
        <v>1518</v>
      </c>
      <c r="O23" s="58">
        <v>500</v>
      </c>
      <c r="P23" s="58">
        <v>47</v>
      </c>
      <c r="Q23" s="58">
        <v>22</v>
      </c>
      <c r="R23" s="58">
        <v>0</v>
      </c>
      <c r="S23" s="58">
        <v>2640</v>
      </c>
      <c r="T23" s="58">
        <v>7657</v>
      </c>
      <c r="U23" s="58">
        <v>2256</v>
      </c>
      <c r="V23" s="52">
        <v>443</v>
      </c>
      <c r="W23" s="52">
        <v>354</v>
      </c>
      <c r="X23" s="52">
        <v>89</v>
      </c>
      <c r="Y23" s="52">
        <v>187</v>
      </c>
      <c r="Z23" s="52">
        <v>112</v>
      </c>
    </row>
    <row r="24" spans="2:26" ht="13.5" customHeight="1">
      <c r="B24" s="90" t="s">
        <v>20</v>
      </c>
      <c r="C24" s="91"/>
      <c r="D24" s="91"/>
      <c r="E24" s="49"/>
      <c r="F24" s="50">
        <v>5</v>
      </c>
      <c r="G24" s="50">
        <v>5020</v>
      </c>
      <c r="H24" s="50">
        <v>2280</v>
      </c>
      <c r="I24" s="50">
        <v>2740</v>
      </c>
      <c r="J24" s="50">
        <v>778</v>
      </c>
      <c r="K24" s="50">
        <v>907</v>
      </c>
      <c r="L24" s="50">
        <v>764</v>
      </c>
      <c r="M24" s="50">
        <v>968</v>
      </c>
      <c r="N24" s="50">
        <v>738</v>
      </c>
      <c r="O24" s="50">
        <v>865</v>
      </c>
      <c r="P24" s="50">
        <v>0</v>
      </c>
      <c r="Q24" s="50">
        <v>0</v>
      </c>
      <c r="R24" s="50">
        <v>0</v>
      </c>
      <c r="S24" s="50">
        <v>1680</v>
      </c>
      <c r="T24" s="50">
        <v>5311</v>
      </c>
      <c r="U24" s="50">
        <v>1677</v>
      </c>
      <c r="V24" s="50">
        <v>302</v>
      </c>
      <c r="W24" s="50">
        <v>203</v>
      </c>
      <c r="X24" s="50">
        <v>99</v>
      </c>
      <c r="Y24" s="50">
        <v>102</v>
      </c>
      <c r="Z24" s="52">
        <v>44</v>
      </c>
    </row>
    <row r="25" spans="2:26" ht="13.5" customHeight="1">
      <c r="B25" s="90" t="s">
        <v>21</v>
      </c>
      <c r="C25" s="91"/>
      <c r="D25" s="91"/>
      <c r="E25" s="49"/>
      <c r="F25" s="50">
        <v>5</v>
      </c>
      <c r="G25" s="50">
        <v>4108</v>
      </c>
      <c r="H25" s="50">
        <v>1970</v>
      </c>
      <c r="I25" s="50">
        <v>2138</v>
      </c>
      <c r="J25" s="50">
        <v>673</v>
      </c>
      <c r="K25" s="50">
        <v>701</v>
      </c>
      <c r="L25" s="50">
        <v>661</v>
      </c>
      <c r="M25" s="50">
        <v>720</v>
      </c>
      <c r="N25" s="50">
        <v>636</v>
      </c>
      <c r="O25" s="50">
        <v>717</v>
      </c>
      <c r="P25" s="50">
        <v>0</v>
      </c>
      <c r="Q25" s="50">
        <v>0</v>
      </c>
      <c r="R25" s="50">
        <v>0</v>
      </c>
      <c r="S25" s="50">
        <v>1420</v>
      </c>
      <c r="T25" s="50">
        <v>3014</v>
      </c>
      <c r="U25" s="50">
        <v>1367</v>
      </c>
      <c r="V25" s="50">
        <v>270</v>
      </c>
      <c r="W25" s="50">
        <v>212</v>
      </c>
      <c r="X25" s="50">
        <v>58</v>
      </c>
      <c r="Y25" s="50">
        <v>35</v>
      </c>
      <c r="Z25" s="52">
        <v>46</v>
      </c>
    </row>
    <row r="26" spans="2:26" ht="13.5" customHeight="1">
      <c r="B26" s="90" t="s">
        <v>22</v>
      </c>
      <c r="C26" s="91"/>
      <c r="D26" s="91"/>
      <c r="E26" s="49"/>
      <c r="F26" s="50">
        <v>7</v>
      </c>
      <c r="G26" s="50">
        <v>6220</v>
      </c>
      <c r="H26" s="50">
        <v>2758</v>
      </c>
      <c r="I26" s="50">
        <v>3462</v>
      </c>
      <c r="J26" s="50">
        <v>956</v>
      </c>
      <c r="K26" s="50">
        <v>1134</v>
      </c>
      <c r="L26" s="50">
        <v>945</v>
      </c>
      <c r="M26" s="50">
        <v>1158</v>
      </c>
      <c r="N26" s="50">
        <v>857</v>
      </c>
      <c r="O26" s="50">
        <v>1170</v>
      </c>
      <c r="P26" s="50">
        <v>0</v>
      </c>
      <c r="Q26" s="50">
        <v>0</v>
      </c>
      <c r="R26" s="50">
        <v>0</v>
      </c>
      <c r="S26" s="50">
        <v>2045</v>
      </c>
      <c r="T26" s="50">
        <v>5720</v>
      </c>
      <c r="U26" s="50">
        <v>2080</v>
      </c>
      <c r="V26" s="50">
        <v>378</v>
      </c>
      <c r="W26" s="50">
        <v>268</v>
      </c>
      <c r="X26" s="50">
        <v>110</v>
      </c>
      <c r="Y26" s="50">
        <v>134</v>
      </c>
      <c r="Z26" s="52">
        <v>67</v>
      </c>
    </row>
    <row r="27" spans="1:26" ht="6" customHeight="1">
      <c r="A27" s="63"/>
      <c r="B27" s="63"/>
      <c r="C27" s="63"/>
      <c r="D27" s="63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5" ht="13.5">
      <c r="A28" s="65" t="s">
        <v>41</v>
      </c>
      <c r="D28" s="66"/>
      <c r="E28" s="66"/>
    </row>
  </sheetData>
  <mergeCells count="30">
    <mergeCell ref="B20:D20"/>
    <mergeCell ref="B26:D26"/>
    <mergeCell ref="B22:D22"/>
    <mergeCell ref="B23:D23"/>
    <mergeCell ref="B24:D24"/>
    <mergeCell ref="B25:D25"/>
    <mergeCell ref="L7:M7"/>
    <mergeCell ref="B16:D16"/>
    <mergeCell ref="B17:D17"/>
    <mergeCell ref="B19:D19"/>
    <mergeCell ref="Y5:Z5"/>
    <mergeCell ref="B6:D8"/>
    <mergeCell ref="F6:F8"/>
    <mergeCell ref="S6:U6"/>
    <mergeCell ref="V6:X6"/>
    <mergeCell ref="Y6:Y8"/>
    <mergeCell ref="V7:V8"/>
    <mergeCell ref="W7:W8"/>
    <mergeCell ref="R7:R8"/>
    <mergeCell ref="S7:S8"/>
    <mergeCell ref="Z6:Z8"/>
    <mergeCell ref="G7:I7"/>
    <mergeCell ref="N7:O7"/>
    <mergeCell ref="P7:Q7"/>
    <mergeCell ref="X7:X8"/>
    <mergeCell ref="U7:U8"/>
    <mergeCell ref="L6:M6"/>
    <mergeCell ref="I6:J6"/>
    <mergeCell ref="T7:T8"/>
    <mergeCell ref="J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2012-03-29T06:43:25Z</cp:lastPrinted>
  <dcterms:created xsi:type="dcterms:W3CDTF">2012-03-26T06:50:40Z</dcterms:created>
  <dcterms:modified xsi:type="dcterms:W3CDTF">2012-03-29T06:43:27Z</dcterms:modified>
  <cp:category/>
  <cp:version/>
  <cp:contentType/>
  <cp:contentStatus/>
</cp:coreProperties>
</file>