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87-1" sheetId="1" r:id="rId1"/>
    <sheet name="187-2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<sst xmlns="http://schemas.openxmlformats.org/spreadsheetml/2006/main" count="39" uniqueCount="36">
  <si>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区分</t>
  </si>
  <si>
    <t>総数</t>
  </si>
  <si>
    <t>高齢者世帯</t>
  </si>
  <si>
    <t>母子世帯</t>
  </si>
  <si>
    <t>傷病・
障害者世帯</t>
  </si>
  <si>
    <t>その他の世帯</t>
  </si>
  <si>
    <t>青葉区</t>
  </si>
  <si>
    <t>宮城野区</t>
  </si>
  <si>
    <t>若林区</t>
  </si>
  <si>
    <t>太白区</t>
  </si>
  <si>
    <t>泉区</t>
  </si>
  <si>
    <t>資料  健康福祉局健康福祉部社会課</t>
  </si>
  <si>
    <t>（単位  金額：千円）</t>
  </si>
  <si>
    <t>計</t>
  </si>
  <si>
    <t>生活</t>
  </si>
  <si>
    <t>住宅</t>
  </si>
  <si>
    <t>教育</t>
  </si>
  <si>
    <t>医療</t>
  </si>
  <si>
    <t>出産</t>
  </si>
  <si>
    <t>生業</t>
  </si>
  <si>
    <t>葬祭</t>
  </si>
  <si>
    <t>施設内保護</t>
  </si>
  <si>
    <t>187.生　活　保　護</t>
  </si>
  <si>
    <t>1.被保護実世帯数及び被保護実人員</t>
  </si>
  <si>
    <t>本表は，厚生労働省報告例（厚生労働省実施）に基づく社会福祉統計により作成されたもので，扶助停止中のものを除く。</t>
  </si>
  <si>
    <t>被保護実世帯数</t>
  </si>
  <si>
    <t>被保護実人員</t>
  </si>
  <si>
    <t>保護率
（人口1000人
につき）</t>
  </si>
  <si>
    <t>平成</t>
  </si>
  <si>
    <t>年度平均</t>
  </si>
  <si>
    <t>187.生　活　保　護</t>
  </si>
  <si>
    <t>2.保護の種類別被保護人員及び保護費</t>
  </si>
  <si>
    <t>介護</t>
  </si>
  <si>
    <t>人員</t>
  </si>
  <si>
    <t>平成18年度</t>
  </si>
  <si>
    <t>保護費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</si>
</sst>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  <numFmt numFmtId="210" formatCode="#,##0_);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3" xfId="0" applyFont="1" applyBorder="1" applyAlignment="1">
      <alignment horizontal="distributed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8" fontId="7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179" fontId="8" fillId="0" borderId="16" xfId="16" applyNumberFormat="1" applyFont="1" applyFill="1" applyBorder="1" applyAlignment="1">
      <alignment/>
    </xf>
    <xf numFmtId="179" fontId="8" fillId="0" borderId="0" xfId="16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quotePrefix="1">
      <alignment horizontal="center"/>
    </xf>
    <xf numFmtId="179" fontId="11" fillId="0" borderId="16" xfId="16" applyNumberFormat="1" applyFont="1" applyFill="1" applyBorder="1" applyAlignment="1">
      <alignment/>
    </xf>
    <xf numFmtId="179" fontId="11" fillId="0" borderId="0" xfId="16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distributed" indent="1"/>
    </xf>
    <xf numFmtId="0" fontId="7" fillId="0" borderId="13" xfId="0" applyFont="1" applyBorder="1" applyAlignment="1">
      <alignment horizontal="distributed" indent="1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distributed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38" fontId="8" fillId="0" borderId="0" xfId="16" applyFont="1" applyBorder="1" applyAlignment="1">
      <alignment horizontal="right"/>
    </xf>
    <xf numFmtId="0" fontId="7" fillId="0" borderId="13" xfId="0" applyFont="1" applyBorder="1" applyAlignment="1" quotePrefix="1">
      <alignment horizontal="distributed"/>
    </xf>
    <xf numFmtId="0" fontId="10" fillId="0" borderId="13" xfId="0" applyFont="1" applyBorder="1" applyAlignment="1" quotePrefix="1">
      <alignment horizontal="distributed"/>
    </xf>
    <xf numFmtId="38" fontId="11" fillId="0" borderId="0" xfId="16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16" xfId="16" applyFont="1" applyFill="1" applyBorder="1" applyAlignment="1">
      <alignment horizontal="right"/>
    </xf>
    <xf numFmtId="38" fontId="8" fillId="0" borderId="0" xfId="16" applyFont="1" applyFill="1" applyBorder="1" applyAlignment="1">
      <alignment horizontal="right"/>
    </xf>
    <xf numFmtId="38" fontId="11" fillId="0" borderId="16" xfId="16" applyFont="1" applyFill="1" applyBorder="1" applyAlignment="1">
      <alignment horizontal="right"/>
    </xf>
    <xf numFmtId="38" fontId="11" fillId="0" borderId="0" xfId="16" applyFont="1" applyFill="1" applyBorder="1" applyAlignment="1">
      <alignment horizontal="right"/>
    </xf>
    <xf numFmtId="0" fontId="6" fillId="0" borderId="9" xfId="0" applyFont="1" applyBorder="1" applyAlignment="1" quotePrefix="1">
      <alignment horizontal="distributed"/>
    </xf>
    <xf numFmtId="0" fontId="8" fillId="0" borderId="12" xfId="0" applyFont="1" applyBorder="1" applyAlignment="1">
      <alignment/>
    </xf>
    <xf numFmtId="0" fontId="8" fillId="0" borderId="8" xfId="0" applyFont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K2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00390625" style="7" customWidth="1"/>
    <col min="2" max="2" width="2.75390625" style="7" customWidth="1"/>
    <col min="3" max="3" width="4.00390625" style="7" customWidth="1"/>
    <col min="4" max="4" width="4.375" style="7" customWidth="1"/>
    <col min="5" max="9" width="11.50390625" style="7" customWidth="1"/>
    <col min="10" max="11" width="13.125" style="7" customWidth="1"/>
    <col min="12" max="13" width="14.75390625" style="7" customWidth="1"/>
    <col min="14" max="16384" width="8.75390625" style="7" customWidth="1"/>
  </cols>
  <sheetData>
    <row r="1" spans="1:11" s="2" customFormat="1" ht="29.2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3" customFormat="1" ht="19.5" customHeight="1"/>
    <row r="3" spans="1:11" s="3" customFormat="1" ht="13.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3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3.5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ht="13.5" customHeight="1" thickBot="1"/>
    <row r="7" spans="1:11" s="16" customFormat="1" ht="18" customHeight="1">
      <c r="A7" s="8" t="s">
        <v>0</v>
      </c>
      <c r="B7" s="9"/>
      <c r="C7" s="9"/>
      <c r="D7" s="10"/>
      <c r="E7" s="11"/>
      <c r="F7" s="12" t="s">
        <v>25</v>
      </c>
      <c r="G7" s="12"/>
      <c r="H7" s="12"/>
      <c r="I7" s="13"/>
      <c r="J7" s="14" t="s">
        <v>26</v>
      </c>
      <c r="K7" s="15" t="s">
        <v>27</v>
      </c>
    </row>
    <row r="8" spans="1:11" s="16" customFormat="1" ht="33" customHeight="1">
      <c r="A8" s="17"/>
      <c r="B8" s="17"/>
      <c r="C8" s="17"/>
      <c r="D8" s="18"/>
      <c r="E8" s="19" t="s">
        <v>1</v>
      </c>
      <c r="F8" s="20" t="s">
        <v>2</v>
      </c>
      <c r="G8" s="19" t="s">
        <v>3</v>
      </c>
      <c r="H8" s="21" t="s">
        <v>4</v>
      </c>
      <c r="I8" s="22" t="s">
        <v>5</v>
      </c>
      <c r="J8" s="23"/>
      <c r="K8" s="24"/>
    </row>
    <row r="9" spans="4:11" ht="6" customHeight="1">
      <c r="D9" s="25"/>
      <c r="E9" s="26"/>
      <c r="F9" s="27"/>
      <c r="G9" s="28"/>
      <c r="H9" s="29"/>
      <c r="I9" s="29"/>
      <c r="J9" s="28"/>
      <c r="K9" s="30"/>
    </row>
    <row r="10" spans="1:11" ht="15" customHeight="1">
      <c r="A10" s="31" t="s">
        <v>28</v>
      </c>
      <c r="B10" s="32">
        <v>18</v>
      </c>
      <c r="C10" s="33" t="s">
        <v>29</v>
      </c>
      <c r="D10" s="34"/>
      <c r="E10" s="35">
        <v>7531</v>
      </c>
      <c r="F10" s="36">
        <v>2891</v>
      </c>
      <c r="G10" s="37">
        <v>759</v>
      </c>
      <c r="H10" s="36">
        <v>2608</v>
      </c>
      <c r="I10" s="37">
        <v>1273</v>
      </c>
      <c r="J10" s="36">
        <v>10986</v>
      </c>
      <c r="K10" s="38">
        <v>10.7</v>
      </c>
    </row>
    <row r="11" spans="1:11" ht="15" customHeight="1">
      <c r="A11" s="39"/>
      <c r="B11" s="32">
        <v>19</v>
      </c>
      <c r="C11" s="39"/>
      <c r="D11" s="39"/>
      <c r="E11" s="35">
        <v>7901</v>
      </c>
      <c r="F11" s="36">
        <v>3038</v>
      </c>
      <c r="G11" s="37">
        <v>803</v>
      </c>
      <c r="H11" s="36">
        <v>2730</v>
      </c>
      <c r="I11" s="37">
        <v>1330</v>
      </c>
      <c r="J11" s="36">
        <v>11493</v>
      </c>
      <c r="K11" s="38">
        <v>11.17</v>
      </c>
    </row>
    <row r="12" spans="1:11" ht="15" customHeight="1">
      <c r="A12" s="39"/>
      <c r="B12" s="32">
        <v>20</v>
      </c>
      <c r="C12" s="39"/>
      <c r="D12" s="39"/>
      <c r="E12" s="35">
        <v>8422</v>
      </c>
      <c r="F12" s="36">
        <v>3208</v>
      </c>
      <c r="G12" s="36">
        <v>834</v>
      </c>
      <c r="H12" s="36">
        <v>2902</v>
      </c>
      <c r="I12" s="36">
        <v>1478</v>
      </c>
      <c r="J12" s="36">
        <v>12190</v>
      </c>
      <c r="K12" s="38">
        <v>11.83</v>
      </c>
    </row>
    <row r="13" spans="1:11" ht="15" customHeight="1">
      <c r="A13" s="39"/>
      <c r="B13" s="32">
        <v>21</v>
      </c>
      <c r="C13" s="39"/>
      <c r="D13" s="39"/>
      <c r="E13" s="35">
        <v>9581</v>
      </c>
      <c r="F13" s="36">
        <v>3522</v>
      </c>
      <c r="G13" s="36">
        <v>917</v>
      </c>
      <c r="H13" s="36">
        <v>3134</v>
      </c>
      <c r="I13" s="36">
        <v>2008</v>
      </c>
      <c r="J13" s="36">
        <v>13838</v>
      </c>
      <c r="K13" s="38">
        <v>13.39</v>
      </c>
    </row>
    <row r="14" spans="1:11" ht="22.5" customHeight="1">
      <c r="A14" s="39"/>
      <c r="B14" s="40">
        <v>22</v>
      </c>
      <c r="C14" s="39"/>
      <c r="D14" s="39"/>
      <c r="E14" s="41">
        <f aca="true" t="shared" si="0" ref="E14:J14">SUM(E15:E19)</f>
        <v>10910</v>
      </c>
      <c r="F14" s="42">
        <f t="shared" si="0"/>
        <v>3850</v>
      </c>
      <c r="G14" s="43">
        <f t="shared" si="0"/>
        <v>1028</v>
      </c>
      <c r="H14" s="42">
        <f t="shared" si="0"/>
        <v>3393</v>
      </c>
      <c r="I14" s="43">
        <f t="shared" si="0"/>
        <v>2639</v>
      </c>
      <c r="J14" s="42">
        <f t="shared" si="0"/>
        <v>15797</v>
      </c>
      <c r="K14" s="44">
        <v>15.16</v>
      </c>
    </row>
    <row r="15" spans="1:11" ht="21" customHeight="1">
      <c r="A15" s="45" t="s">
        <v>6</v>
      </c>
      <c r="B15" s="45"/>
      <c r="C15" s="45"/>
      <c r="D15" s="46"/>
      <c r="E15" s="35">
        <f>SUM(F15:I15)</f>
        <v>3244</v>
      </c>
      <c r="F15" s="37">
        <v>1105</v>
      </c>
      <c r="G15" s="37">
        <v>216</v>
      </c>
      <c r="H15" s="37">
        <v>1155</v>
      </c>
      <c r="I15" s="37">
        <v>768</v>
      </c>
      <c r="J15" s="36">
        <v>4314</v>
      </c>
      <c r="K15" s="38">
        <v>14.92</v>
      </c>
    </row>
    <row r="16" spans="1:11" ht="15" customHeight="1">
      <c r="A16" s="45" t="s">
        <v>7</v>
      </c>
      <c r="B16" s="45"/>
      <c r="C16" s="45"/>
      <c r="D16" s="46"/>
      <c r="E16" s="35">
        <f>SUM(F16:I16)</f>
        <v>2546</v>
      </c>
      <c r="F16" s="37">
        <v>981</v>
      </c>
      <c r="G16" s="37">
        <v>259</v>
      </c>
      <c r="H16" s="37">
        <v>736</v>
      </c>
      <c r="I16" s="37">
        <v>570</v>
      </c>
      <c r="J16" s="36">
        <v>3675</v>
      </c>
      <c r="K16" s="38">
        <v>19.37</v>
      </c>
    </row>
    <row r="17" spans="1:11" ht="15" customHeight="1">
      <c r="A17" s="45" t="s">
        <v>8</v>
      </c>
      <c r="B17" s="45"/>
      <c r="C17" s="45"/>
      <c r="D17" s="46"/>
      <c r="E17" s="35">
        <f>SUM(F17:I17)</f>
        <v>1682</v>
      </c>
      <c r="F17" s="37">
        <v>567</v>
      </c>
      <c r="G17" s="37">
        <v>146</v>
      </c>
      <c r="H17" s="37">
        <v>515</v>
      </c>
      <c r="I17" s="37">
        <v>454</v>
      </c>
      <c r="J17" s="37">
        <v>2451</v>
      </c>
      <c r="K17" s="38">
        <v>18.61</v>
      </c>
    </row>
    <row r="18" spans="1:11" ht="15" customHeight="1">
      <c r="A18" s="45" t="s">
        <v>9</v>
      </c>
      <c r="B18" s="45"/>
      <c r="C18" s="45"/>
      <c r="D18" s="46"/>
      <c r="E18" s="35">
        <f>SUM(F18:I18)</f>
        <v>2455</v>
      </c>
      <c r="F18" s="37">
        <v>899</v>
      </c>
      <c r="G18" s="37">
        <v>273</v>
      </c>
      <c r="H18" s="37">
        <v>645</v>
      </c>
      <c r="I18" s="37">
        <v>638</v>
      </c>
      <c r="J18" s="36">
        <v>3772</v>
      </c>
      <c r="K18" s="38">
        <v>17.14</v>
      </c>
    </row>
    <row r="19" spans="1:11" ht="15" customHeight="1">
      <c r="A19" s="45" t="s">
        <v>10</v>
      </c>
      <c r="B19" s="45"/>
      <c r="C19" s="45"/>
      <c r="D19" s="46"/>
      <c r="E19" s="35">
        <f>SUM(F19:I19)</f>
        <v>983</v>
      </c>
      <c r="F19" s="37">
        <v>298</v>
      </c>
      <c r="G19" s="37">
        <v>134</v>
      </c>
      <c r="H19" s="37">
        <v>342</v>
      </c>
      <c r="I19" s="37">
        <v>209</v>
      </c>
      <c r="J19" s="37">
        <v>1585</v>
      </c>
      <c r="K19" s="38">
        <v>7.51</v>
      </c>
    </row>
    <row r="20" spans="1:11" ht="3" customHeight="1">
      <c r="A20" s="47"/>
      <c r="B20" s="47"/>
      <c r="C20" s="47"/>
      <c r="D20" s="48"/>
      <c r="E20" s="47"/>
      <c r="F20" s="47"/>
      <c r="G20" s="47"/>
      <c r="H20" s="47"/>
      <c r="I20" s="47"/>
      <c r="J20" s="47"/>
      <c r="K20" s="47"/>
    </row>
    <row r="21" ht="11.25" customHeight="1">
      <c r="A21" s="49" t="s">
        <v>11</v>
      </c>
    </row>
    <row r="23" ht="12" customHeight="1"/>
    <row r="24" ht="12" customHeight="1"/>
    <row r="25" ht="12" customHeight="1"/>
    <row r="26" ht="12" customHeight="1"/>
    <row r="27" ht="12" customHeight="1"/>
  </sheetData>
  <mergeCells count="13">
    <mergeCell ref="A1:K1"/>
    <mergeCell ref="A3:K3"/>
    <mergeCell ref="A5:K5"/>
    <mergeCell ref="A15:D15"/>
    <mergeCell ref="A7:D8"/>
    <mergeCell ref="F7:H7"/>
    <mergeCell ref="J7:J8"/>
    <mergeCell ref="K7:K8"/>
    <mergeCell ref="C10:D10"/>
    <mergeCell ref="A19:D19"/>
    <mergeCell ref="A18:D18"/>
    <mergeCell ref="A17:D17"/>
    <mergeCell ref="A16:D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K23"/>
  <sheetViews>
    <sheetView workbookViewId="0" topLeftCell="A1">
      <selection activeCell="A2" sqref="A2"/>
    </sheetView>
  </sheetViews>
  <sheetFormatPr defaultColWidth="9.00390625" defaultRowHeight="13.5"/>
  <cols>
    <col min="1" max="1" width="10.25390625" style="0" customWidth="1"/>
    <col min="2" max="2" width="10.625" style="0" customWidth="1"/>
    <col min="3" max="4" width="10.00390625" style="0" customWidth="1"/>
    <col min="5" max="6" width="8.125" style="0" customWidth="1"/>
    <col min="7" max="7" width="10.00390625" style="0" customWidth="1"/>
    <col min="8" max="11" width="8.125" style="0" customWidth="1"/>
  </cols>
  <sheetData>
    <row r="1" spans="1:11" s="3" customFormat="1" ht="22.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3" customFormat="1" ht="13.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="3" customFormat="1" ht="13.5"/>
    <row r="5" s="7" customFormat="1" ht="13.5" customHeight="1" thickBot="1">
      <c r="A5" s="51" t="s">
        <v>12</v>
      </c>
    </row>
    <row r="6" spans="1:11" s="16" customFormat="1" ht="26.25" customHeight="1">
      <c r="A6" s="13" t="s">
        <v>0</v>
      </c>
      <c r="B6" s="52" t="s">
        <v>13</v>
      </c>
      <c r="C6" s="52" t="s">
        <v>14</v>
      </c>
      <c r="D6" s="52" t="s">
        <v>15</v>
      </c>
      <c r="E6" s="52" t="s">
        <v>16</v>
      </c>
      <c r="F6" s="52" t="s">
        <v>32</v>
      </c>
      <c r="G6" s="52" t="s">
        <v>17</v>
      </c>
      <c r="H6" s="52" t="s">
        <v>18</v>
      </c>
      <c r="I6" s="52" t="s">
        <v>19</v>
      </c>
      <c r="J6" s="52" t="s">
        <v>20</v>
      </c>
      <c r="K6" s="53" t="s">
        <v>21</v>
      </c>
    </row>
    <row r="7" spans="1:11" s="7" customFormat="1" ht="18" customHeight="1">
      <c r="A7" s="54"/>
      <c r="B7" s="55"/>
      <c r="C7" s="55"/>
      <c r="D7" s="55"/>
      <c r="E7" s="56" t="s">
        <v>33</v>
      </c>
      <c r="F7" s="57"/>
      <c r="G7" s="57"/>
      <c r="H7" s="55"/>
      <c r="I7" s="55"/>
      <c r="J7" s="55"/>
      <c r="K7" s="55"/>
    </row>
    <row r="8" spans="1:11" s="7" customFormat="1" ht="6" customHeight="1">
      <c r="A8" s="58"/>
      <c r="B8" s="59"/>
      <c r="C8" s="59"/>
      <c r="D8" s="59"/>
      <c r="E8" s="60"/>
      <c r="F8" s="60"/>
      <c r="G8" s="60"/>
      <c r="H8" s="59"/>
      <c r="I8" s="59"/>
      <c r="J8" s="59"/>
      <c r="K8" s="59"/>
    </row>
    <row r="9" spans="1:11" s="7" customFormat="1" ht="15" customHeight="1">
      <c r="A9" s="58" t="s">
        <v>34</v>
      </c>
      <c r="B9" s="61">
        <v>372888</v>
      </c>
      <c r="C9" s="61">
        <v>120338</v>
      </c>
      <c r="D9" s="61">
        <v>114234</v>
      </c>
      <c r="E9" s="61">
        <v>12971</v>
      </c>
      <c r="F9" s="61">
        <v>13825</v>
      </c>
      <c r="G9" s="61">
        <v>107263</v>
      </c>
      <c r="H9" s="61">
        <v>13</v>
      </c>
      <c r="I9" s="61">
        <v>3484</v>
      </c>
      <c r="J9" s="61">
        <v>139</v>
      </c>
      <c r="K9" s="61">
        <v>621</v>
      </c>
    </row>
    <row r="10" spans="1:11" s="7" customFormat="1" ht="15" customHeight="1">
      <c r="A10" s="62">
        <v>19</v>
      </c>
      <c r="B10" s="61">
        <v>391973</v>
      </c>
      <c r="C10" s="61">
        <v>125913</v>
      </c>
      <c r="D10" s="61">
        <v>119581</v>
      </c>
      <c r="E10" s="61">
        <v>13245</v>
      </c>
      <c r="F10" s="61">
        <v>14876</v>
      </c>
      <c r="G10" s="61">
        <v>113620</v>
      </c>
      <c r="H10" s="61">
        <v>2</v>
      </c>
      <c r="I10" s="61">
        <v>3825</v>
      </c>
      <c r="J10" s="61">
        <v>195</v>
      </c>
      <c r="K10" s="61">
        <v>716</v>
      </c>
    </row>
    <row r="11" spans="1:11" s="7" customFormat="1" ht="15" customHeight="1">
      <c r="A11" s="62">
        <v>20</v>
      </c>
      <c r="B11" s="61">
        <f>SUM(C11:K11)</f>
        <v>416911</v>
      </c>
      <c r="C11" s="61">
        <v>133331</v>
      </c>
      <c r="D11" s="61">
        <v>127183</v>
      </c>
      <c r="E11" s="61">
        <v>13829</v>
      </c>
      <c r="F11" s="61">
        <v>15767</v>
      </c>
      <c r="G11" s="61">
        <v>121534</v>
      </c>
      <c r="H11" s="61">
        <v>11</v>
      </c>
      <c r="I11" s="61">
        <v>4312</v>
      </c>
      <c r="J11" s="61">
        <v>189</v>
      </c>
      <c r="K11" s="61">
        <v>755</v>
      </c>
    </row>
    <row r="12" spans="1:11" s="7" customFormat="1" ht="15" customHeight="1">
      <c r="A12" s="62">
        <v>21</v>
      </c>
      <c r="B12" s="61">
        <v>473099</v>
      </c>
      <c r="C12" s="61">
        <v>151990</v>
      </c>
      <c r="D12" s="61">
        <v>145617</v>
      </c>
      <c r="E12" s="61">
        <v>15337</v>
      </c>
      <c r="F12" s="61">
        <v>17323</v>
      </c>
      <c r="G12" s="61">
        <v>136612</v>
      </c>
      <c r="H12" s="61">
        <v>9</v>
      </c>
      <c r="I12" s="61">
        <v>5154</v>
      </c>
      <c r="J12" s="61">
        <v>206</v>
      </c>
      <c r="K12" s="61">
        <v>851</v>
      </c>
    </row>
    <row r="13" spans="1:11" s="7" customFormat="1" ht="22.5" customHeight="1">
      <c r="A13" s="63">
        <v>22</v>
      </c>
      <c r="B13" s="64">
        <f>SUM(C13:K13)</f>
        <v>540479</v>
      </c>
      <c r="C13" s="64">
        <v>174310</v>
      </c>
      <c r="D13" s="64">
        <v>167729</v>
      </c>
      <c r="E13" s="64">
        <v>17432</v>
      </c>
      <c r="F13" s="64">
        <v>18979</v>
      </c>
      <c r="G13" s="64">
        <v>154969</v>
      </c>
      <c r="H13" s="64">
        <v>11</v>
      </c>
      <c r="I13" s="64">
        <v>5914</v>
      </c>
      <c r="J13" s="64">
        <v>262</v>
      </c>
      <c r="K13" s="64">
        <v>873</v>
      </c>
    </row>
    <row r="14" spans="1:11" s="7" customFormat="1" ht="6" customHeight="1">
      <c r="A14" s="62"/>
      <c r="B14" s="65"/>
      <c r="C14" s="65"/>
      <c r="D14" s="66"/>
      <c r="E14" s="65"/>
      <c r="F14" s="67"/>
      <c r="G14" s="65"/>
      <c r="H14" s="65"/>
      <c r="I14" s="65"/>
      <c r="J14" s="65"/>
      <c r="K14" s="65"/>
    </row>
    <row r="15" spans="1:11" s="7" customFormat="1" ht="18" customHeight="1">
      <c r="A15" s="58"/>
      <c r="B15" s="65"/>
      <c r="C15" s="65"/>
      <c r="D15" s="65"/>
      <c r="E15" s="68" t="s">
        <v>35</v>
      </c>
      <c r="F15" s="60"/>
      <c r="G15" s="60"/>
      <c r="H15" s="65"/>
      <c r="I15" s="65"/>
      <c r="J15" s="65"/>
      <c r="K15" s="65"/>
    </row>
    <row r="16" spans="1:11" s="7" customFormat="1" ht="5.25" customHeight="1">
      <c r="A16" s="58"/>
      <c r="B16" s="65"/>
      <c r="C16" s="65"/>
      <c r="D16" s="65"/>
      <c r="E16" s="60"/>
      <c r="F16" s="60"/>
      <c r="G16" s="60"/>
      <c r="H16" s="65"/>
      <c r="I16" s="65"/>
      <c r="J16" s="65"/>
      <c r="K16" s="65"/>
    </row>
    <row r="17" spans="1:11" s="7" customFormat="1" ht="15" customHeight="1">
      <c r="A17" s="58" t="s">
        <v>34</v>
      </c>
      <c r="B17" s="69">
        <v>17391279</v>
      </c>
      <c r="C17" s="70">
        <v>6484549</v>
      </c>
      <c r="D17" s="70">
        <v>2425551</v>
      </c>
      <c r="E17" s="70">
        <v>99994</v>
      </c>
      <c r="F17" s="70">
        <v>369224</v>
      </c>
      <c r="G17" s="70">
        <v>7841831</v>
      </c>
      <c r="H17" s="70">
        <v>111</v>
      </c>
      <c r="I17" s="70">
        <v>48754</v>
      </c>
      <c r="J17" s="70">
        <v>23570</v>
      </c>
      <c r="K17" s="70">
        <v>97695</v>
      </c>
    </row>
    <row r="18" spans="1:11" s="7" customFormat="1" ht="15" customHeight="1">
      <c r="A18" s="62">
        <v>19</v>
      </c>
      <c r="B18" s="69">
        <v>17594619</v>
      </c>
      <c r="C18" s="70">
        <v>6715152</v>
      </c>
      <c r="D18" s="70">
        <v>2584238</v>
      </c>
      <c r="E18" s="70">
        <v>102513</v>
      </c>
      <c r="F18" s="70">
        <v>407598</v>
      </c>
      <c r="G18" s="70">
        <v>7588926</v>
      </c>
      <c r="H18" s="70">
        <v>120</v>
      </c>
      <c r="I18" s="70">
        <v>50563</v>
      </c>
      <c r="J18" s="70">
        <v>32673</v>
      </c>
      <c r="K18" s="70">
        <v>112836</v>
      </c>
    </row>
    <row r="19" spans="1:11" s="7" customFormat="1" ht="15" customHeight="1">
      <c r="A19" s="62">
        <v>20</v>
      </c>
      <c r="B19" s="69">
        <f>SUM(C19:K19)</f>
        <v>18367551</v>
      </c>
      <c r="C19" s="70">
        <v>7096902</v>
      </c>
      <c r="D19" s="70">
        <v>2810102</v>
      </c>
      <c r="E19" s="70">
        <v>107339</v>
      </c>
      <c r="F19" s="70">
        <v>421039</v>
      </c>
      <c r="G19" s="70">
        <v>7727089</v>
      </c>
      <c r="H19" s="70">
        <v>1300</v>
      </c>
      <c r="I19" s="70">
        <v>58268</v>
      </c>
      <c r="J19" s="70">
        <v>30261</v>
      </c>
      <c r="K19" s="70">
        <v>115251</v>
      </c>
    </row>
    <row r="20" spans="1:11" s="7" customFormat="1" ht="15" customHeight="1">
      <c r="A20" s="62">
        <v>21</v>
      </c>
      <c r="B20" s="69">
        <v>21464687</v>
      </c>
      <c r="C20" s="70">
        <v>8277257</v>
      </c>
      <c r="D20" s="70">
        <v>3280971</v>
      </c>
      <c r="E20" s="70">
        <v>156418</v>
      </c>
      <c r="F20" s="70">
        <v>459211</v>
      </c>
      <c r="G20" s="70">
        <v>9044550</v>
      </c>
      <c r="H20" s="70">
        <v>1558</v>
      </c>
      <c r="I20" s="70">
        <v>81263</v>
      </c>
      <c r="J20" s="70">
        <v>36386</v>
      </c>
      <c r="K20" s="70">
        <v>127073</v>
      </c>
    </row>
    <row r="21" spans="1:11" s="7" customFormat="1" ht="22.5" customHeight="1">
      <c r="A21" s="63">
        <v>22</v>
      </c>
      <c r="B21" s="71">
        <f>SUM(C21:K21)</f>
        <v>24519781</v>
      </c>
      <c r="C21" s="72">
        <v>9746313</v>
      </c>
      <c r="D21" s="72">
        <v>3823306</v>
      </c>
      <c r="E21" s="72">
        <v>189182</v>
      </c>
      <c r="F21" s="72">
        <v>520328</v>
      </c>
      <c r="G21" s="72">
        <v>9963987</v>
      </c>
      <c r="H21" s="72">
        <v>2015</v>
      </c>
      <c r="I21" s="72">
        <v>94874</v>
      </c>
      <c r="J21" s="72">
        <v>47926</v>
      </c>
      <c r="K21" s="72">
        <v>131850</v>
      </c>
    </row>
    <row r="22" spans="1:11" s="7" customFormat="1" ht="9" customHeight="1">
      <c r="A22" s="73"/>
      <c r="B22" s="74"/>
      <c r="C22" s="75"/>
      <c r="D22" s="75"/>
      <c r="E22" s="75"/>
      <c r="F22" s="75"/>
      <c r="G22" s="75"/>
      <c r="H22" s="75"/>
      <c r="I22" s="75"/>
      <c r="J22" s="75"/>
      <c r="K22" s="75"/>
    </row>
    <row r="23" spans="1:5" s="7" customFormat="1" ht="12.75" customHeight="1">
      <c r="A23" s="49" t="s">
        <v>11</v>
      </c>
      <c r="E23" s="76"/>
    </row>
    <row r="24" s="7" customFormat="1" ht="13.5"/>
  </sheetData>
  <mergeCells count="4">
    <mergeCell ref="A1:K1"/>
    <mergeCell ref="A3:K3"/>
    <mergeCell ref="E7:G8"/>
    <mergeCell ref="E15:G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2012-03-26T07:18:38Z</dcterms:created>
  <dcterms:modified xsi:type="dcterms:W3CDTF">2012-03-26T07:19:17Z</dcterms:modified>
  <cp:category/>
  <cp:version/>
  <cp:contentType/>
  <cp:contentStatus/>
</cp:coreProperties>
</file>