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izj02f04om\デジタル戦略推進室\20_市民サービスデジタル化推進担当\10_オープンデータ\02_庁内伴走支援\R7\20250627政策企画課\01_オープンデータ化関係\統計書\H25\"/>
    </mc:Choice>
  </mc:AlternateContent>
  <xr:revisionPtr revIDLastSave="0" documentId="8_{CBE4034E-8C8F-4041-BBA3-936EBB9A1CD4}" xr6:coauthVersionLast="47" xr6:coauthVersionMax="47" xr10:uidLastSave="{00000000-0000-0000-0000-000000000000}"/>
  <bookViews>
    <workbookView xWindow="-28920" yWindow="-120" windowWidth="29040" windowHeight="15720" xr2:uid="{F3E24663-4DCB-46B0-9287-FD360D04B790}"/>
  </bookViews>
  <sheets>
    <sheet name="65" sheetId="12" r:id="rId1"/>
    <sheet name="66" sheetId="11" r:id="rId2"/>
    <sheet name="67" sheetId="10" r:id="rId3"/>
    <sheet name="68" sheetId="9" r:id="rId4"/>
    <sheet name="69" sheetId="8" r:id="rId5"/>
    <sheet name="70" sheetId="7" r:id="rId6"/>
    <sheet name="71" sheetId="6" r:id="rId7"/>
    <sheet name="72-1" sheetId="4" r:id="rId8"/>
    <sheet name="72-2" sheetId="5" r:id="rId9"/>
    <sheet name="73" sheetId="3" r:id="rId10"/>
  </sheets>
  <definedNames>
    <definedName name="_xlnm.Print_Area" localSheetId="1">'66'!$A$1:$Q$261</definedName>
    <definedName name="_xlnm.Print_Area" localSheetId="2">'67'!$A$1:$I$420</definedName>
    <definedName name="_xlnm.Print_Area" localSheetId="3">'68'!$A$1:$P$99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0" l="1"/>
  <c r="I76" i="10"/>
  <c r="I146" i="10"/>
  <c r="I216" i="10"/>
  <c r="I286" i="10"/>
  <c r="I356" i="10"/>
</calcChain>
</file>

<file path=xl/sharedStrings.xml><?xml version="1.0" encoding="utf-8"?>
<sst xmlns="http://schemas.openxmlformats.org/spreadsheetml/2006/main" count="2886" uniqueCount="552">
  <si>
    <t>（単位　kｌ）</t>
  </si>
  <si>
    <t>年        度</t>
    <phoneticPr fontId="10"/>
  </si>
  <si>
    <t>資料　仙台国税局「仙台国税局統計書」</t>
  </si>
  <si>
    <t>計</t>
    <rPh sb="0" eb="1">
      <t>ケイ</t>
    </rPh>
    <phoneticPr fontId="1"/>
  </si>
  <si>
    <t>合成清酒</t>
    <rPh sb="0" eb="2">
      <t>ゴウセイ</t>
    </rPh>
    <rPh sb="2" eb="4">
      <t>セイシュ</t>
    </rPh>
    <phoneticPr fontId="1"/>
  </si>
  <si>
    <t>発泡酒</t>
    <rPh sb="0" eb="3">
      <t>ハッポウシュ</t>
    </rPh>
    <phoneticPr fontId="1"/>
  </si>
  <si>
    <t>その他</t>
    <rPh sb="2" eb="3">
      <t>タ</t>
    </rPh>
    <phoneticPr fontId="1"/>
  </si>
  <si>
    <t>清酒</t>
    <rPh sb="0" eb="2">
      <t>セイシュ</t>
    </rPh>
    <phoneticPr fontId="1"/>
  </si>
  <si>
    <t>連続式・単式蒸留しょうちゅう</t>
    <rPh sb="0" eb="2">
      <t>レンゾク</t>
    </rPh>
    <rPh sb="2" eb="3">
      <t>シキ</t>
    </rPh>
    <rPh sb="4" eb="6">
      <t>タンシキ</t>
    </rPh>
    <rPh sb="6" eb="8">
      <t>ジョウリュウ</t>
    </rPh>
    <phoneticPr fontId="1"/>
  </si>
  <si>
    <t>果実酒・甘味果実酒</t>
    <rPh sb="0" eb="2">
      <t>カジツ</t>
    </rPh>
    <rPh sb="2" eb="3">
      <t>ザケ</t>
    </rPh>
    <rPh sb="4" eb="6">
      <t>アマミ</t>
    </rPh>
    <rPh sb="6" eb="8">
      <t>カジツ</t>
    </rPh>
    <rPh sb="8" eb="9">
      <t>ザケ</t>
    </rPh>
    <phoneticPr fontId="1"/>
  </si>
  <si>
    <t>原料用アルコール・スピリッツ</t>
    <rPh sb="0" eb="3">
      <t>ゲンリョウヨウ</t>
    </rPh>
    <phoneticPr fontId="1"/>
  </si>
  <si>
    <t>73.酒類販売数量</t>
    <phoneticPr fontId="10"/>
  </si>
  <si>
    <t>本表は，仙台北・中・南三税務署管内（名取市，岩沼市，黒川郡，亘理郡を含む）における酒類販売（消費）数量である。</t>
    <rPh sb="4" eb="6">
      <t>センダイ</t>
    </rPh>
    <phoneticPr fontId="1"/>
  </si>
  <si>
    <t>ビール</t>
    <phoneticPr fontId="1"/>
  </si>
  <si>
    <t>ウイスキー・ブランデー</t>
    <phoneticPr fontId="1"/>
  </si>
  <si>
    <t>みりん</t>
    <phoneticPr fontId="1"/>
  </si>
  <si>
    <t>リキュール</t>
    <phoneticPr fontId="1"/>
  </si>
  <si>
    <t>平成19年度</t>
    <rPh sb="0" eb="2">
      <t>ヘイセイ</t>
    </rPh>
    <rPh sb="4" eb="6">
      <t>ネンド</t>
    </rPh>
    <phoneticPr fontId="1"/>
  </si>
  <si>
    <t>資料　経済局中央卸売市場「仙台市中央卸売市場年報」</t>
  </si>
  <si>
    <t>－</t>
  </si>
  <si>
    <t xml:space="preserve">   平成24年１月</t>
    <rPh sb="3" eb="5">
      <t>ヘイセイ</t>
    </rPh>
    <rPh sb="7" eb="8">
      <t>ネン</t>
    </rPh>
    <phoneticPr fontId="10"/>
  </si>
  <si>
    <t>　　平成20 年</t>
    <rPh sb="2" eb="3">
      <t>ヒラ</t>
    </rPh>
    <rPh sb="3" eb="4">
      <t>シゲル</t>
    </rPh>
    <rPh sb="7" eb="8">
      <t>ネン</t>
    </rPh>
    <phoneticPr fontId="10"/>
  </si>
  <si>
    <t>本</t>
    <rPh sb="0" eb="1">
      <t>ホン</t>
    </rPh>
    <phoneticPr fontId="10"/>
  </si>
  <si>
    <t>個</t>
    <rPh sb="0" eb="1">
      <t>コ</t>
    </rPh>
    <phoneticPr fontId="10"/>
  </si>
  <si>
    <t>鉢</t>
    <rPh sb="0" eb="1">
      <t>ハチ</t>
    </rPh>
    <phoneticPr fontId="10"/>
  </si>
  <si>
    <t>鉢</t>
    <phoneticPr fontId="10"/>
  </si>
  <si>
    <t>県外
野菜</t>
    <rPh sb="0" eb="2">
      <t>ケンガイ</t>
    </rPh>
    <rPh sb="3" eb="5">
      <t>ヤサイ</t>
    </rPh>
    <phoneticPr fontId="10"/>
  </si>
  <si>
    <t>県内
野菜</t>
    <rPh sb="0" eb="2">
      <t>ケンナイ</t>
    </rPh>
    <rPh sb="3" eb="5">
      <t>ヤサイ</t>
    </rPh>
    <phoneticPr fontId="10"/>
  </si>
  <si>
    <t>計</t>
  </si>
  <si>
    <t>加工植物</t>
    <rPh sb="2" eb="4">
      <t>ショクブツ</t>
    </rPh>
    <phoneticPr fontId="10"/>
  </si>
  <si>
    <t>球根・
種子</t>
    <rPh sb="4" eb="6">
      <t>シュシ</t>
    </rPh>
    <phoneticPr fontId="10"/>
  </si>
  <si>
    <t>苗物</t>
  </si>
  <si>
    <t>花木・
庭木</t>
    <rPh sb="4" eb="6">
      <t>ニワキ</t>
    </rPh>
    <phoneticPr fontId="10"/>
  </si>
  <si>
    <t>観葉
植物</t>
    <rPh sb="3" eb="5">
      <t>ショクブツ</t>
    </rPh>
    <phoneticPr fontId="10"/>
  </si>
  <si>
    <t>鉢物</t>
  </si>
  <si>
    <t>切花</t>
  </si>
  <si>
    <t>計</t>
    <phoneticPr fontId="10"/>
  </si>
  <si>
    <t>鳥卵</t>
  </si>
  <si>
    <t>果実</t>
  </si>
  <si>
    <t>野菜</t>
  </si>
  <si>
    <t>塩干加工品</t>
    <phoneticPr fontId="10"/>
  </si>
  <si>
    <t>冷凍品</t>
    <rPh sb="2" eb="3">
      <t>ヒン</t>
    </rPh>
    <phoneticPr fontId="10"/>
  </si>
  <si>
    <t>鮮魚</t>
  </si>
  <si>
    <t>花        き        類               （本，        鉢，        個）</t>
    <phoneticPr fontId="10"/>
  </si>
  <si>
    <t>　　物</t>
    <rPh sb="2" eb="3">
      <t>モノ</t>
    </rPh>
    <phoneticPr fontId="10"/>
  </si>
  <si>
    <t>青果</t>
    <phoneticPr fontId="10"/>
  </si>
  <si>
    <t>水産物</t>
  </si>
  <si>
    <t>総数</t>
  </si>
  <si>
    <t>年・月</t>
  </si>
  <si>
    <t>（単位　トン）</t>
    <phoneticPr fontId="10"/>
  </si>
  <si>
    <t>に含まない。</t>
    <phoneticPr fontId="1"/>
  </si>
  <si>
    <t>「花き類」は「総数」</t>
    <phoneticPr fontId="1"/>
  </si>
  <si>
    <t>取扱量</t>
    <phoneticPr fontId="1"/>
  </si>
  <si>
    <t>1.卸売市場</t>
    <phoneticPr fontId="1"/>
  </si>
  <si>
    <t>市場取扱状況</t>
    <phoneticPr fontId="10"/>
  </si>
  <si>
    <t>72.中央卸売</t>
    <phoneticPr fontId="10"/>
  </si>
  <si>
    <t>資料　経済局中央卸売市場食肉市場「食肉市場年報」</t>
    <rPh sb="12" eb="14">
      <t>ショクニク</t>
    </rPh>
    <rPh sb="14" eb="16">
      <t>イチバ</t>
    </rPh>
    <rPh sb="17" eb="19">
      <t>ショクニク</t>
    </rPh>
    <phoneticPr fontId="10"/>
  </si>
  <si>
    <t xml:space="preserve">        平成24年１月</t>
    <rPh sb="8" eb="10">
      <t>ヘイセイ</t>
    </rPh>
    <rPh sb="12" eb="13">
      <t>ネン</t>
    </rPh>
    <phoneticPr fontId="10"/>
  </si>
  <si>
    <t>-</t>
  </si>
  <si>
    <t>　　　　　 平成20年</t>
    <rPh sb="6" eb="8">
      <t>ヘイセイ</t>
    </rPh>
    <rPh sb="10" eb="11">
      <t>ネン</t>
    </rPh>
    <phoneticPr fontId="10"/>
  </si>
  <si>
    <t>めん羊・山羊</t>
  </si>
  <si>
    <t>仔牛</t>
    <rPh sb="0" eb="1">
      <t>コ</t>
    </rPh>
    <phoneticPr fontId="10"/>
  </si>
  <si>
    <t>馬</t>
  </si>
  <si>
    <t>豚</t>
  </si>
  <si>
    <t>牛</t>
  </si>
  <si>
    <t>と　　　　　畜　　　　　頭　　　　　数</t>
    <phoneticPr fontId="10"/>
  </si>
  <si>
    <t>めん羊・山羊</t>
    <rPh sb="2" eb="3">
      <t>ヒツジ</t>
    </rPh>
    <rPh sb="4" eb="6">
      <t>ヤギ</t>
    </rPh>
    <phoneticPr fontId="10"/>
  </si>
  <si>
    <t>仔牛肉</t>
    <rPh sb="0" eb="1">
      <t>コ</t>
    </rPh>
    <phoneticPr fontId="10"/>
  </si>
  <si>
    <t>馬　　　肉</t>
    <phoneticPr fontId="10"/>
  </si>
  <si>
    <t>豚　　　肉</t>
    <phoneticPr fontId="10"/>
  </si>
  <si>
    <t>牛　　　肉</t>
    <phoneticPr fontId="10"/>
  </si>
  <si>
    <t>総　　　数</t>
    <phoneticPr fontId="10"/>
  </si>
  <si>
    <t>（単位　トン，頭）</t>
    <rPh sb="7" eb="8">
      <t>トウ</t>
    </rPh>
    <phoneticPr fontId="10"/>
  </si>
  <si>
    <t>一致しない年は，総数に「内臓」,「加工副産物」等が含まれている。</t>
    <phoneticPr fontId="1"/>
  </si>
  <si>
    <t>「牛肉」，「豚肉」，「馬肉」には部分肉，輸入肉を含む。総数と内訳が</t>
    <rPh sb="11" eb="13">
      <t>バニク</t>
    </rPh>
    <rPh sb="16" eb="18">
      <t>ブブン</t>
    </rPh>
    <rPh sb="18" eb="19">
      <t>ニク</t>
    </rPh>
    <rPh sb="27" eb="29">
      <t>ソウスウ</t>
    </rPh>
    <rPh sb="30" eb="32">
      <t>ウチワケ</t>
    </rPh>
    <phoneticPr fontId="10"/>
  </si>
  <si>
    <t>2.食肉市場</t>
    <rPh sb="2" eb="4">
      <t>ショクニク</t>
    </rPh>
    <phoneticPr fontId="1"/>
  </si>
  <si>
    <t>資料　経済産業省経済産業政策局　「商業販売統計年報」,「商業販売統計月報」</t>
    <rPh sb="0" eb="2">
      <t>シリョウ</t>
    </rPh>
    <rPh sb="3" eb="5">
      <t>ケイザイ</t>
    </rPh>
    <rPh sb="5" eb="7">
      <t>サンギョウ</t>
    </rPh>
    <rPh sb="7" eb="8">
      <t>ショウ</t>
    </rPh>
    <rPh sb="8" eb="10">
      <t>ケイザイ</t>
    </rPh>
    <rPh sb="10" eb="12">
      <t>サンギョウ</t>
    </rPh>
    <rPh sb="12" eb="14">
      <t>セイサク</t>
    </rPh>
    <rPh sb="14" eb="15">
      <t>キョク</t>
    </rPh>
    <rPh sb="17" eb="19">
      <t>ショウギョウ</t>
    </rPh>
    <rPh sb="19" eb="21">
      <t>ハンバイ</t>
    </rPh>
    <rPh sb="21" eb="23">
      <t>トウケイ</t>
    </rPh>
    <rPh sb="23" eb="25">
      <t>ネンポウ</t>
    </rPh>
    <rPh sb="28" eb="30">
      <t>ショウギョウ</t>
    </rPh>
    <rPh sb="30" eb="32">
      <t>ハンバイ</t>
    </rPh>
    <rPh sb="32" eb="34">
      <t>トウケイ</t>
    </rPh>
    <rPh sb="34" eb="36">
      <t>ゲッポウ</t>
    </rPh>
    <phoneticPr fontId="1"/>
  </si>
  <si>
    <t xml:space="preserve">  平成24年1月</t>
    <rPh sb="2" eb="4">
      <t>ヘイセイ</t>
    </rPh>
    <rPh sb="6" eb="7">
      <t>ネン</t>
    </rPh>
    <rPh sb="8" eb="9">
      <t>ガツ</t>
    </rPh>
    <phoneticPr fontId="1"/>
  </si>
  <si>
    <t>10～12月</t>
    <rPh sb="5" eb="6">
      <t>ガツ</t>
    </rPh>
    <phoneticPr fontId="1"/>
  </si>
  <si>
    <t>7～9月</t>
    <rPh sb="3" eb="4">
      <t>ガツ</t>
    </rPh>
    <phoneticPr fontId="1"/>
  </si>
  <si>
    <t>4～6月</t>
    <rPh sb="3" eb="4">
      <t>ガツ</t>
    </rPh>
    <phoneticPr fontId="1"/>
  </si>
  <si>
    <t>平成24年1～3月</t>
    <rPh sb="0" eb="2">
      <t>ヘイセイ</t>
    </rPh>
    <rPh sb="4" eb="5">
      <t>ネン</t>
    </rPh>
    <rPh sb="8" eb="9">
      <t>ガツ</t>
    </rPh>
    <phoneticPr fontId="1"/>
  </si>
  <si>
    <t>　平 成 20 年</t>
    <rPh sb="1" eb="2">
      <t>ヒラ</t>
    </rPh>
    <rPh sb="3" eb="4">
      <t>シゲル</t>
    </rPh>
    <rPh sb="8" eb="9">
      <t>ネン</t>
    </rPh>
    <phoneticPr fontId="1"/>
  </si>
  <si>
    <t>食堂・喫茶</t>
    <rPh sb="0" eb="2">
      <t>ショクドウ</t>
    </rPh>
    <rPh sb="3" eb="5">
      <t>キッサ</t>
    </rPh>
    <phoneticPr fontId="1"/>
  </si>
  <si>
    <t>その他の
商品</t>
    <rPh sb="0" eb="3">
      <t>ソノタ</t>
    </rPh>
    <rPh sb="5" eb="7">
      <t>ショウヒン</t>
    </rPh>
    <phoneticPr fontId="1"/>
  </si>
  <si>
    <t>家庭用品</t>
    <rPh sb="0" eb="2">
      <t>カテイ</t>
    </rPh>
    <rPh sb="2" eb="4">
      <t>ヨウヒン</t>
    </rPh>
    <phoneticPr fontId="1"/>
  </si>
  <si>
    <t>家庭用電気
機械器具</t>
    <rPh sb="0" eb="3">
      <t>カテイヨウ</t>
    </rPh>
    <rPh sb="3" eb="5">
      <t>デンキ</t>
    </rPh>
    <rPh sb="6" eb="8">
      <t>キカイ</t>
    </rPh>
    <rPh sb="8" eb="10">
      <t>キグ</t>
    </rPh>
    <phoneticPr fontId="1"/>
  </si>
  <si>
    <t>家具</t>
    <rPh sb="0" eb="2">
      <t>カグ</t>
    </rPh>
    <phoneticPr fontId="1"/>
  </si>
  <si>
    <t>身の回り品</t>
    <rPh sb="0" eb="3">
      <t>ミノマワ</t>
    </rPh>
    <rPh sb="4" eb="5">
      <t>ヒン</t>
    </rPh>
    <phoneticPr fontId="1"/>
  </si>
  <si>
    <t>その他の
衣料品</t>
    <rPh sb="0" eb="3">
      <t>ソノタ</t>
    </rPh>
    <rPh sb="5" eb="8">
      <t>イリョウヒン</t>
    </rPh>
    <phoneticPr fontId="1"/>
  </si>
  <si>
    <t>婦人・子供服
・洋品</t>
    <rPh sb="0" eb="2">
      <t>フジン</t>
    </rPh>
    <rPh sb="3" eb="6">
      <t>コドモフク</t>
    </rPh>
    <rPh sb="8" eb="10">
      <t>ヨウヒン</t>
    </rPh>
    <phoneticPr fontId="1"/>
  </si>
  <si>
    <t>紳士服・洋品</t>
    <rPh sb="0" eb="3">
      <t>シンシフク</t>
    </rPh>
    <rPh sb="4" eb="6">
      <t>ヨウヒン</t>
    </rPh>
    <phoneticPr fontId="1"/>
  </si>
  <si>
    <t>売り場面積
（1000㎡）</t>
    <rPh sb="0" eb="1">
      <t>ウ</t>
    </rPh>
    <rPh sb="2" eb="3">
      <t>バ</t>
    </rPh>
    <rPh sb="3" eb="5">
      <t>メンセキ</t>
    </rPh>
    <phoneticPr fontId="1"/>
  </si>
  <si>
    <t>従業者数
（人）</t>
    <rPh sb="0" eb="3">
      <t>ジュウギョウシャ</t>
    </rPh>
    <rPh sb="3" eb="4">
      <t>カズ</t>
    </rPh>
    <rPh sb="6" eb="7">
      <t>ニン</t>
    </rPh>
    <phoneticPr fontId="1"/>
  </si>
  <si>
    <t>営業日数
（日）</t>
    <rPh sb="0" eb="2">
      <t>エイギョウ</t>
    </rPh>
    <rPh sb="2" eb="4">
      <t>ニッスウ</t>
    </rPh>
    <rPh sb="6" eb="7">
      <t>ヒ</t>
    </rPh>
    <phoneticPr fontId="1"/>
  </si>
  <si>
    <t>商品券</t>
    <rPh sb="0" eb="3">
      <t>ショウヒンケン</t>
    </rPh>
    <phoneticPr fontId="1"/>
  </si>
  <si>
    <t>その他</t>
    <rPh sb="0" eb="3">
      <t>ソノタ</t>
    </rPh>
    <phoneticPr fontId="1"/>
  </si>
  <si>
    <t>飲食料品</t>
    <rPh sb="0" eb="2">
      <t>インショク</t>
    </rPh>
    <rPh sb="2" eb="3">
      <t>リョウ</t>
    </rPh>
    <rPh sb="3" eb="4">
      <t>ヒン</t>
    </rPh>
    <phoneticPr fontId="1"/>
  </si>
  <si>
    <t>衣料品</t>
    <rPh sb="0" eb="3">
      <t>イリョウヒン</t>
    </rPh>
    <phoneticPr fontId="1"/>
  </si>
  <si>
    <t>合計</t>
    <rPh sb="0" eb="2">
      <t>ゴウケイ</t>
    </rPh>
    <phoneticPr fontId="1"/>
  </si>
  <si>
    <t>事業所数</t>
    <rPh sb="0" eb="3">
      <t>ジギョウショ</t>
    </rPh>
    <rPh sb="3" eb="4">
      <t>スウ</t>
    </rPh>
    <phoneticPr fontId="1"/>
  </si>
  <si>
    <t>年・月</t>
    <rPh sb="0" eb="1">
      <t>ネン</t>
    </rPh>
    <rPh sb="2" eb="3">
      <t>ゲツ</t>
    </rPh>
    <phoneticPr fontId="1"/>
  </si>
  <si>
    <t>（単位　百万円）</t>
    <rPh sb="1" eb="3">
      <t>タンイ</t>
    </rPh>
    <rPh sb="4" eb="6">
      <t>ヒャクマン</t>
    </rPh>
    <rPh sb="6" eb="7">
      <t>センエン</t>
    </rPh>
    <phoneticPr fontId="1"/>
  </si>
  <si>
    <t>面積の数値は年及び四半期末値による。</t>
    <rPh sb="7" eb="8">
      <t>オヨ</t>
    </rPh>
    <rPh sb="9" eb="10">
      <t>シ</t>
    </rPh>
    <rPh sb="10" eb="12">
      <t>ハンキ</t>
    </rPh>
    <phoneticPr fontId="1"/>
  </si>
  <si>
    <t>年及び四半期の事業所数，従業者数，売場</t>
    <rPh sb="1" eb="2">
      <t>オヨ</t>
    </rPh>
    <rPh sb="3" eb="4">
      <t>シ</t>
    </rPh>
    <rPh sb="4" eb="6">
      <t>ハンキ</t>
    </rPh>
    <rPh sb="7" eb="10">
      <t>ジギョウショ</t>
    </rPh>
    <phoneticPr fontId="1"/>
  </si>
  <si>
    <t>（百貨店・スーパー合計）</t>
    <rPh sb="1" eb="4">
      <t>ヒャッカテン</t>
    </rPh>
    <rPh sb="9" eb="11">
      <t>ゴウケイ</t>
    </rPh>
    <phoneticPr fontId="1"/>
  </si>
  <si>
    <t>71.大型小売店販売状況</t>
    <rPh sb="3" eb="5">
      <t>オオガタ</t>
    </rPh>
    <rPh sb="5" eb="7">
      <t>コウリ</t>
    </rPh>
    <rPh sb="7" eb="8">
      <t>テン</t>
    </rPh>
    <rPh sb="8" eb="10">
      <t>ハンバイ</t>
    </rPh>
    <rPh sb="10" eb="12">
      <t>ジョウキョウ</t>
    </rPh>
    <phoneticPr fontId="1"/>
  </si>
  <si>
    <t>資料　総務省統計局「平成24年　経済センサス-活動調査報告」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セイキョク</t>
    </rPh>
    <rPh sb="10" eb="12">
      <t>ヘイセイ</t>
    </rPh>
    <rPh sb="14" eb="15">
      <t>ネン</t>
    </rPh>
    <rPh sb="16" eb="18">
      <t>ケイザイ</t>
    </rPh>
    <rPh sb="23" eb="25">
      <t>カツドウ</t>
    </rPh>
    <rPh sb="25" eb="27">
      <t>チョウサ</t>
    </rPh>
    <rPh sb="27" eb="29">
      <t>ホウコク</t>
    </rPh>
    <phoneticPr fontId="1"/>
  </si>
  <si>
    <t>無店舗小売業</t>
  </si>
  <si>
    <t>X</t>
  </si>
  <si>
    <t>その他の小売業</t>
  </si>
  <si>
    <t>機械器具小売業</t>
    <rPh sb="0" eb="2">
      <t>キカイ</t>
    </rPh>
    <rPh sb="2" eb="4">
      <t>キグ</t>
    </rPh>
    <rPh sb="4" eb="7">
      <t>コウリギョウ</t>
    </rPh>
    <phoneticPr fontId="24"/>
  </si>
  <si>
    <t>飲食料品小売業</t>
  </si>
  <si>
    <t>織物・衣服・身の回り品小売業</t>
  </si>
  <si>
    <t>各種商品小売業</t>
  </si>
  <si>
    <t>　</t>
  </si>
  <si>
    <t>売場面積</t>
    <rPh sb="0" eb="1">
      <t>ウ</t>
    </rPh>
    <rPh sb="1" eb="2">
      <t>バ</t>
    </rPh>
    <rPh sb="2" eb="4">
      <t>メンセキ</t>
    </rPh>
    <phoneticPr fontId="1"/>
  </si>
  <si>
    <t>年間商品
販 売 額</t>
    <rPh sb="0" eb="2">
      <t>ネンカン</t>
    </rPh>
    <rPh sb="2" eb="4">
      <t>ショウヒン</t>
    </rPh>
    <rPh sb="5" eb="6">
      <t>ハン</t>
    </rPh>
    <rPh sb="7" eb="8">
      <t>バイ</t>
    </rPh>
    <rPh sb="9" eb="10">
      <t>ガク</t>
    </rPh>
    <phoneticPr fontId="1"/>
  </si>
  <si>
    <t>従業者数</t>
    <rPh sb="0" eb="3">
      <t>ジュウギョウシャ</t>
    </rPh>
    <rPh sb="3" eb="4">
      <t>スウ</t>
    </rPh>
    <phoneticPr fontId="1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</si>
  <si>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1"/>
  </si>
  <si>
    <t>産業中分類</t>
    <rPh sb="0" eb="2">
      <t>サンギョウ</t>
    </rPh>
    <rPh sb="2" eb="5">
      <t>チュウブンルイ</t>
    </rPh>
    <phoneticPr fontId="1"/>
  </si>
  <si>
    <t>不　　　　　 　　　　詳</t>
    <phoneticPr fontId="1"/>
  </si>
  <si>
    <t>終　　 日　　 営　　 業</t>
    <phoneticPr fontId="1"/>
  </si>
  <si>
    <t>（続）</t>
    <rPh sb="1" eb="2">
      <t>ツヅ</t>
    </rPh>
    <phoneticPr fontId="1"/>
  </si>
  <si>
    <t>１４時間以上　 ２４時間未満</t>
    <phoneticPr fontId="1"/>
  </si>
  <si>
    <t>１２時間以上　 １４時間未満</t>
    <phoneticPr fontId="1"/>
  </si>
  <si>
    <t>１０時間以上　 １２時間未満</t>
    <phoneticPr fontId="1"/>
  </si>
  <si>
    <t>事業所数</t>
    <phoneticPr fontId="1"/>
  </si>
  <si>
    <t>８時間以上　 １０時間未満</t>
    <phoneticPr fontId="1"/>
  </si>
  <si>
    <t>８　 時　 間　 未　 満</t>
    <phoneticPr fontId="1"/>
  </si>
  <si>
    <t>（平成24年2月1日）</t>
    <rPh sb="1" eb="3">
      <t>ヘイセイ</t>
    </rPh>
    <rPh sb="5" eb="6">
      <t>ネン</t>
    </rPh>
    <rPh sb="7" eb="8">
      <t>７ツキ</t>
    </rPh>
    <rPh sb="9" eb="10">
      <t>ヒ</t>
    </rPh>
    <phoneticPr fontId="1"/>
  </si>
  <si>
    <r>
      <t>（単位　百万円，㎡）　</t>
    </r>
    <r>
      <rPr>
        <sz val="10"/>
        <rFont val="ＭＳ Ｐ明朝"/>
        <family val="1"/>
        <charset val="128"/>
      </rPr>
      <t>（法人組織の事業所と個人経営の事業所の合計）</t>
    </r>
    <rPh sb="1" eb="3">
      <t>タンイ</t>
    </rPh>
    <rPh sb="4" eb="7">
      <t>ヒャクマンエン</t>
    </rPh>
    <phoneticPr fontId="1"/>
  </si>
  <si>
    <t>事業所数，従業者数，年間商品販売額及び売場面積</t>
    <phoneticPr fontId="1"/>
  </si>
  <si>
    <t>70.小売業の産業（中分類）別，営業時間階級別，</t>
    <rPh sb="3" eb="6">
      <t>コウリギョウ</t>
    </rPh>
    <rPh sb="7" eb="9">
      <t>サンギョウ</t>
    </rPh>
    <rPh sb="10" eb="11">
      <t>チュウ</t>
    </rPh>
    <rPh sb="11" eb="13">
      <t>ブンルイ</t>
    </rPh>
    <rPh sb="14" eb="15">
      <t>ベツ</t>
    </rPh>
    <phoneticPr fontId="1"/>
  </si>
  <si>
    <t>年間商品
販 売 額</t>
    <rPh sb="0" eb="2">
      <t>ネンカン</t>
    </rPh>
    <rPh sb="2" eb="4">
      <t>ショウヒン</t>
    </rPh>
    <phoneticPr fontId="1"/>
  </si>
  <si>
    <t>不　　　詳</t>
    <rPh sb="0" eb="1">
      <t>フ</t>
    </rPh>
    <rPh sb="4" eb="5">
      <t>ショウ</t>
    </rPh>
    <phoneticPr fontId="1"/>
  </si>
  <si>
    <t>6,000㎡以上</t>
    <rPh sb="6" eb="8">
      <t>イジョウ</t>
    </rPh>
    <phoneticPr fontId="1"/>
  </si>
  <si>
    <t>3,000㎡以上　　　6,000㎡未満</t>
    <rPh sb="5" eb="8">
      <t>ヘイホウメートルイジョウ</t>
    </rPh>
    <rPh sb="17" eb="19">
      <t>ミマン</t>
    </rPh>
    <phoneticPr fontId="1"/>
  </si>
  <si>
    <t>1,500㎡以上　　　3,000㎡未満</t>
    <rPh sb="5" eb="8">
      <t>ヘイホウメートルイジョウ</t>
    </rPh>
    <rPh sb="17" eb="19">
      <t>ミマン</t>
    </rPh>
    <phoneticPr fontId="1"/>
  </si>
  <si>
    <t>1,000㎡以上　　　1,500㎡未満</t>
    <rPh sb="5" eb="8">
      <t>ヘイホウメートルイジョウ</t>
    </rPh>
    <rPh sb="17" eb="19">
      <t>ミマン</t>
    </rPh>
    <phoneticPr fontId="1"/>
  </si>
  <si>
    <t>　500㎡以上　　　1,000㎡未満</t>
    <rPh sb="4" eb="7">
      <t>ヘイホウメートルイジョウ</t>
    </rPh>
    <rPh sb="16" eb="18">
      <t>ミマン</t>
    </rPh>
    <phoneticPr fontId="1"/>
  </si>
  <si>
    <t>　250㎡以上　　　　500㎡未満</t>
    <phoneticPr fontId="1"/>
  </si>
  <si>
    <t>　100㎡以上　　　　250㎡未満</t>
    <phoneticPr fontId="1"/>
  </si>
  <si>
    <t>　 50㎡以上　　　　100㎡未満</t>
    <rPh sb="4" eb="7">
      <t>ヘイホウメートルイジョウ</t>
    </rPh>
    <rPh sb="15" eb="17">
      <t>ミマン</t>
    </rPh>
    <phoneticPr fontId="1"/>
  </si>
  <si>
    <t>　 30㎡以上　 　　　50㎡未満</t>
    <rPh sb="4" eb="7">
      <t>ヘイホウメートルイジョウ</t>
    </rPh>
    <rPh sb="15" eb="17">
      <t>ミマン</t>
    </rPh>
    <phoneticPr fontId="1"/>
  </si>
  <si>
    <t>　 20㎡以上　 　　　30㎡未満</t>
    <phoneticPr fontId="1"/>
  </si>
  <si>
    <t>　 10㎡以上　 　　　20㎡未満</t>
    <phoneticPr fontId="1"/>
  </si>
  <si>
    <t>10㎡未満</t>
    <rPh sb="3" eb="5">
      <t>ミマン</t>
    </rPh>
    <phoneticPr fontId="1"/>
  </si>
  <si>
    <t>　　　　　</t>
    <phoneticPr fontId="1"/>
  </si>
  <si>
    <t>事業所数，年間商品販売額及び売場面積</t>
    <phoneticPr fontId="1"/>
  </si>
  <si>
    <t>69.小売業の産業（中分類）別，売場面積規模別，</t>
    <rPh sb="3" eb="6">
      <t>コウリギョウ</t>
    </rPh>
    <rPh sb="7" eb="9">
      <t>サンギョウ</t>
    </rPh>
    <rPh sb="10" eb="11">
      <t>チュウ</t>
    </rPh>
    <rPh sb="11" eb="13">
      <t>ブンルイ</t>
    </rPh>
    <rPh sb="14" eb="15">
      <t>ベツ</t>
    </rPh>
    <phoneticPr fontId="1"/>
  </si>
  <si>
    <t>その他の無店舗小売業</t>
  </si>
  <si>
    <t>自動販売機による小売業</t>
  </si>
  <si>
    <t>通信販売・訪問販売小売業</t>
  </si>
  <si>
    <t>他に分類されない小売業</t>
  </si>
  <si>
    <t>写真機・時計・眼鏡小売業</t>
  </si>
  <si>
    <t>スポーツ用品・がん具・娯楽用品・楽器小売業</t>
  </si>
  <si>
    <t>書籍・文房具小売業</t>
  </si>
  <si>
    <t>燃料小売業</t>
  </si>
  <si>
    <t>農耕用品小売業</t>
  </si>
  <si>
    <t>医薬品・化粧品小売業</t>
  </si>
  <si>
    <t>じゅう器小売業</t>
  </si>
  <si>
    <t>家具・建具・畳小売業</t>
  </si>
  <si>
    <t>機械器具小売業（自動車，自転車を除く）</t>
    <phoneticPr fontId="1"/>
  </si>
  <si>
    <t>自転車小売業</t>
  </si>
  <si>
    <t>自動車小売業</t>
  </si>
  <si>
    <t>その他の飲食料品小売業</t>
  </si>
  <si>
    <t>菓子・パン小売業</t>
  </si>
  <si>
    <t>酒小売業</t>
  </si>
  <si>
    <t>鮮魚小売業</t>
  </si>
  <si>
    <t>食肉小売業</t>
  </si>
  <si>
    <t>野菜・果実小売業</t>
  </si>
  <si>
    <t>各種食料品小売業</t>
  </si>
  <si>
    <t>その他の織物・衣服・身の回り品小売業</t>
  </si>
  <si>
    <t>靴・履物小売業</t>
  </si>
  <si>
    <t>婦人・子供服小売業</t>
  </si>
  <si>
    <t>男子服小売業</t>
  </si>
  <si>
    <t>呉服・服地・寝具小売業</t>
  </si>
  <si>
    <t>その他の各種商品小売業　　　　　　　　　　　　　　　　　　　　　　　　（従業者が常時５０人未満のもの）</t>
    <phoneticPr fontId="1"/>
  </si>
  <si>
    <t>百貨店，総合スーパー</t>
    <phoneticPr fontId="1"/>
  </si>
  <si>
    <t>小　　　売　　　業　　　計</t>
  </si>
  <si>
    <t>構成比</t>
    <rPh sb="0" eb="3">
      <t>コウセイヒ</t>
    </rPh>
    <phoneticPr fontId="1"/>
  </si>
  <si>
    <t>そ　　　の　　　他</t>
    <phoneticPr fontId="1"/>
  </si>
  <si>
    <t>自動販売機による販売</t>
    <phoneticPr fontId="1"/>
  </si>
  <si>
    <t>インターネット販売</t>
    <phoneticPr fontId="1"/>
  </si>
  <si>
    <t>通信・カタログ販売</t>
    <phoneticPr fontId="1"/>
  </si>
  <si>
    <t>産　　業　　小　　分　　類　</t>
    <rPh sb="6" eb="7">
      <t>ショウ</t>
    </rPh>
    <phoneticPr fontId="1"/>
  </si>
  <si>
    <t>商　　　　 品　　　　 販　　　　 売　　　　 形　　　　 態</t>
    <phoneticPr fontId="1"/>
  </si>
  <si>
    <r>
      <t>（単位　百万円，％）　</t>
    </r>
    <r>
      <rPr>
        <sz val="10"/>
        <rFont val="ＭＳ 明朝"/>
        <family val="1"/>
        <charset val="128"/>
      </rPr>
      <t>（法人組織の事業所と個人経営の事業所の合計）</t>
    </r>
    <rPh sb="1" eb="3">
      <t>タンイ</t>
    </rPh>
    <rPh sb="4" eb="7">
      <t>ヒャクマンエン</t>
    </rPh>
    <phoneticPr fontId="1"/>
  </si>
  <si>
    <t>事業所数，年間商品販売額及び構成比（続）</t>
    <rPh sb="18" eb="19">
      <t>ツヅ</t>
    </rPh>
    <phoneticPr fontId="1"/>
  </si>
  <si>
    <t>68.小売業の産業（小分類）別，商品販売形態別，</t>
    <rPh sb="7" eb="9">
      <t>サンギョウ</t>
    </rPh>
    <rPh sb="10" eb="11">
      <t>ショウ</t>
    </rPh>
    <rPh sb="11" eb="13">
      <t>ブンルイ</t>
    </rPh>
    <rPh sb="14" eb="15">
      <t>ベツ</t>
    </rPh>
    <rPh sb="22" eb="23">
      <t>ベツ</t>
    </rPh>
    <phoneticPr fontId="1"/>
  </si>
  <si>
    <t>延事業所数</t>
    <rPh sb="1" eb="4">
      <t>ジギョウショ</t>
    </rPh>
    <rPh sb="4" eb="5">
      <t>スウ</t>
    </rPh>
    <phoneticPr fontId="1"/>
  </si>
  <si>
    <t>訪　　問　　販　　売</t>
    <rPh sb="0" eb="1">
      <t>オトズ</t>
    </rPh>
    <rPh sb="3" eb="4">
      <t>トイ</t>
    </rPh>
    <rPh sb="6" eb="7">
      <t>ハン</t>
    </rPh>
    <rPh sb="9" eb="10">
      <t>バイ</t>
    </rPh>
    <phoneticPr fontId="1"/>
  </si>
  <si>
    <t>店　　頭　　販　　売</t>
    <rPh sb="0" eb="1">
      <t>ミセ</t>
    </rPh>
    <rPh sb="3" eb="4">
      <t>アタマ</t>
    </rPh>
    <rPh sb="6" eb="7">
      <t>ハン</t>
    </rPh>
    <rPh sb="9" eb="10">
      <t>バイ</t>
    </rPh>
    <phoneticPr fontId="1"/>
  </si>
  <si>
    <t>商　　 品　　 販　　 売　　 形　　 態</t>
  </si>
  <si>
    <t>小　　売　　計</t>
    <rPh sb="0" eb="1">
      <t>コ</t>
    </rPh>
    <phoneticPr fontId="1"/>
  </si>
  <si>
    <t>卸　　売　　計</t>
    <phoneticPr fontId="1"/>
  </si>
  <si>
    <t>合　　　　計</t>
    <rPh sb="5" eb="6">
      <t>ケイ</t>
    </rPh>
    <phoneticPr fontId="1"/>
  </si>
  <si>
    <t>事業所数，年間商品販売額及び構成比</t>
    <phoneticPr fontId="1"/>
  </si>
  <si>
    <t>その他の無店舗小売業</t>
    <phoneticPr fontId="1"/>
  </si>
  <si>
    <t>自動販売機による小売業</t>
    <phoneticPr fontId="1"/>
  </si>
  <si>
    <t>通信販売・訪問販売小売業</t>
    <phoneticPr fontId="1"/>
  </si>
  <si>
    <t>無店舗小売業</t>
    <phoneticPr fontId="1"/>
  </si>
  <si>
    <t>スポーツ用品・がん具・娯楽用品・楽器小売業</t>
    <phoneticPr fontId="1"/>
  </si>
  <si>
    <t>書籍・文房具小売業</t>
    <phoneticPr fontId="1"/>
  </si>
  <si>
    <t>燃料小売業</t>
    <phoneticPr fontId="1"/>
  </si>
  <si>
    <t>農耕用品小売業</t>
    <phoneticPr fontId="1"/>
  </si>
  <si>
    <t>医薬品・化粧品小売業</t>
    <phoneticPr fontId="1"/>
  </si>
  <si>
    <t>じゅう器小売業</t>
    <phoneticPr fontId="1"/>
  </si>
  <si>
    <t>家具・建具・畳小売業</t>
    <phoneticPr fontId="1"/>
  </si>
  <si>
    <t>機械器具小売業（自動車，自転車を除く）</t>
    <rPh sb="2" eb="4">
      <t>キグ</t>
    </rPh>
    <phoneticPr fontId="1"/>
  </si>
  <si>
    <t>自動車・自転車小売業</t>
  </si>
  <si>
    <t>機械器具小売業</t>
    <phoneticPr fontId="1"/>
  </si>
  <si>
    <t>酒小売業</t>
    <phoneticPr fontId="1"/>
  </si>
  <si>
    <t>野菜・果実小売業</t>
    <phoneticPr fontId="1"/>
  </si>
  <si>
    <t>その他の各種商品小売業(従業者が常時50人未満のもの）</t>
  </si>
  <si>
    <t>百貨店，総合スーパー</t>
    <rPh sb="4" eb="6">
      <t>ソウゴウ</t>
    </rPh>
    <phoneticPr fontId="1"/>
  </si>
  <si>
    <t>小売業計</t>
  </si>
  <si>
    <t>他に分類されない卸売業</t>
  </si>
  <si>
    <t>紙・紙製品卸売業</t>
  </si>
  <si>
    <t>医薬品・化粧品等卸売業</t>
    <rPh sb="7" eb="8">
      <t>ナド</t>
    </rPh>
    <phoneticPr fontId="1"/>
  </si>
  <si>
    <t>家具・建具・じゅう器等卸売業</t>
    <rPh sb="9" eb="10">
      <t>キ</t>
    </rPh>
    <rPh sb="10" eb="11">
      <t>ナド</t>
    </rPh>
    <phoneticPr fontId="1"/>
  </si>
  <si>
    <t>その他の卸売業</t>
  </si>
  <si>
    <t>その他の機械器具卸売業</t>
    <rPh sb="6" eb="8">
      <t>キグ</t>
    </rPh>
    <phoneticPr fontId="1"/>
  </si>
  <si>
    <t>電気機械器具卸売業</t>
    <rPh sb="4" eb="6">
      <t>キグ</t>
    </rPh>
    <phoneticPr fontId="1"/>
  </si>
  <si>
    <t>自動車卸売業</t>
  </si>
  <si>
    <t>産業機械器具卸売業</t>
    <phoneticPr fontId="1"/>
  </si>
  <si>
    <t>機械器具卸売業</t>
    <phoneticPr fontId="1"/>
  </si>
  <si>
    <t>再生資源卸売業</t>
  </si>
  <si>
    <t>非鉄金属卸売業</t>
    <phoneticPr fontId="1"/>
  </si>
  <si>
    <t>鉄鋼製品卸売業</t>
    <phoneticPr fontId="1"/>
  </si>
  <si>
    <t>石油・鉱物卸売業</t>
    <phoneticPr fontId="1"/>
  </si>
  <si>
    <t>化学製品卸売業</t>
  </si>
  <si>
    <t>建築材料卸売業</t>
  </si>
  <si>
    <t>建築材料,鉱物・金属材料等卸売業</t>
  </si>
  <si>
    <t>食料・飲料卸売業</t>
  </si>
  <si>
    <t>農畜産物・水産物卸売業</t>
  </si>
  <si>
    <t>飲食料品卸売業</t>
  </si>
  <si>
    <t>身の回り品卸売業</t>
    <rPh sb="0" eb="1">
      <t>ミ</t>
    </rPh>
    <rPh sb="2" eb="3">
      <t>マワ</t>
    </rPh>
    <rPh sb="4" eb="5">
      <t>ヒン</t>
    </rPh>
    <phoneticPr fontId="1"/>
  </si>
  <si>
    <t>衣服卸売業</t>
    <phoneticPr fontId="1"/>
  </si>
  <si>
    <t>繊維品卸売業（衣服,身の回り品を除く）</t>
    <phoneticPr fontId="1"/>
  </si>
  <si>
    <t>繊維・衣服等卸売業</t>
  </si>
  <si>
    <t>各種商品卸売業</t>
  </si>
  <si>
    <t>卸売業計</t>
  </si>
  <si>
    <t>泉区</t>
    <rPh sb="0" eb="2">
      <t>イズミク</t>
    </rPh>
    <phoneticPr fontId="1"/>
  </si>
  <si>
    <t>売場面積</t>
    <phoneticPr fontId="1"/>
  </si>
  <si>
    <t>商     品
手持額</t>
    <phoneticPr fontId="1"/>
  </si>
  <si>
    <t>年間商品
販  売  額</t>
    <phoneticPr fontId="1"/>
  </si>
  <si>
    <t>従業者数</t>
    <phoneticPr fontId="1"/>
  </si>
  <si>
    <t>産             業        （  中  ・  小  分  類  ）</t>
    <phoneticPr fontId="1"/>
  </si>
  <si>
    <t>年間商品販売額，商品手持額及び売場面積（続）</t>
    <rPh sb="8" eb="10">
      <t>ショウヒン</t>
    </rPh>
    <rPh sb="10" eb="12">
      <t>テモ</t>
    </rPh>
    <rPh sb="12" eb="13">
      <t>ガク</t>
    </rPh>
    <rPh sb="13" eb="14">
      <t>オヨ</t>
    </rPh>
    <rPh sb="15" eb="17">
      <t>ウリバ</t>
    </rPh>
    <rPh sb="17" eb="19">
      <t>メンセキ</t>
    </rPh>
    <rPh sb="20" eb="21">
      <t>ゾク</t>
    </rPh>
    <phoneticPr fontId="1"/>
  </si>
  <si>
    <t>太白区</t>
    <rPh sb="0" eb="3">
      <t>タイハクク</t>
    </rPh>
    <phoneticPr fontId="1"/>
  </si>
  <si>
    <r>
      <t>（単位  人，百万円，㎡）　</t>
    </r>
    <r>
      <rPr>
        <sz val="10"/>
        <rFont val="ＭＳ Ｐ明朝"/>
        <family val="1"/>
        <charset val="128"/>
      </rPr>
      <t>（法人組織の事業所と個人経営の事業所の合計）</t>
    </r>
    <rPh sb="5" eb="6">
      <t>ヒト</t>
    </rPh>
    <rPh sb="7" eb="8">
      <t>ヒャク</t>
    </rPh>
    <phoneticPr fontId="1"/>
  </si>
  <si>
    <t>67.区，産業（小分類）別事業所数，従業者数，</t>
    <rPh sb="3" eb="4">
      <t>ク</t>
    </rPh>
    <rPh sb="5" eb="7">
      <t>サンギョウ</t>
    </rPh>
    <rPh sb="8" eb="9">
      <t>ショウ</t>
    </rPh>
    <rPh sb="9" eb="11">
      <t>ブンルイ</t>
    </rPh>
    <rPh sb="12" eb="13">
      <t>ベツ</t>
    </rPh>
    <rPh sb="13" eb="16">
      <t>ジギョウショ</t>
    </rPh>
    <rPh sb="16" eb="17">
      <t>スウ</t>
    </rPh>
    <rPh sb="18" eb="21">
      <t>ジュウギョウシャ</t>
    </rPh>
    <rPh sb="21" eb="22">
      <t>スウ</t>
    </rPh>
    <phoneticPr fontId="1"/>
  </si>
  <si>
    <t>若林区</t>
    <rPh sb="0" eb="3">
      <t>ワカバヤシク</t>
    </rPh>
    <phoneticPr fontId="1"/>
  </si>
  <si>
    <t>宮城野区</t>
    <rPh sb="0" eb="3">
      <t>ミヤギノ</t>
    </rPh>
    <rPh sb="3" eb="4">
      <t>ク</t>
    </rPh>
    <phoneticPr fontId="1"/>
  </si>
  <si>
    <t>繊維・衣服等卸売業</t>
    <phoneticPr fontId="1"/>
  </si>
  <si>
    <t>青葉区</t>
    <rPh sb="0" eb="3">
      <t>アオバク</t>
    </rPh>
    <phoneticPr fontId="1"/>
  </si>
  <si>
    <t>年間商品販売額，商品手持額及び売場面積</t>
    <rPh sb="4" eb="6">
      <t>ハンバイ</t>
    </rPh>
    <rPh sb="6" eb="7">
      <t>ガク</t>
    </rPh>
    <rPh sb="8" eb="10">
      <t>ショウヒン</t>
    </rPh>
    <rPh sb="10" eb="12">
      <t>テモ</t>
    </rPh>
    <rPh sb="12" eb="13">
      <t>ガク</t>
    </rPh>
    <rPh sb="13" eb="14">
      <t>オヨ</t>
    </rPh>
    <rPh sb="15" eb="17">
      <t>ウリバ</t>
    </rPh>
    <rPh sb="17" eb="19">
      <t>メンセキ</t>
    </rPh>
    <phoneticPr fontId="1"/>
  </si>
  <si>
    <t>全市</t>
    <rPh sb="0" eb="2">
      <t>ゼンシ</t>
    </rPh>
    <phoneticPr fontId="1"/>
  </si>
  <si>
    <t>無店舗小売業（その他の小売）</t>
    <rPh sb="0" eb="3">
      <t>ムテンポ</t>
    </rPh>
    <rPh sb="3" eb="6">
      <t>コウリギョウ</t>
    </rPh>
    <rPh sb="9" eb="10">
      <t>タ</t>
    </rPh>
    <rPh sb="11" eb="13">
      <t>コウリ</t>
    </rPh>
    <phoneticPr fontId="24"/>
  </si>
  <si>
    <t>無店舗小売業（機械器具小売）</t>
    <rPh sb="0" eb="3">
      <t>ムテンポ</t>
    </rPh>
    <rPh sb="3" eb="6">
      <t>コウリギョウ</t>
    </rPh>
    <rPh sb="7" eb="9">
      <t>キカイ</t>
    </rPh>
    <rPh sb="9" eb="11">
      <t>キグ</t>
    </rPh>
    <rPh sb="11" eb="13">
      <t>コウリ</t>
    </rPh>
    <phoneticPr fontId="24"/>
  </si>
  <si>
    <t>無店舗小売業（飲食料品小売）</t>
    <rPh sb="0" eb="3">
      <t>ムテンポ</t>
    </rPh>
    <rPh sb="3" eb="6">
      <t>コウリギョウ</t>
    </rPh>
    <rPh sb="7" eb="11">
      <t>インショクリョウヒン</t>
    </rPh>
    <rPh sb="11" eb="13">
      <t>コウリ</t>
    </rPh>
    <phoneticPr fontId="24"/>
  </si>
  <si>
    <t>無店舗小売業（織物・衣服・身の回り品小売）</t>
    <rPh sb="0" eb="3">
      <t>ムテンポ</t>
    </rPh>
    <rPh sb="3" eb="6">
      <t>コウリギョウ</t>
    </rPh>
    <rPh sb="7" eb="9">
      <t>オリモノ</t>
    </rPh>
    <rPh sb="10" eb="12">
      <t>イフク</t>
    </rPh>
    <rPh sb="13" eb="14">
      <t>ミ</t>
    </rPh>
    <rPh sb="15" eb="16">
      <t>マワ</t>
    </rPh>
    <rPh sb="17" eb="18">
      <t>ヒン</t>
    </rPh>
    <rPh sb="18" eb="20">
      <t>コウリ</t>
    </rPh>
    <phoneticPr fontId="24"/>
  </si>
  <si>
    <t>無店舗小売業（各種商品小売）</t>
    <rPh sb="0" eb="3">
      <t>ムテンポ</t>
    </rPh>
    <rPh sb="3" eb="6">
      <t>コウリギョウ</t>
    </rPh>
    <rPh sb="7" eb="9">
      <t>カクシュ</t>
    </rPh>
    <rPh sb="9" eb="11">
      <t>ショウヒン</t>
    </rPh>
    <rPh sb="11" eb="13">
      <t>コウリ</t>
    </rPh>
    <phoneticPr fontId="24"/>
  </si>
  <si>
    <t>無店舗小売業</t>
    <rPh sb="3" eb="6">
      <t>コウリギョウ</t>
    </rPh>
    <phoneticPr fontId="1"/>
  </si>
  <si>
    <t>他に分類されないその他の小売業</t>
  </si>
  <si>
    <t>中古品小売業（骨とう品を除く）</t>
  </si>
  <si>
    <t>骨とう品小売業</t>
  </si>
  <si>
    <t>ペット・ペット用品小売業</t>
  </si>
  <si>
    <t>ジュエリー製品小売業</t>
  </si>
  <si>
    <t>建築材料小売業</t>
  </si>
  <si>
    <t>花・植木小売業</t>
  </si>
  <si>
    <t>たばこ・喫煙具専門小売業</t>
  </si>
  <si>
    <t>ホームセンター</t>
  </si>
  <si>
    <t>他に分類されない小売業</t>
    <rPh sb="0" eb="1">
      <t>ホカ</t>
    </rPh>
    <rPh sb="2" eb="4">
      <t>ブンルイ</t>
    </rPh>
    <rPh sb="8" eb="11">
      <t>コウリギョウ</t>
    </rPh>
    <phoneticPr fontId="1"/>
  </si>
  <si>
    <t>時計・眼鏡・光学機械小売業</t>
    <phoneticPr fontId="1"/>
  </si>
  <si>
    <t>写真機・写真材料小売業</t>
  </si>
  <si>
    <t>写真機・時計・眼鏡小売業</t>
    <rPh sb="0" eb="2">
      <t>シャシン</t>
    </rPh>
    <rPh sb="2" eb="3">
      <t>キ</t>
    </rPh>
    <rPh sb="9" eb="12">
      <t>コウリギョウ</t>
    </rPh>
    <phoneticPr fontId="1"/>
  </si>
  <si>
    <t>楽器小売業</t>
    <rPh sb="0" eb="2">
      <t>ガッキ</t>
    </rPh>
    <rPh sb="2" eb="5">
      <t>コウリギョウ</t>
    </rPh>
    <phoneticPr fontId="1"/>
  </si>
  <si>
    <t>がん具・娯楽用品小売業</t>
    <rPh sb="2" eb="3">
      <t>グ</t>
    </rPh>
    <rPh sb="4" eb="6">
      <t>ゴラク</t>
    </rPh>
    <rPh sb="6" eb="8">
      <t>ヨウヒン</t>
    </rPh>
    <rPh sb="8" eb="11">
      <t>コウリギョウ</t>
    </rPh>
    <phoneticPr fontId="1"/>
  </si>
  <si>
    <t>スポーツ用品小売業</t>
    <rPh sb="4" eb="6">
      <t>ヨウヒン</t>
    </rPh>
    <rPh sb="6" eb="9">
      <t>コウリギョウ</t>
    </rPh>
    <phoneticPr fontId="1"/>
  </si>
  <si>
    <t>スポーツ用品・がん具・娯楽用品・楽器小売業</t>
    <rPh sb="4" eb="6">
      <t>ヨウヒン</t>
    </rPh>
    <rPh sb="9" eb="10">
      <t>グ</t>
    </rPh>
    <rPh sb="11" eb="13">
      <t>ゴラク</t>
    </rPh>
    <rPh sb="13" eb="15">
      <t>ヨウヒン</t>
    </rPh>
    <rPh sb="16" eb="18">
      <t>ガッキ</t>
    </rPh>
    <rPh sb="18" eb="21">
      <t>コウリギョウ</t>
    </rPh>
    <phoneticPr fontId="1"/>
  </si>
  <si>
    <t>紙・文房具小売業</t>
  </si>
  <si>
    <t>新聞小売業</t>
  </si>
  <si>
    <t>古本小売業</t>
  </si>
  <si>
    <t>書籍・雑誌小売業（古本を除く）</t>
  </si>
  <si>
    <t>書籍・文房具小売業</t>
    <rPh sb="6" eb="9">
      <t>コウリギョウ</t>
    </rPh>
    <phoneticPr fontId="1"/>
  </si>
  <si>
    <t>燃料小売業（ガソリンスタンドを除く）</t>
  </si>
  <si>
    <t>ガソリンスタンド</t>
  </si>
  <si>
    <t>燃料小売業</t>
    <rPh sb="2" eb="5">
      <t>コウリギョウ</t>
    </rPh>
    <phoneticPr fontId="1"/>
  </si>
  <si>
    <t>肥料・飼料小売業</t>
  </si>
  <si>
    <t>苗・種子小売業</t>
  </si>
  <si>
    <t>農業用機械器具小売業</t>
  </si>
  <si>
    <t>農耕用品小売業</t>
    <rPh sb="4" eb="7">
      <t>コウリギョウ</t>
    </rPh>
    <phoneticPr fontId="1"/>
  </si>
  <si>
    <t>化粧品小売業</t>
  </si>
  <si>
    <t>調剤薬局</t>
  </si>
  <si>
    <t>医薬品小売業（調剤薬局を除く）</t>
  </si>
  <si>
    <t>ドラッグストア</t>
  </si>
  <si>
    <t>医薬品・化粧品小売業</t>
    <rPh sb="7" eb="10">
      <t>コウリギョウ</t>
    </rPh>
    <phoneticPr fontId="1"/>
  </si>
  <si>
    <t>他に分類されないじゅう器小売業</t>
  </si>
  <si>
    <t>陶磁器・ガラス器小売業</t>
  </si>
  <si>
    <t>荒物小売業</t>
  </si>
  <si>
    <t>金物小売業</t>
  </si>
  <si>
    <t>じゅう器小売業</t>
    <rPh sb="3" eb="4">
      <t>ウツワ</t>
    </rPh>
    <rPh sb="4" eb="7">
      <t>コウリギョウ</t>
    </rPh>
    <phoneticPr fontId="1"/>
  </si>
  <si>
    <t>宗教用具小売業</t>
  </si>
  <si>
    <t>畳小売業</t>
  </si>
  <si>
    <t>建具小売業</t>
  </si>
  <si>
    <t>家具小売業</t>
  </si>
  <si>
    <t>家具・建具・畳小売業</t>
    <rPh sb="7" eb="10">
      <t>コウリギョウ</t>
    </rPh>
    <phoneticPr fontId="1"/>
  </si>
  <si>
    <t>その他の小売業</t>
    <rPh sb="2" eb="3">
      <t>タ</t>
    </rPh>
    <rPh sb="4" eb="7">
      <t>コウリギョウ</t>
    </rPh>
    <phoneticPr fontId="1"/>
  </si>
  <si>
    <t>その他の機械器具小売業</t>
  </si>
  <si>
    <t>中古電気製品小売業</t>
  </si>
  <si>
    <t>100人以上</t>
    <rPh sb="3" eb="4">
      <t>ニン</t>
    </rPh>
    <rPh sb="4" eb="6">
      <t>イジョウ</t>
    </rPh>
    <phoneticPr fontId="1"/>
  </si>
  <si>
    <t>50～99人</t>
    <rPh sb="5" eb="6">
      <t>ニン</t>
    </rPh>
    <phoneticPr fontId="1"/>
  </si>
  <si>
    <t>30～49人</t>
    <rPh sb="5" eb="6">
      <t>ニン</t>
    </rPh>
    <phoneticPr fontId="1"/>
  </si>
  <si>
    <t>20～29人</t>
    <rPh sb="5" eb="6">
      <t>ニン</t>
    </rPh>
    <phoneticPr fontId="1"/>
  </si>
  <si>
    <t>10～19人</t>
    <rPh sb="5" eb="6">
      <t>ニン</t>
    </rPh>
    <phoneticPr fontId="1"/>
  </si>
  <si>
    <t>５～９人</t>
    <rPh sb="3" eb="4">
      <t>ニン</t>
    </rPh>
    <phoneticPr fontId="1"/>
  </si>
  <si>
    <t>３～４人</t>
    <rPh sb="3" eb="4">
      <t>ニン</t>
    </rPh>
    <phoneticPr fontId="1"/>
  </si>
  <si>
    <t>2人以下</t>
    <rPh sb="1" eb="2">
      <t>ニン</t>
    </rPh>
    <rPh sb="2" eb="4">
      <t>イカ</t>
    </rPh>
    <phoneticPr fontId="1"/>
  </si>
  <si>
    <t>従　業　者　規　模　（続　き）</t>
    <rPh sb="0" eb="1">
      <t>ジュウ</t>
    </rPh>
    <rPh sb="2" eb="3">
      <t>ギョウ</t>
    </rPh>
    <rPh sb="4" eb="5">
      <t>シャ</t>
    </rPh>
    <rPh sb="6" eb="7">
      <t>キ</t>
    </rPh>
    <rPh sb="8" eb="9">
      <t>ボ</t>
    </rPh>
    <rPh sb="11" eb="12">
      <t>ゾク</t>
    </rPh>
    <phoneticPr fontId="1"/>
  </si>
  <si>
    <t>従　業　者　規　模</t>
    <rPh sb="0" eb="1">
      <t>ジュウ</t>
    </rPh>
    <rPh sb="2" eb="3">
      <t>ギョウ</t>
    </rPh>
    <rPh sb="4" eb="5">
      <t>シャ</t>
    </rPh>
    <rPh sb="6" eb="7">
      <t>キ</t>
    </rPh>
    <rPh sb="8" eb="9">
      <t>ボ</t>
    </rPh>
    <phoneticPr fontId="1"/>
  </si>
  <si>
    <t>年間商品
販 売 額</t>
    <phoneticPr fontId="1"/>
  </si>
  <si>
    <t>事　業　所　数　（続　き）</t>
    <rPh sb="0" eb="1">
      <t>コト</t>
    </rPh>
    <rPh sb="2" eb="3">
      <t>ギョウ</t>
    </rPh>
    <rPh sb="4" eb="5">
      <t>ショ</t>
    </rPh>
    <rPh sb="6" eb="7">
      <t>スウ</t>
    </rPh>
    <rPh sb="9" eb="10">
      <t>ツヅ</t>
    </rPh>
    <phoneticPr fontId="1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</si>
  <si>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1"/>
  </si>
  <si>
    <t>産　業　細　分　類</t>
    <rPh sb="0" eb="1">
      <t>サン</t>
    </rPh>
    <rPh sb="2" eb="3">
      <t>ギョウ</t>
    </rPh>
    <rPh sb="4" eb="5">
      <t>ホソ</t>
    </rPh>
    <rPh sb="6" eb="7">
      <t>ブン</t>
    </rPh>
    <rPh sb="8" eb="9">
      <t>タグイ</t>
    </rPh>
    <phoneticPr fontId="1"/>
  </si>
  <si>
    <t>（平成24年2月1日）</t>
    <rPh sb="1" eb="3">
      <t>ヘイセイ</t>
    </rPh>
    <rPh sb="5" eb="6">
      <t>ネン</t>
    </rPh>
    <rPh sb="7" eb="8">
      <t>ツキ</t>
    </rPh>
    <rPh sb="9" eb="10">
      <t>ヒ</t>
    </rPh>
    <phoneticPr fontId="1"/>
  </si>
  <si>
    <r>
      <t>（単位  人，万円，㎡）　</t>
    </r>
    <r>
      <rPr>
        <sz val="10"/>
        <rFont val="ＭＳ Ｐ明朝"/>
        <family val="1"/>
        <charset val="128"/>
      </rPr>
      <t>（法人組織の事業所と個人経営の事業所の合計）</t>
    </r>
    <rPh sb="5" eb="6">
      <t>ニン</t>
    </rPh>
    <phoneticPr fontId="1"/>
  </si>
  <si>
    <t>年間商品販売額，商品手持額及び売場面積（続）</t>
    <rPh sb="0" eb="2">
      <t>ネンカン</t>
    </rPh>
    <rPh sb="2" eb="4">
      <t>ショウヒン</t>
    </rPh>
    <rPh sb="4" eb="7">
      <t>ハンバイガク</t>
    </rPh>
    <rPh sb="8" eb="10">
      <t>ショウヒン</t>
    </rPh>
    <rPh sb="10" eb="12">
      <t>テモ</t>
    </rPh>
    <rPh sb="12" eb="13">
      <t>ガク</t>
    </rPh>
    <rPh sb="13" eb="14">
      <t>オヨ</t>
    </rPh>
    <rPh sb="15" eb="17">
      <t>ウリバ</t>
    </rPh>
    <rPh sb="17" eb="19">
      <t>メンセキ</t>
    </rPh>
    <rPh sb="20" eb="21">
      <t>ツヅ</t>
    </rPh>
    <phoneticPr fontId="1"/>
  </si>
  <si>
    <t>66．産業（細分類）別事業所数（従業者規模別），従業者数，</t>
    <rPh sb="3" eb="5">
      <t>サンギョウ</t>
    </rPh>
    <rPh sb="6" eb="7">
      <t>コマ</t>
    </rPh>
    <rPh sb="7" eb="9">
      <t>ブンルイ</t>
    </rPh>
    <rPh sb="10" eb="11">
      <t>ベツ</t>
    </rPh>
    <rPh sb="11" eb="14">
      <t>ジギョウショ</t>
    </rPh>
    <rPh sb="14" eb="15">
      <t>スウ</t>
    </rPh>
    <rPh sb="16" eb="19">
      <t>ジュウギョウシャ</t>
    </rPh>
    <rPh sb="19" eb="21">
      <t>キボ</t>
    </rPh>
    <rPh sb="21" eb="22">
      <t>ベツ</t>
    </rPh>
    <rPh sb="24" eb="27">
      <t>ジュウギョウシャ</t>
    </rPh>
    <rPh sb="27" eb="28">
      <t>スウ</t>
    </rPh>
    <phoneticPr fontId="1"/>
  </si>
  <si>
    <t>電気事務機械器具小売業（中古品を除く）</t>
  </si>
  <si>
    <t>電気機械器具小売業（中古品を除く）</t>
  </si>
  <si>
    <t>自転車小売業</t>
    <rPh sb="0" eb="3">
      <t>ジテンシャ</t>
    </rPh>
    <rPh sb="3" eb="5">
      <t>コウリ</t>
    </rPh>
    <rPh sb="5" eb="6">
      <t>ギョウ</t>
    </rPh>
    <phoneticPr fontId="1"/>
  </si>
  <si>
    <t>二輪自動車小売業（原動機付自転車を含む）</t>
  </si>
  <si>
    <t>自動車部分品・附属品小売業</t>
  </si>
  <si>
    <t>中古自動車小売業</t>
  </si>
  <si>
    <t>自動車（新車）小売業</t>
  </si>
  <si>
    <t>自動車小売業</t>
    <rPh sb="0" eb="3">
      <t>ジドウシャ</t>
    </rPh>
    <rPh sb="3" eb="5">
      <t>コウリ</t>
    </rPh>
    <rPh sb="5" eb="6">
      <t>ギョウ</t>
    </rPh>
    <phoneticPr fontId="1"/>
  </si>
  <si>
    <t>機械器具小売業</t>
    <rPh sb="4" eb="6">
      <t>コウリ</t>
    </rPh>
    <rPh sb="6" eb="7">
      <t>ギョウ</t>
    </rPh>
    <phoneticPr fontId="1"/>
  </si>
  <si>
    <t>他に分類されない飲食料品小売業</t>
  </si>
  <si>
    <t>乾物小売業</t>
  </si>
  <si>
    <t>豆腐・かまぼこ等加工食品小売業</t>
  </si>
  <si>
    <t>米穀類小売業</t>
  </si>
  <si>
    <t>料理品小売業</t>
  </si>
  <si>
    <t>茶類小売業</t>
  </si>
  <si>
    <t>飲料小売業（別掲を除く）</t>
  </si>
  <si>
    <t>牛乳小売業</t>
  </si>
  <si>
    <t>コンビニエンスストア（飲食料品を中心とするものに限る）</t>
  </si>
  <si>
    <t>その他の飲食料品小売業</t>
    <rPh sb="2" eb="3">
      <t>タ</t>
    </rPh>
    <rPh sb="4" eb="6">
      <t>インショク</t>
    </rPh>
    <rPh sb="6" eb="7">
      <t>リョウ</t>
    </rPh>
    <rPh sb="7" eb="8">
      <t>ヒン</t>
    </rPh>
    <rPh sb="8" eb="11">
      <t>コウリギョウ</t>
    </rPh>
    <phoneticPr fontId="1"/>
  </si>
  <si>
    <t>パン小売業（製造小売でないもの）</t>
  </si>
  <si>
    <t>パン小売業（製造小売）</t>
  </si>
  <si>
    <t>菓子小売業（製造小売でないもの）</t>
  </si>
  <si>
    <t>菓子小売業（製造小売）</t>
  </si>
  <si>
    <t>菓子・パン小売業</t>
    <rPh sb="0" eb="2">
      <t>カシ</t>
    </rPh>
    <rPh sb="5" eb="8">
      <t>コウリギョウ</t>
    </rPh>
    <phoneticPr fontId="1"/>
  </si>
  <si>
    <t>酒小売業</t>
    <rPh sb="1" eb="4">
      <t>コウリギョウ</t>
    </rPh>
    <phoneticPr fontId="1"/>
  </si>
  <si>
    <t>鮮魚小売業</t>
    <rPh sb="2" eb="5">
      <t>コウリギョウ</t>
    </rPh>
    <phoneticPr fontId="1"/>
  </si>
  <si>
    <t>卵・鳥肉小売業</t>
  </si>
  <si>
    <t>食肉小売業（卵，鳥肉を除く）</t>
  </si>
  <si>
    <t>食肉小売業</t>
    <rPh sb="2" eb="5">
      <t>コウリギョウ</t>
    </rPh>
    <phoneticPr fontId="1"/>
  </si>
  <si>
    <t>果実小売業</t>
  </si>
  <si>
    <t>野菜小売業</t>
  </si>
  <si>
    <t>野菜・果実小売業</t>
    <rPh sb="0" eb="2">
      <t>ヤサイ</t>
    </rPh>
    <rPh sb="3" eb="5">
      <t>カジツ</t>
    </rPh>
    <rPh sb="5" eb="8">
      <t>コウリギョウ</t>
    </rPh>
    <phoneticPr fontId="1"/>
  </si>
  <si>
    <t>各種食料品小売業</t>
    <rPh sb="5" eb="8">
      <t>コウリギョウ</t>
    </rPh>
    <phoneticPr fontId="1"/>
  </si>
  <si>
    <t>飲食料品小売業</t>
    <rPh sb="4" eb="7">
      <t>コウリギョウ</t>
    </rPh>
    <phoneticPr fontId="1"/>
  </si>
  <si>
    <t>他に分類されない織物・衣服・身の回り品小売業</t>
  </si>
  <si>
    <t>洋品雑貨・小間物小売業</t>
  </si>
  <si>
    <t>下着類小売業</t>
  </si>
  <si>
    <t>かばん・袋物小売業</t>
  </si>
  <si>
    <t>その他の織物・衣服・身の回り品小売業</t>
    <rPh sb="2" eb="3">
      <t>タ</t>
    </rPh>
    <rPh sb="4" eb="6">
      <t>オリモノ</t>
    </rPh>
    <rPh sb="7" eb="9">
      <t>イフク</t>
    </rPh>
    <rPh sb="10" eb="11">
      <t>ミ</t>
    </rPh>
    <rPh sb="12" eb="13">
      <t>マワ</t>
    </rPh>
    <rPh sb="14" eb="15">
      <t>ヒン</t>
    </rPh>
    <rPh sb="15" eb="18">
      <t>コウリギョウ</t>
    </rPh>
    <phoneticPr fontId="1"/>
  </si>
  <si>
    <t>履物小売業（靴を除く）</t>
    <rPh sb="0" eb="2">
      <t>ハキモノ</t>
    </rPh>
    <rPh sb="2" eb="5">
      <t>コウリギョウ</t>
    </rPh>
    <rPh sb="6" eb="7">
      <t>クツ</t>
    </rPh>
    <rPh sb="8" eb="9">
      <t>ノゾ</t>
    </rPh>
    <phoneticPr fontId="1"/>
  </si>
  <si>
    <t>靴小売業</t>
    <rPh sb="0" eb="1">
      <t>クツ</t>
    </rPh>
    <rPh sb="1" eb="4">
      <t>コウリギョウ</t>
    </rPh>
    <phoneticPr fontId="1"/>
  </si>
  <si>
    <t>靴・履物小売業</t>
    <rPh sb="0" eb="1">
      <t>クツ</t>
    </rPh>
    <rPh sb="2" eb="4">
      <t>ハキモノ</t>
    </rPh>
    <rPh sb="4" eb="7">
      <t>コウリギョウ</t>
    </rPh>
    <phoneticPr fontId="1"/>
  </si>
  <si>
    <t>子供服小売業</t>
    <rPh sb="0" eb="3">
      <t>コドモフク</t>
    </rPh>
    <rPh sb="3" eb="5">
      <t>コウリ</t>
    </rPh>
    <rPh sb="5" eb="6">
      <t>ギョウ</t>
    </rPh>
    <phoneticPr fontId="1"/>
  </si>
  <si>
    <t>婦人服小売業</t>
    <rPh sb="0" eb="2">
      <t>フジン</t>
    </rPh>
    <rPh sb="2" eb="3">
      <t>フク</t>
    </rPh>
    <rPh sb="3" eb="6">
      <t>コウリギョウ</t>
    </rPh>
    <phoneticPr fontId="1"/>
  </si>
  <si>
    <t>婦人・子供服小売業</t>
    <rPh sb="0" eb="2">
      <t>フジン</t>
    </rPh>
    <rPh sb="3" eb="6">
      <t>コドモフク</t>
    </rPh>
    <rPh sb="6" eb="9">
      <t>コウリギョウ</t>
    </rPh>
    <phoneticPr fontId="1"/>
  </si>
  <si>
    <t>男子服小売業</t>
    <rPh sb="0" eb="2">
      <t>ダンシ</t>
    </rPh>
    <rPh sb="2" eb="3">
      <t>フク</t>
    </rPh>
    <rPh sb="3" eb="6">
      <t>コウリギョウ</t>
    </rPh>
    <phoneticPr fontId="1"/>
  </si>
  <si>
    <t>寝具小売業</t>
    <rPh sb="0" eb="2">
      <t>シング</t>
    </rPh>
    <rPh sb="2" eb="5">
      <t>コウリギョウ</t>
    </rPh>
    <phoneticPr fontId="1"/>
  </si>
  <si>
    <t>呉服・服地小売業</t>
    <rPh sb="0" eb="2">
      <t>ゴフク</t>
    </rPh>
    <rPh sb="3" eb="5">
      <t>フクジ</t>
    </rPh>
    <rPh sb="5" eb="8">
      <t>コウリギョウ</t>
    </rPh>
    <phoneticPr fontId="1"/>
  </si>
  <si>
    <t>呉服・服地・寝具小売業</t>
    <rPh sb="0" eb="2">
      <t>ゴフク</t>
    </rPh>
    <rPh sb="3" eb="5">
      <t>フクジ</t>
    </rPh>
    <rPh sb="6" eb="8">
      <t>シング</t>
    </rPh>
    <rPh sb="8" eb="11">
      <t>コウリギョウ</t>
    </rPh>
    <phoneticPr fontId="1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</si>
  <si>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1"/>
  </si>
  <si>
    <t>その他の各種商品小売業（従業者が常時50人未満のもの）</t>
    <phoneticPr fontId="1"/>
  </si>
  <si>
    <t>百貨店，総合スーパー</t>
    <rPh sb="0" eb="3">
      <t>ヒャッカテン</t>
    </rPh>
    <rPh sb="4" eb="6">
      <t>ソウゴウ</t>
    </rPh>
    <phoneticPr fontId="1"/>
  </si>
  <si>
    <t>各種商品小売業</t>
    <rPh sb="0" eb="2">
      <t>カクシュ</t>
    </rPh>
    <rPh sb="2" eb="4">
      <t>ショウヒン</t>
    </rPh>
    <rPh sb="4" eb="6">
      <t>コウリ</t>
    </rPh>
    <rPh sb="6" eb="7">
      <t>ギョウ</t>
    </rPh>
    <phoneticPr fontId="1"/>
  </si>
  <si>
    <t>他に分類されないその他の卸売業</t>
  </si>
  <si>
    <t>代理商，仲立業</t>
  </si>
  <si>
    <t>書籍・雑誌卸売業</t>
  </si>
  <si>
    <t>ジュエリー製品卸売業</t>
  </si>
  <si>
    <t>たばこ卸売業</t>
  </si>
  <si>
    <t>娯楽用品・がん具卸売業</t>
  </si>
  <si>
    <t>スポーツ用品卸売業</t>
  </si>
  <si>
    <t>肥料・飼料卸売業</t>
  </si>
  <si>
    <t>金物卸売業</t>
  </si>
  <si>
    <t>他に分類されない卸売業</t>
    <phoneticPr fontId="1"/>
  </si>
  <si>
    <t>紙製品卸売業</t>
  </si>
  <si>
    <t>紙卸売業</t>
  </si>
  <si>
    <t>紙・紙製品卸売業</t>
    <phoneticPr fontId="1"/>
  </si>
  <si>
    <t>合成洗剤卸売業</t>
  </si>
  <si>
    <t>化粧品卸売業</t>
  </si>
  <si>
    <t>医療用品卸売業</t>
  </si>
  <si>
    <t>医薬品卸売業</t>
  </si>
  <si>
    <t>医薬品・化粧品等卸売業</t>
    <phoneticPr fontId="1"/>
  </si>
  <si>
    <t>その他のじゅう器卸売業</t>
  </si>
  <si>
    <t>陶磁器・ガラス器卸売業</t>
  </si>
  <si>
    <t>室内装飾繊維品卸売業</t>
  </si>
  <si>
    <t>畳卸売業</t>
  </si>
  <si>
    <t>荒物卸売業</t>
  </si>
  <si>
    <t>家具・建具卸売業</t>
  </si>
  <si>
    <t>家具・建具・じゅう器等卸売業</t>
    <phoneticPr fontId="1"/>
  </si>
  <si>
    <t>その他の卸売業</t>
    <rPh sb="2" eb="3">
      <t>タ</t>
    </rPh>
    <rPh sb="4" eb="7">
      <t>オロシウリギョウ</t>
    </rPh>
    <phoneticPr fontId="1"/>
  </si>
  <si>
    <t>医療用機械器具卸売業（歯科用機械器具を含む）</t>
  </si>
  <si>
    <t>計量器・理化学機械器具・光学機械器具等卸売業</t>
  </si>
  <si>
    <t>輸送用機械器具卸売業（自動車を除く）</t>
  </si>
  <si>
    <t>その他の機械器具卸売業</t>
    <rPh sb="2" eb="3">
      <t>タ</t>
    </rPh>
    <rPh sb="8" eb="11">
      <t>オロシウリギョウ</t>
    </rPh>
    <phoneticPr fontId="1"/>
  </si>
  <si>
    <t>電気機械器具卸売業（家庭用電気機械器具を除く）</t>
  </si>
  <si>
    <t>家庭用電気機械器具卸売業</t>
    <phoneticPr fontId="1"/>
  </si>
  <si>
    <t>電気機械器具卸売業</t>
    <rPh sb="6" eb="9">
      <t>オロシウリギョウ</t>
    </rPh>
    <phoneticPr fontId="1"/>
  </si>
  <si>
    <t>自動車中古部品卸売業</t>
  </si>
  <si>
    <t>自動車部分品・附属品卸売業（中古品を除く）</t>
  </si>
  <si>
    <t>自動車卸売業（二輪自動車を含む）</t>
  </si>
  <si>
    <t>自動車卸売業</t>
    <rPh sb="3" eb="6">
      <t>オロシウリギョウ</t>
    </rPh>
    <phoneticPr fontId="1"/>
  </si>
  <si>
    <t>その他の産業機械器具卸売業</t>
  </si>
  <si>
    <t>事務用機械器具卸売業</t>
  </si>
  <si>
    <t>金属加工機械卸売業</t>
  </si>
  <si>
    <t>建設機械・鉱山機械卸売業</t>
  </si>
  <si>
    <t>農業用機械器具卸売業</t>
  </si>
  <si>
    <t>産業機械器具卸売業</t>
    <rPh sb="0" eb="2">
      <t>サンギョウ</t>
    </rPh>
    <rPh sb="2" eb="4">
      <t>キカイ</t>
    </rPh>
    <rPh sb="4" eb="6">
      <t>キグ</t>
    </rPh>
    <rPh sb="6" eb="9">
      <t>オロシウリギョウ</t>
    </rPh>
    <phoneticPr fontId="1"/>
  </si>
  <si>
    <t>機械器具卸売業</t>
    <rPh sb="0" eb="2">
      <t>キカイ</t>
    </rPh>
    <rPh sb="2" eb="4">
      <t>キグ</t>
    </rPh>
    <rPh sb="4" eb="7">
      <t>オロシウリギョウ</t>
    </rPh>
    <phoneticPr fontId="1"/>
  </si>
  <si>
    <t>その他の再生資源卸売業</t>
  </si>
  <si>
    <t>古紙卸売業</t>
  </si>
  <si>
    <t>非鉄金属スクラップ卸売業</t>
  </si>
  <si>
    <t>鉄スクラップ卸売業</t>
  </si>
  <si>
    <t>空瓶・空缶等空容器卸売業</t>
  </si>
  <si>
    <t>再生資源卸売業</t>
    <phoneticPr fontId="1"/>
  </si>
  <si>
    <t>非鉄金属製品卸売業</t>
  </si>
  <si>
    <t>非鉄金属地金卸売業</t>
  </si>
  <si>
    <t>その他の鉄鋼製品卸売業</t>
  </si>
  <si>
    <t>鉄鋼一次製品卸売業</t>
  </si>
  <si>
    <t>鉄鋼粗製品卸売業</t>
  </si>
  <si>
    <t>鉱物卸売業（石油を除く）</t>
  </si>
  <si>
    <t>石油卸売業</t>
  </si>
  <si>
    <t>その他の化学製品卸売業</t>
  </si>
  <si>
    <t>プラスチック卸売業</t>
  </si>
  <si>
    <t>塗料卸売業</t>
  </si>
  <si>
    <t>化学製品卸売業</t>
    <phoneticPr fontId="1"/>
  </si>
  <si>
    <t>その他の建築材料卸売業</t>
  </si>
  <si>
    <t>建築用金属製品卸売業（建築用金物を除く）</t>
  </si>
  <si>
    <t>板ガラス卸売業</t>
  </si>
  <si>
    <t>セメント卸売業</t>
  </si>
  <si>
    <t>木材・竹材卸売業</t>
  </si>
  <si>
    <t>建築材料卸売業</t>
    <phoneticPr fontId="1"/>
  </si>
  <si>
    <t>建築材料，鉱物・金属材料等卸売業</t>
    <phoneticPr fontId="1"/>
  </si>
  <si>
    <t>その他の食料・飲料卸売業</t>
  </si>
  <si>
    <t>牛乳・乳製品卸売業</t>
  </si>
  <si>
    <t>茶類卸売業</t>
  </si>
  <si>
    <t>飲料卸売業（別掲を除く）</t>
  </si>
  <si>
    <t>菓子・パン類卸売業</t>
  </si>
  <si>
    <t>乾物卸売業</t>
  </si>
  <si>
    <t>酒類卸売業</t>
  </si>
  <si>
    <t>砂糖・味そ・しょう油卸売業</t>
  </si>
  <si>
    <t>食料・飲料卸売業</t>
    <phoneticPr fontId="1"/>
  </si>
  <si>
    <t>その他の農畜産物・水産物卸売業</t>
  </si>
  <si>
    <t>生鮮魚介卸売業</t>
  </si>
  <si>
    <t>食肉卸売業</t>
  </si>
  <si>
    <t>果実卸売業</t>
  </si>
  <si>
    <t>野菜卸売業</t>
  </si>
  <si>
    <t>雑穀・豆類卸売業</t>
  </si>
  <si>
    <t>米麦卸売業</t>
  </si>
  <si>
    <t>農畜産物・水産物卸売業</t>
    <phoneticPr fontId="1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</si>
  <si>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1"/>
  </si>
  <si>
    <t>その他の身の回り品卸売業</t>
  </si>
  <si>
    <t>かばん・袋物卸売業</t>
  </si>
  <si>
    <t>靴・履物卸売業</t>
  </si>
  <si>
    <t>寝具類卸売業</t>
  </si>
  <si>
    <t>身の回り品卸売業</t>
    <phoneticPr fontId="1"/>
  </si>
  <si>
    <t>その他の衣服卸売業</t>
  </si>
  <si>
    <t>下着類卸売業</t>
  </si>
  <si>
    <t>婦人・子供服卸売業</t>
  </si>
  <si>
    <t>男子服卸売業</t>
  </si>
  <si>
    <t>衣服卸売業</t>
    <rPh sb="0" eb="2">
      <t>イフク</t>
    </rPh>
    <rPh sb="2" eb="5">
      <t>オロシウリギョウ</t>
    </rPh>
    <phoneticPr fontId="1"/>
  </si>
  <si>
    <t>織物卸売業（室内装飾繊維品を除く）</t>
  </si>
  <si>
    <t>糸卸売業</t>
  </si>
  <si>
    <t>繊維原料卸売業</t>
  </si>
  <si>
    <t>繊維品卸売業（衣服，身の回り品を除く）</t>
    <phoneticPr fontId="1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</si>
  <si>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1"/>
  </si>
  <si>
    <t>その他の各種商品卸売業</t>
  </si>
  <si>
    <t>各種商品卸売業（従業者が常時100人以上のもの）</t>
  </si>
  <si>
    <t>各種商品卸売業</t>
    <rPh sb="0" eb="2">
      <t>カクシュ</t>
    </rPh>
    <rPh sb="2" eb="4">
      <t>ショウヒン</t>
    </rPh>
    <rPh sb="4" eb="7">
      <t>オロシウリギョウ</t>
    </rPh>
    <phoneticPr fontId="1"/>
  </si>
  <si>
    <t>合計</t>
  </si>
  <si>
    <r>
      <t>（単位  人，百万円，㎡）　</t>
    </r>
    <r>
      <rPr>
        <sz val="10"/>
        <rFont val="ＭＳ Ｐ明朝"/>
        <family val="1"/>
        <charset val="128"/>
      </rPr>
      <t>（法人組織の事業所と個人経営の事業所の合計）</t>
    </r>
    <rPh sb="5" eb="6">
      <t>ニン</t>
    </rPh>
    <rPh sb="7" eb="8">
      <t>ヒャク</t>
    </rPh>
    <phoneticPr fontId="1"/>
  </si>
  <si>
    <t>年間商品販売額，商品手持額及び売場面積</t>
    <rPh sb="0" eb="2">
      <t>ネンカン</t>
    </rPh>
    <rPh sb="2" eb="4">
      <t>ショウヒン</t>
    </rPh>
    <rPh sb="4" eb="7">
      <t>ハンバイガク</t>
    </rPh>
    <rPh sb="8" eb="10">
      <t>ショウヒン</t>
    </rPh>
    <rPh sb="10" eb="12">
      <t>テモ</t>
    </rPh>
    <rPh sb="12" eb="13">
      <t>ガク</t>
    </rPh>
    <rPh sb="13" eb="14">
      <t>オヨ</t>
    </rPh>
    <rPh sb="15" eb="17">
      <t>ウリバ</t>
    </rPh>
    <rPh sb="17" eb="19">
      <t>メンセキ</t>
    </rPh>
    <phoneticPr fontId="1"/>
  </si>
  <si>
    <t>調査結果（第66表～第70表）</t>
    <rPh sb="5" eb="6">
      <t>ダイ</t>
    </rPh>
    <rPh sb="8" eb="9">
      <t>ヒョウ</t>
    </rPh>
    <rPh sb="10" eb="11">
      <t>ダイ</t>
    </rPh>
    <rPh sb="13" eb="14">
      <t>ヒョウ</t>
    </rPh>
    <phoneticPr fontId="1"/>
  </si>
  <si>
    <t>平成24年経済センサス-活動</t>
    <rPh sb="0" eb="2">
      <t>ヘイセイ</t>
    </rPh>
    <rPh sb="4" eb="5">
      <t>ネン</t>
    </rPh>
    <rPh sb="5" eb="7">
      <t>ケイザイ</t>
    </rPh>
    <rPh sb="12" eb="14">
      <t>カツドウ</t>
    </rPh>
    <phoneticPr fontId="1"/>
  </si>
  <si>
    <t>資料　経済産業省，宮城県，市民局地域政策部広聴統計課</t>
    <phoneticPr fontId="1"/>
  </si>
  <si>
    <t>(2月1日)</t>
    <phoneticPr fontId="1"/>
  </si>
  <si>
    <t>平成24年(2012)</t>
    <rPh sb="0" eb="2">
      <t>ヘイセイ</t>
    </rPh>
    <rPh sb="4" eb="5">
      <t>９ネン</t>
    </rPh>
    <phoneticPr fontId="1"/>
  </si>
  <si>
    <t>(6月1日)</t>
    <phoneticPr fontId="1"/>
  </si>
  <si>
    <t>平成19年(2007)</t>
    <rPh sb="0" eb="2">
      <t>ヘイセイ</t>
    </rPh>
    <rPh sb="4" eb="5">
      <t>９ネン</t>
    </rPh>
    <phoneticPr fontId="1"/>
  </si>
  <si>
    <t>x</t>
    <phoneticPr fontId="1"/>
  </si>
  <si>
    <t>旧秋保町</t>
    <rPh sb="0" eb="1">
      <t>キュウ</t>
    </rPh>
    <rPh sb="1" eb="3">
      <t>アキウチョウ</t>
    </rPh>
    <rPh sb="3" eb="4">
      <t>マチ</t>
    </rPh>
    <phoneticPr fontId="1"/>
  </si>
  <si>
    <t>平成16年(2004)</t>
    <rPh sb="0" eb="2">
      <t>ヘイセイ</t>
    </rPh>
    <rPh sb="4" eb="5">
      <t>９ネン</t>
    </rPh>
    <phoneticPr fontId="1"/>
  </si>
  <si>
    <t>旧宮城町</t>
    <rPh sb="0" eb="1">
      <t>キュウ</t>
    </rPh>
    <rPh sb="1" eb="3">
      <t>ミヤギ</t>
    </rPh>
    <rPh sb="3" eb="4">
      <t>マチ</t>
    </rPh>
    <phoneticPr fontId="1"/>
  </si>
  <si>
    <t>平成14年(2002)</t>
    <rPh sb="0" eb="2">
      <t>ヘイセイ</t>
    </rPh>
    <rPh sb="4" eb="5">
      <t>９ネン</t>
    </rPh>
    <phoneticPr fontId="1"/>
  </si>
  <si>
    <t>旧 泉      　町</t>
    <rPh sb="0" eb="1">
      <t>キュウ</t>
    </rPh>
    <rPh sb="2" eb="3">
      <t>イズミシ</t>
    </rPh>
    <rPh sb="10" eb="11">
      <t>マチ</t>
    </rPh>
    <phoneticPr fontId="1"/>
  </si>
  <si>
    <t>(7月1日)</t>
    <phoneticPr fontId="1"/>
  </si>
  <si>
    <t>平成11年(1999)</t>
    <rPh sb="0" eb="2">
      <t>ヘイセイ</t>
    </rPh>
    <rPh sb="4" eb="5">
      <t>９ネン</t>
    </rPh>
    <phoneticPr fontId="1"/>
  </si>
  <si>
    <t>旧仙台市</t>
    <rPh sb="0" eb="1">
      <t>キュウ</t>
    </rPh>
    <rPh sb="1" eb="4">
      <t>センダイシ</t>
    </rPh>
    <phoneticPr fontId="1"/>
  </si>
  <si>
    <t>平成 9年(1997)</t>
    <rPh sb="0" eb="2">
      <t>ヘイセイ</t>
    </rPh>
    <rPh sb="3" eb="5">
      <t>９ネン</t>
    </rPh>
    <phoneticPr fontId="1"/>
  </si>
  <si>
    <t>…</t>
    <phoneticPr fontId="1"/>
  </si>
  <si>
    <t>(6月1日）</t>
    <phoneticPr fontId="1"/>
  </si>
  <si>
    <t>昭和45年(1970)</t>
    <rPh sb="0" eb="2">
      <t>ショウワ</t>
    </rPh>
    <phoneticPr fontId="1"/>
  </si>
  <si>
    <t>平成 6年(1994)</t>
    <rPh sb="0" eb="2">
      <t>ヘイセイ</t>
    </rPh>
    <rPh sb="4" eb="5">
      <t>３ネン</t>
    </rPh>
    <phoneticPr fontId="1"/>
  </si>
  <si>
    <t>平成 3年(1991)</t>
    <rPh sb="0" eb="2">
      <t>ヘイセイ</t>
    </rPh>
    <rPh sb="3" eb="5">
      <t>３ネン</t>
    </rPh>
    <phoneticPr fontId="1"/>
  </si>
  <si>
    <t>昭和63年(1988)</t>
    <rPh sb="0" eb="2">
      <t>ショウワ</t>
    </rPh>
    <rPh sb="2" eb="5">
      <t>６３ネン</t>
    </rPh>
    <phoneticPr fontId="1"/>
  </si>
  <si>
    <t>(7月1日）</t>
  </si>
  <si>
    <t>昭和43年(1968)</t>
    <rPh sb="0" eb="2">
      <t>ショウワ</t>
    </rPh>
    <phoneticPr fontId="1"/>
  </si>
  <si>
    <t>旧 泉      　市</t>
    <rPh sb="0" eb="1">
      <t>キュウ</t>
    </rPh>
    <rPh sb="2" eb="3">
      <t>イズミシ</t>
    </rPh>
    <rPh sb="10" eb="11">
      <t>シ</t>
    </rPh>
    <phoneticPr fontId="1"/>
  </si>
  <si>
    <t>(5月1日）</t>
    <phoneticPr fontId="1"/>
  </si>
  <si>
    <t>昭和60年(1985)</t>
    <rPh sb="0" eb="2">
      <t>ショウワ</t>
    </rPh>
    <phoneticPr fontId="1"/>
  </si>
  <si>
    <t>昭和41年(1966)</t>
    <rPh sb="0" eb="2">
      <t>ショウワ</t>
    </rPh>
    <phoneticPr fontId="1"/>
  </si>
  <si>
    <t>旧秋保村</t>
    <rPh sb="0" eb="1">
      <t>キュウ</t>
    </rPh>
    <rPh sb="1" eb="3">
      <t>アキウチョウ</t>
    </rPh>
    <rPh sb="3" eb="4">
      <t>ムラ</t>
    </rPh>
    <phoneticPr fontId="1"/>
  </si>
  <si>
    <t>旧宮城村</t>
    <rPh sb="0" eb="1">
      <t>キュウ</t>
    </rPh>
    <rPh sb="1" eb="3">
      <t>ミヤギ</t>
    </rPh>
    <rPh sb="3" eb="4">
      <t>ムラ</t>
    </rPh>
    <phoneticPr fontId="1"/>
  </si>
  <si>
    <t>(6月1日）</t>
  </si>
  <si>
    <t>昭和57年(1982)</t>
    <rPh sb="0" eb="2">
      <t>ショウワ</t>
    </rPh>
    <phoneticPr fontId="1"/>
  </si>
  <si>
    <t>昭和39年(1964)</t>
    <rPh sb="0" eb="2">
      <t>ショウワ</t>
    </rPh>
    <phoneticPr fontId="1"/>
  </si>
  <si>
    <t>-</t>
    <phoneticPr fontId="1"/>
  </si>
  <si>
    <t>昭和54年(1979)</t>
    <rPh sb="0" eb="2">
      <t>ショウワ</t>
    </rPh>
    <phoneticPr fontId="1"/>
  </si>
  <si>
    <t>(7月1日）</t>
    <phoneticPr fontId="1"/>
  </si>
  <si>
    <t>昭和37年(1962)</t>
    <rPh sb="0" eb="2">
      <t>ショウワ</t>
    </rPh>
    <rPh sb="2" eb="5">
      <t>３７ネン</t>
    </rPh>
    <phoneticPr fontId="1"/>
  </si>
  <si>
    <t>(5月1日）</t>
  </si>
  <si>
    <t>昭和51年(1976)</t>
    <rPh sb="0" eb="2">
      <t>ショウワ</t>
    </rPh>
    <phoneticPr fontId="1"/>
  </si>
  <si>
    <t>昭和35年(1960)</t>
    <rPh sb="0" eb="2">
      <t>ショウワ</t>
    </rPh>
    <rPh sb="2" eb="5">
      <t>３３ネン</t>
    </rPh>
    <phoneticPr fontId="1"/>
  </si>
  <si>
    <t>昭和49年(1974)</t>
    <rPh sb="0" eb="2">
      <t>ショウワ</t>
    </rPh>
    <phoneticPr fontId="1"/>
  </si>
  <si>
    <t>昭和33年(1958)</t>
    <rPh sb="0" eb="2">
      <t>ショウワ</t>
    </rPh>
    <rPh sb="2" eb="5">
      <t>３３ネン</t>
    </rPh>
    <phoneticPr fontId="1"/>
  </si>
  <si>
    <t>(…)</t>
    <phoneticPr fontId="1"/>
  </si>
  <si>
    <t>31   (1956)</t>
    <phoneticPr fontId="1"/>
  </si>
  <si>
    <t>(9月1日）</t>
  </si>
  <si>
    <t>29   (1954)</t>
    <phoneticPr fontId="1"/>
  </si>
  <si>
    <t>昭和47年(1972)</t>
    <rPh sb="0" eb="2">
      <t>ショウワ</t>
    </rPh>
    <phoneticPr fontId="1"/>
  </si>
  <si>
    <t>(9月1日）</t>
    <phoneticPr fontId="1"/>
  </si>
  <si>
    <t>昭和 27年(1952)</t>
    <rPh sb="0" eb="2">
      <t>ショウワ</t>
    </rPh>
    <rPh sb="3" eb="6">
      <t>２７ネン</t>
    </rPh>
    <phoneticPr fontId="1"/>
  </si>
  <si>
    <t>年   間
販売額</t>
    <rPh sb="0" eb="5">
      <t>ネンカン</t>
    </rPh>
    <rPh sb="6" eb="9">
      <t>ハンバイガク</t>
    </rPh>
    <phoneticPr fontId="1"/>
  </si>
  <si>
    <t>従業者数</t>
    <rPh sb="0" eb="1">
      <t>ジュウ</t>
    </rPh>
    <rPh sb="1" eb="4">
      <t>ギョウシャスウ</t>
    </rPh>
    <phoneticPr fontId="1"/>
  </si>
  <si>
    <t>小　　　売　　　業</t>
    <rPh sb="0" eb="9">
      <t>コウリギョウ</t>
    </rPh>
    <phoneticPr fontId="1"/>
  </si>
  <si>
    <t>卸　　　売　　　業</t>
    <rPh sb="0" eb="9">
      <t>オロシウリギョウ</t>
    </rPh>
    <phoneticPr fontId="1"/>
  </si>
  <si>
    <t>総　　　　　　　数</t>
    <rPh sb="0" eb="9">
      <t>ソウスウ</t>
    </rPh>
    <phoneticPr fontId="1"/>
  </si>
  <si>
    <t>年</t>
    <rPh sb="0" eb="1">
      <t>ネン</t>
    </rPh>
    <phoneticPr fontId="1"/>
  </si>
  <si>
    <t>(単位　人，百万円）</t>
    <rPh sb="4" eb="5">
      <t>ニン</t>
    </rPh>
    <phoneticPr fontId="1"/>
  </si>
  <si>
    <t xml:space="preserve">
確定数である。ただし，昭和63年の数値は本市の独自集計結果である。(2)昭和27年から29年までは
である。(4)「年間販売額」は四捨五入の関係で総数と内訳が一致しない場合がある。(5)平成11年・</t>
    <rPh sb="1" eb="3">
      <t>カクテイ</t>
    </rPh>
    <rPh sb="3" eb="4">
      <t>スウ</t>
    </rPh>
    <rPh sb="12" eb="14">
      <t>ショウワ</t>
    </rPh>
    <rPh sb="14" eb="17">
      <t>６３ネン</t>
    </rPh>
    <rPh sb="18" eb="20">
      <t>スウチ</t>
    </rPh>
    <rPh sb="21" eb="23">
      <t>ホンシ</t>
    </rPh>
    <rPh sb="24" eb="26">
      <t>ドクジ</t>
    </rPh>
    <rPh sb="26" eb="28">
      <t>シュウケイ</t>
    </rPh>
    <rPh sb="28" eb="30">
      <t>ケッカ</t>
    </rPh>
    <rPh sb="37" eb="39">
      <t>ショウワ</t>
    </rPh>
    <rPh sb="39" eb="42">
      <t>２７ネン</t>
    </rPh>
    <rPh sb="59" eb="61">
      <t>ネンカン</t>
    </rPh>
    <rPh sb="61" eb="63">
      <t>ハンバイ</t>
    </rPh>
    <rPh sb="63" eb="64">
      <t>ガク</t>
    </rPh>
    <rPh sb="66" eb="70">
      <t>シシャゴニュウ</t>
    </rPh>
    <rPh sb="71" eb="73">
      <t>カンケイ</t>
    </rPh>
    <rPh sb="74" eb="76">
      <t>ソウスウ</t>
    </rPh>
    <rPh sb="77" eb="79">
      <t>ウチワケ</t>
    </rPh>
    <rPh sb="80" eb="82">
      <t>イッチ</t>
    </rPh>
    <rPh sb="85" eb="87">
      <t>バアイ</t>
    </rPh>
    <rPh sb="94" eb="96">
      <t>ヘイセイ</t>
    </rPh>
    <rPh sb="96" eb="99">
      <t>１１ネン</t>
    </rPh>
    <phoneticPr fontId="1"/>
  </si>
  <si>
    <t>本表は，商業統計調査(指定統計第23号)の結果を掲げたものであり，飲食店を含まない。
(1)昭和27年から43年までは宮城県が公表した数値であり，昭和45年から平成16年までは経済産業省公表の
調査時の市域による。(3)昭和27年から31年までの年間販売額（　）内は，調査日直前の１か月間の販売額
16年は簡易調査である。(6)平成24年は経済センサス-活動調査の結果である。</t>
    <rPh sb="46" eb="48">
      <t>ショウワ</t>
    </rPh>
    <rPh sb="48" eb="51">
      <t>２７ネン</t>
    </rPh>
    <rPh sb="53" eb="56">
      <t>４３ネン</t>
    </rPh>
    <rPh sb="59" eb="62">
      <t>ミヤギケン</t>
    </rPh>
    <rPh sb="63" eb="65">
      <t>コウヒョウ</t>
    </rPh>
    <rPh sb="67" eb="69">
      <t>スウチ</t>
    </rPh>
    <rPh sb="73" eb="75">
      <t>ショウワ</t>
    </rPh>
    <rPh sb="75" eb="78">
      <t>４５ネン</t>
    </rPh>
    <rPh sb="80" eb="82">
      <t>ヘイセイ</t>
    </rPh>
    <rPh sb="88" eb="90">
      <t>ケイザイ</t>
    </rPh>
    <rPh sb="90" eb="93">
      <t>サンギョウショウ</t>
    </rPh>
    <rPh sb="93" eb="95">
      <t>コウヒョウ</t>
    </rPh>
    <rPh sb="110" eb="112">
      <t>ショウワ</t>
    </rPh>
    <rPh sb="114" eb="115">
      <t>ネン</t>
    </rPh>
    <rPh sb="119" eb="120">
      <t>ネン</t>
    </rPh>
    <rPh sb="123" eb="125">
      <t>ネンカン</t>
    </rPh>
    <rPh sb="125" eb="127">
      <t>ハンバイ</t>
    </rPh>
    <rPh sb="127" eb="128">
      <t>ガク</t>
    </rPh>
    <rPh sb="131" eb="132">
      <t>ナイ</t>
    </rPh>
    <rPh sb="134" eb="137">
      <t>チョウサビ</t>
    </rPh>
    <rPh sb="137" eb="139">
      <t>チョクゼン</t>
    </rPh>
    <rPh sb="145" eb="148">
      <t>ハンバイガク</t>
    </rPh>
    <rPh sb="151" eb="152">
      <t>ネン</t>
    </rPh>
    <rPh sb="153" eb="155">
      <t>カンイ</t>
    </rPh>
    <rPh sb="155" eb="157">
      <t>チョウサ</t>
    </rPh>
    <rPh sb="164" eb="166">
      <t>ヘイセイ</t>
    </rPh>
    <rPh sb="168" eb="169">
      <t>ネン</t>
    </rPh>
    <rPh sb="170" eb="172">
      <t>ケイザイ</t>
    </rPh>
    <rPh sb="177" eb="179">
      <t>カツドウ</t>
    </rPh>
    <rPh sb="179" eb="181">
      <t>チョウサ</t>
    </rPh>
    <rPh sb="182" eb="184">
      <t>ケッカ</t>
    </rPh>
    <phoneticPr fontId="1"/>
  </si>
  <si>
    <t>(昭和27年～平成24年）</t>
    <rPh sb="1" eb="3">
      <t>ショウワ</t>
    </rPh>
    <rPh sb="3" eb="6">
      <t>２７ネン</t>
    </rPh>
    <rPh sb="7" eb="9">
      <t>ヘイセイ</t>
    </rPh>
    <rPh sb="11" eb="12">
      <t>９ネン</t>
    </rPh>
    <phoneticPr fontId="1"/>
  </si>
  <si>
    <t>65.商業の推移</t>
    <rPh sb="3" eb="5">
      <t>ショウギョウ</t>
    </rPh>
    <rPh sb="6" eb="8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</si>
</sst>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76" formatCode="#,##0_);\(#,##0\)"/>
    <numFmt numFmtId="177" formatCode="#,##0_ ;[Red]\-#,##0\ "/>
    <numFmt numFmtId="178" formatCode="#,##0.0;&quot;△ &quot;#,##0.0"/>
    <numFmt numFmtId="179" formatCode="#,##0;&quot;△ &quot;#,##0"/>
    <numFmt numFmtId="181" formatCode="#,##0_ "/>
    <numFmt numFmtId="182" formatCode="##,##0.0;&quot;-&quot;#,##0.0"/>
    <numFmt numFmtId="183" formatCode="###,###,##0;&quot;-&quot;##,###,##0"/>
    <numFmt numFmtId="184" formatCode="#,###,##0;&quot; -&quot;###,##0"/>
    <numFmt numFmtId="185" formatCode="###,##0;&quot;-&quot;##,##0"/>
    <numFmt numFmtId="186" formatCode="\ ###,##0;&quot;-&quot;###,##0"/>
    <numFmt numFmtId="187" formatCode="##,##0;&quot;-&quot;#,##0"/>
    <numFmt numFmtId="188" formatCode="_ * #,##0.0_ ;_ * \-#,##0.0_ ;_ * &quot;-&quot;_ ;_ @_ "/>
    <numFmt numFmtId="190" formatCode="0.0_);[Red]\(0.0\)"/>
    <numFmt numFmtId="191" formatCode="0_);[Red]\(0\)"/>
    <numFmt numFmtId="192" formatCode="#,##0_);[Red]\(#,##0\)"/>
    <numFmt numFmtId="194" formatCode="0.0"/>
    <numFmt numFmtId="195" formatCode="&quot;r &quot;#,##0&quot; &quot;"/>
  </numFmts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b/>
      <sz val="9"/>
      <name val="ＭＳ Ｐ明朝"/>
      <family val="1"/>
      <charset val="128"/>
    </font>
    <font>
      <sz val="8.5"/>
      <name val="ＭＳ Ｐ明朝"/>
      <family val="1"/>
      <charset val="128"/>
    </font>
    <font>
      <sz val="8.5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i/>
      <sz val="10"/>
      <name val="ＭＳ Ｐゴシック"/>
      <family val="3"/>
      <charset val="128"/>
    </font>
    <font>
      <i/>
      <sz val="10"/>
      <name val="ＭＳ Ｐ明朝"/>
      <family val="1"/>
      <charset val="128"/>
    </font>
    <font>
      <b/>
      <sz val="7.5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5" fillId="0" borderId="0"/>
  </cellStyleXfs>
  <cellXfs count="544">
    <xf numFmtId="0" fontId="0" fillId="0" borderId="0" xfId="0"/>
    <xf numFmtId="0" fontId="11" fillId="0" borderId="0" xfId="0" applyFont="1"/>
    <xf numFmtId="0" fontId="8" fillId="0" borderId="0" xfId="0" applyFont="1"/>
    <xf numFmtId="0" fontId="2" fillId="0" borderId="1" xfId="0" quotePrefix="1" applyFont="1" applyBorder="1" applyAlignment="1">
      <alignment horizontal="left"/>
    </xf>
    <xf numFmtId="0" fontId="11" fillId="0" borderId="1" xfId="0" applyFont="1" applyBorder="1"/>
    <xf numFmtId="0" fontId="4" fillId="0" borderId="2" xfId="0" applyFont="1" applyBorder="1" applyAlignment="1">
      <alignment horizontal="center"/>
    </xf>
    <xf numFmtId="177" fontId="3" fillId="0" borderId="3" xfId="0" applyNumberFormat="1" applyFont="1" applyBorder="1"/>
    <xf numFmtId="177" fontId="3" fillId="0" borderId="4" xfId="0" applyNumberFormat="1" applyFont="1" applyBorder="1"/>
    <xf numFmtId="0" fontId="12" fillId="0" borderId="0" xfId="0" applyFont="1"/>
    <xf numFmtId="0" fontId="6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 applyBorder="1"/>
    <xf numFmtId="0" fontId="12" fillId="0" borderId="4" xfId="0" applyFont="1" applyBorder="1"/>
    <xf numFmtId="177" fontId="12" fillId="0" borderId="4" xfId="0" applyNumberFormat="1" applyFont="1" applyBorder="1"/>
    <xf numFmtId="0" fontId="7" fillId="0" borderId="0" xfId="0" applyFont="1" applyAlignment="1">
      <alignment vertical="center"/>
    </xf>
    <xf numFmtId="177" fontId="9" fillId="0" borderId="6" xfId="0" applyNumberFormat="1" applyFont="1" applyBorder="1" applyAlignment="1">
      <alignment horizontal="right"/>
    </xf>
    <xf numFmtId="177" fontId="9" fillId="0" borderId="0" xfId="0" applyNumberFormat="1" applyFont="1" applyBorder="1" applyAlignment="1">
      <alignment horizontal="right"/>
    </xf>
    <xf numFmtId="0" fontId="14" fillId="0" borderId="5" xfId="0" applyFont="1" applyBorder="1" applyAlignment="1">
      <alignment horizontal="center"/>
    </xf>
    <xf numFmtId="177" fontId="11" fillId="0" borderId="0" xfId="0" applyNumberFormat="1" applyFont="1"/>
    <xf numFmtId="0" fontId="17" fillId="0" borderId="0" xfId="0" applyFont="1"/>
    <xf numFmtId="177" fontId="18" fillId="0" borderId="6" xfId="0" applyNumberFormat="1" applyFont="1" applyBorder="1" applyAlignment="1">
      <alignment horizontal="right"/>
    </xf>
    <xf numFmtId="177" fontId="18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top"/>
    </xf>
    <xf numFmtId="0" fontId="15" fillId="0" borderId="7" xfId="0" applyFont="1" applyBorder="1" applyAlignment="1">
      <alignment horizontal="center" vertical="center" justifyLastLine="1"/>
    </xf>
    <xf numFmtId="0" fontId="15" fillId="0" borderId="8" xfId="0" applyFont="1" applyBorder="1" applyAlignment="1">
      <alignment horizontal="center" vertical="center" justifyLastLine="1"/>
    </xf>
    <xf numFmtId="49" fontId="16" fillId="0" borderId="7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justifyLastLine="1"/>
    </xf>
    <xf numFmtId="0" fontId="15" fillId="0" borderId="3" xfId="0" applyFont="1" applyBorder="1" applyAlignment="1">
      <alignment horizontal="center" vertical="center" justifyLastLine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 vertical="center" justifyLastLine="1"/>
    </xf>
    <xf numFmtId="0" fontId="15" fillId="0" borderId="2" xfId="0" applyFont="1" applyBorder="1" applyAlignment="1">
      <alignment horizontal="center" vertical="center" justifyLastLine="1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1" fontId="11" fillId="0" borderId="0" xfId="0" applyNumberFormat="1" applyFont="1"/>
    <xf numFmtId="0" fontId="9" fillId="0" borderId="0" xfId="0" applyFont="1"/>
    <xf numFmtId="0" fontId="2" fillId="0" borderId="0" xfId="0" applyFont="1"/>
    <xf numFmtId="38" fontId="19" fillId="0" borderId="4" xfId="3" applyFont="1" applyFill="1" applyBorder="1"/>
    <xf numFmtId="38" fontId="19" fillId="0" borderId="4" xfId="3" applyFont="1" applyFill="1" applyBorder="1" applyAlignment="1">
      <alignment horizontal="right"/>
    </xf>
    <xf numFmtId="177" fontId="19" fillId="0" borderId="4" xfId="0" applyNumberFormat="1" applyFont="1" applyBorder="1" applyAlignment="1">
      <alignment horizontal="right"/>
    </xf>
    <xf numFmtId="177" fontId="19" fillId="0" borderId="3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41" fontId="9" fillId="0" borderId="0" xfId="3" applyNumberFormat="1" applyFont="1" applyFill="1" applyBorder="1"/>
    <xf numFmtId="41" fontId="9" fillId="0" borderId="0" xfId="3" applyNumberFormat="1" applyFont="1" applyFill="1" applyBorder="1" applyAlignment="1">
      <alignment horizontal="right"/>
    </xf>
    <xf numFmtId="41" fontId="9" fillId="0" borderId="0" xfId="0" applyNumberFormat="1" applyFont="1" applyAlignment="1">
      <alignment horizontal="right"/>
    </xf>
    <xf numFmtId="41" fontId="20" fillId="0" borderId="0" xfId="0" applyNumberFormat="1" applyFont="1" applyAlignment="1">
      <alignment horizontal="right"/>
    </xf>
    <xf numFmtId="41" fontId="9" fillId="0" borderId="6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41" fontId="21" fillId="0" borderId="0" xfId="3" applyNumberFormat="1" applyFont="1" applyFill="1" applyBorder="1"/>
    <xf numFmtId="41" fontId="21" fillId="0" borderId="0" xfId="0" applyNumberFormat="1" applyFont="1" applyAlignment="1">
      <alignment horizontal="right"/>
    </xf>
    <xf numFmtId="41" fontId="18" fillId="0" borderId="0" xfId="0" applyNumberFormat="1" applyFont="1" applyAlignment="1">
      <alignment horizontal="right"/>
    </xf>
    <xf numFmtId="41" fontId="18" fillId="0" borderId="6" xfId="0" applyNumberFormat="1" applyFont="1" applyBorder="1" applyAlignment="1">
      <alignment horizontal="right"/>
    </xf>
    <xf numFmtId="41" fontId="20" fillId="0" borderId="0" xfId="3" applyNumberFormat="1" applyFont="1" applyFill="1" applyBorder="1"/>
    <xf numFmtId="192" fontId="9" fillId="0" borderId="6" xfId="4" applyNumberFormat="1" applyFont="1" applyBorder="1" applyAlignment="1">
      <alignment horizontal="right"/>
    </xf>
    <xf numFmtId="177" fontId="9" fillId="0" borderId="0" xfId="0" applyNumberFormat="1" applyFont="1" applyAlignment="1">
      <alignment horizontal="right"/>
    </xf>
    <xf numFmtId="0" fontId="6" fillId="0" borderId="5" xfId="0" applyFont="1" applyBorder="1"/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distributed" vertical="center" justifyLastLine="1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distributed" wrapText="1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19" fillId="0" borderId="8" xfId="0" applyFont="1" applyBorder="1" applyAlignment="1">
      <alignment horizontal="distributed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wrapText="1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6" xfId="0" quotePrefix="1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9" fillId="0" borderId="25" xfId="0" applyFont="1" applyBorder="1"/>
    <xf numFmtId="0" fontId="7" fillId="0" borderId="23" xfId="0" applyFont="1" applyBorder="1"/>
    <xf numFmtId="0" fontId="19" fillId="0" borderId="23" xfId="0" applyFont="1" applyBorder="1" applyAlignment="1">
      <alignment horizontal="distributed" justifyLastLine="1"/>
    </xf>
    <xf numFmtId="0" fontId="6" fillId="0" borderId="26" xfId="0" quotePrefix="1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2" fillId="0" borderId="1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79" fontId="19" fillId="0" borderId="4" xfId="0" applyNumberFormat="1" applyFont="1" applyBorder="1" applyAlignment="1">
      <alignment horizontal="right"/>
    </xf>
    <xf numFmtId="178" fontId="19" fillId="0" borderId="4" xfId="0" applyNumberFormat="1" applyFont="1" applyBorder="1" applyAlignment="1">
      <alignment horizontal="right"/>
    </xf>
    <xf numFmtId="178" fontId="19" fillId="0" borderId="3" xfId="0" applyNumberFormat="1" applyFont="1" applyBorder="1" applyAlignment="1">
      <alignment horizontal="right"/>
    </xf>
    <xf numFmtId="188" fontId="9" fillId="0" borderId="0" xfId="0" applyNumberFormat="1" applyFont="1" applyAlignment="1">
      <alignment horizontal="right"/>
    </xf>
    <xf numFmtId="188" fontId="9" fillId="0" borderId="6" xfId="0" applyNumberFormat="1" applyFont="1" applyBorder="1" applyAlignment="1">
      <alignment horizontal="right"/>
    </xf>
    <xf numFmtId="194" fontId="9" fillId="0" borderId="0" xfId="0" applyNumberFormat="1" applyFont="1" applyAlignment="1">
      <alignment horizontal="right"/>
    </xf>
    <xf numFmtId="178" fontId="18" fillId="0" borderId="0" xfId="0" applyNumberFormat="1" applyFont="1" applyAlignment="1">
      <alignment horizontal="right"/>
    </xf>
    <xf numFmtId="188" fontId="18" fillId="0" borderId="0" xfId="0" applyNumberFormat="1" applyFont="1" applyAlignment="1">
      <alignment horizontal="right"/>
    </xf>
    <xf numFmtId="188" fontId="18" fillId="0" borderId="6" xfId="0" applyNumberFormat="1" applyFont="1" applyBorder="1" applyAlignment="1">
      <alignment horizontal="right"/>
    </xf>
    <xf numFmtId="195" fontId="9" fillId="0" borderId="0" xfId="0" applyNumberFormat="1" applyFont="1" applyAlignment="1">
      <alignment horizontal="right"/>
    </xf>
    <xf numFmtId="41" fontId="6" fillId="0" borderId="12" xfId="0" applyNumberFormat="1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23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4" fillId="0" borderId="0" xfId="0" applyFont="1"/>
    <xf numFmtId="38" fontId="24" fillId="0" borderId="4" xfId="3" applyFont="1" applyBorder="1"/>
    <xf numFmtId="0" fontId="25" fillId="0" borderId="3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91" fontId="9" fillId="0" borderId="0" xfId="3" applyNumberFormat="1" applyFont="1" applyFill="1" applyBorder="1" applyAlignment="1">
      <alignment horizontal="right"/>
    </xf>
    <xf numFmtId="38" fontId="9" fillId="0" borderId="0" xfId="3" applyFont="1" applyFill="1" applyBorder="1" applyAlignment="1">
      <alignment horizontal="right"/>
    </xf>
    <xf numFmtId="190" fontId="9" fillId="0" borderId="0" xfId="3" applyNumberFormat="1" applyFont="1" applyFill="1" applyBorder="1" applyAlignment="1">
      <alignment horizontal="right"/>
    </xf>
    <xf numFmtId="38" fontId="9" fillId="0" borderId="0" xfId="3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25" fillId="0" borderId="5" xfId="0" applyFont="1" applyBorder="1" applyAlignment="1">
      <alignment horizontal="center"/>
    </xf>
    <xf numFmtId="191" fontId="9" fillId="0" borderId="0" xfId="3" applyNumberFormat="1" applyFont="1" applyBorder="1" applyAlignment="1">
      <alignment horizontal="right"/>
    </xf>
    <xf numFmtId="190" fontId="9" fillId="0" borderId="0" xfId="3" applyNumberFormat="1" applyFont="1" applyBorder="1" applyAlignment="1">
      <alignment horizontal="right"/>
    </xf>
    <xf numFmtId="0" fontId="25" fillId="0" borderId="5" xfId="0" applyFont="1" applyBorder="1"/>
    <xf numFmtId="0" fontId="3" fillId="0" borderId="0" xfId="0" applyFont="1"/>
    <xf numFmtId="191" fontId="18" fillId="0" borderId="0" xfId="3" applyNumberFormat="1" applyFont="1" applyBorder="1" applyAlignment="1">
      <alignment horizontal="right"/>
    </xf>
    <xf numFmtId="38" fontId="18" fillId="0" borderId="0" xfId="3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190" fontId="18" fillId="0" borderId="0" xfId="3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25" fillId="0" borderId="5" xfId="0" applyFont="1" applyBorder="1" applyAlignment="1">
      <alignment horizontal="left"/>
    </xf>
    <xf numFmtId="0" fontId="24" fillId="0" borderId="0" xfId="0" applyFont="1" applyAlignment="1">
      <alignment horizontal="distributed" justifyLastLine="1"/>
    </xf>
    <xf numFmtId="0" fontId="25" fillId="0" borderId="0" xfId="0" applyFont="1" applyAlignment="1">
      <alignment horizontal="distributed" vertical="center"/>
    </xf>
    <xf numFmtId="0" fontId="25" fillId="0" borderId="12" xfId="0" applyFont="1" applyBorder="1" applyAlignment="1">
      <alignment horizontal="distributed" vertical="center"/>
    </xf>
    <xf numFmtId="0" fontId="25" fillId="0" borderId="1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1" applyFont="1">
      <alignment vertical="center"/>
    </xf>
    <xf numFmtId="0" fontId="2" fillId="0" borderId="0" xfId="0" applyFont="1" applyAlignment="1">
      <alignment horizontal="left" vertical="top"/>
    </xf>
    <xf numFmtId="0" fontId="19" fillId="0" borderId="0" xfId="1" applyFont="1">
      <alignment vertical="center"/>
    </xf>
    <xf numFmtId="3" fontId="19" fillId="0" borderId="0" xfId="1" applyNumberFormat="1" applyFont="1" applyAlignment="1">
      <alignment horizontal="right" vertical="center"/>
    </xf>
    <xf numFmtId="183" fontId="19" fillId="0" borderId="4" xfId="1" applyNumberFormat="1" applyFont="1" applyBorder="1" applyAlignment="1">
      <alignment horizontal="right" vertical="center"/>
    </xf>
    <xf numFmtId="0" fontId="19" fillId="0" borderId="4" xfId="1" applyFont="1" applyBorder="1" applyAlignment="1">
      <alignment horizontal="right" vertical="center"/>
    </xf>
    <xf numFmtId="3" fontId="19" fillId="0" borderId="4" xfId="1" applyNumberFormat="1" applyFont="1" applyBorder="1" applyAlignment="1">
      <alignment horizontal="right" vertical="center"/>
    </xf>
    <xf numFmtId="49" fontId="6" fillId="0" borderId="32" xfId="1" applyNumberFormat="1" applyFont="1" applyBorder="1" applyAlignment="1">
      <alignment vertical="center" wrapText="1"/>
    </xf>
    <xf numFmtId="49" fontId="6" fillId="0" borderId="4" xfId="1" applyNumberFormat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87" fontId="9" fillId="0" borderId="0" xfId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49" fontId="6" fillId="0" borderId="33" xfId="1" applyNumberFormat="1" applyFont="1" applyBorder="1" applyAlignment="1">
      <alignment vertical="center" wrapText="1"/>
    </xf>
    <xf numFmtId="49" fontId="6" fillId="0" borderId="0" xfId="1" applyNumberFormat="1" applyFont="1" applyAlignment="1">
      <alignment horizontal="distributed" vertical="center" wrapText="1"/>
    </xf>
    <xf numFmtId="0" fontId="6" fillId="0" borderId="0" xfId="1" applyFont="1" applyAlignment="1">
      <alignment horizontal="left" vertical="center" wrapText="1"/>
    </xf>
    <xf numFmtId="183" fontId="9" fillId="0" borderId="0" xfId="1" applyNumberFormat="1" applyFont="1" applyAlignment="1">
      <alignment horizontal="right" vertical="center"/>
    </xf>
    <xf numFmtId="185" fontId="9" fillId="0" borderId="0" xfId="1" applyNumberFormat="1" applyFont="1" applyAlignment="1">
      <alignment horizontal="right" vertical="center"/>
    </xf>
    <xf numFmtId="184" fontId="9" fillId="0" borderId="0" xfId="1" applyNumberFormat="1" applyFont="1" applyAlignment="1">
      <alignment horizontal="right" vertical="center"/>
    </xf>
    <xf numFmtId="187" fontId="18" fillId="0" borderId="0" xfId="1" applyNumberFormat="1" applyFont="1" applyAlignment="1">
      <alignment horizontal="right" vertical="center"/>
    </xf>
    <xf numFmtId="3" fontId="18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right" vertical="center"/>
    </xf>
    <xf numFmtId="49" fontId="14" fillId="0" borderId="33" xfId="1" applyNumberFormat="1" applyFont="1" applyBorder="1" applyAlignment="1">
      <alignment vertical="center" wrapText="1"/>
    </xf>
    <xf numFmtId="49" fontId="14" fillId="0" borderId="0" xfId="1" applyNumberFormat="1" applyFont="1" applyAlignment="1">
      <alignment horizontal="distributed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6" fillId="0" borderId="12" xfId="1" applyFont="1" applyBorder="1" applyAlignment="1">
      <alignment horizontal="right" vertical="center"/>
    </xf>
    <xf numFmtId="0" fontId="6" fillId="0" borderId="12" xfId="1" applyFont="1" applyBorder="1">
      <alignment vertical="center"/>
    </xf>
    <xf numFmtId="0" fontId="6" fillId="0" borderId="34" xfId="1" applyFont="1" applyBorder="1">
      <alignment vertical="center"/>
    </xf>
    <xf numFmtId="0" fontId="6" fillId="0" borderId="6" xfId="1" applyFont="1" applyBorder="1" applyAlignment="1">
      <alignment horizontal="right" vertical="center"/>
    </xf>
    <xf numFmtId="0" fontId="6" fillId="0" borderId="22" xfId="1" applyFont="1" applyBorder="1" applyAlignment="1">
      <alignment horizontal="right" vertical="center"/>
    </xf>
    <xf numFmtId="0" fontId="6" fillId="0" borderId="5" xfId="1" applyFont="1" applyBorder="1">
      <alignment vertical="center"/>
    </xf>
    <xf numFmtId="0" fontId="6" fillId="0" borderId="33" xfId="1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3" xfId="1" applyFont="1" applyBorder="1">
      <alignment vertical="center"/>
    </xf>
    <xf numFmtId="0" fontId="6" fillId="0" borderId="23" xfId="1" applyFont="1" applyBorder="1" applyAlignment="1">
      <alignment horizontal="center" vertical="center"/>
    </xf>
    <xf numFmtId="0" fontId="6" fillId="0" borderId="35" xfId="1" applyFont="1" applyBorder="1">
      <alignment vertical="center"/>
    </xf>
    <xf numFmtId="0" fontId="6" fillId="0" borderId="11" xfId="1" applyFont="1" applyBorder="1">
      <alignment vertical="center"/>
    </xf>
    <xf numFmtId="0" fontId="28" fillId="0" borderId="0" xfId="1" applyFont="1" applyAlignment="1">
      <alignment horizontal="left"/>
    </xf>
    <xf numFmtId="38" fontId="9" fillId="0" borderId="0" xfId="3" applyFont="1" applyFill="1" applyBorder="1" applyAlignment="1">
      <alignment horizontal="right" vertical="center"/>
    </xf>
    <xf numFmtId="0" fontId="6" fillId="0" borderId="22" xfId="1" applyFont="1" applyBorder="1">
      <alignment vertical="center"/>
    </xf>
    <xf numFmtId="0" fontId="6" fillId="0" borderId="26" xfId="1" applyFont="1" applyBorder="1">
      <alignment vertical="center"/>
    </xf>
    <xf numFmtId="0" fontId="6" fillId="0" borderId="27" xfId="1" applyFont="1" applyBorder="1">
      <alignment vertical="center"/>
    </xf>
    <xf numFmtId="0" fontId="2" fillId="0" borderId="0" xfId="0" applyFont="1" applyAlignment="1">
      <alignment horizontal="right"/>
    </xf>
    <xf numFmtId="0" fontId="6" fillId="0" borderId="0" xfId="1" applyFont="1" applyAlignment="1"/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183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183" fontId="8" fillId="0" borderId="4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3" fontId="8" fillId="0" borderId="36" xfId="1" applyNumberFormat="1" applyFont="1" applyBorder="1" applyAlignment="1">
      <alignment horizontal="right" vertical="center"/>
    </xf>
    <xf numFmtId="49" fontId="25" fillId="0" borderId="4" xfId="1" applyNumberFormat="1" applyFont="1" applyBorder="1" applyAlignment="1">
      <alignment vertical="center" wrapText="1"/>
    </xf>
    <xf numFmtId="0" fontId="25" fillId="0" borderId="4" xfId="1" applyFont="1" applyBorder="1" applyAlignment="1">
      <alignment horizontal="left" vertical="center" wrapText="1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0" fontId="8" fillId="0" borderId="37" xfId="1" applyFont="1" applyBorder="1" applyAlignment="1">
      <alignment horizontal="right" vertical="center"/>
    </xf>
    <xf numFmtId="49" fontId="25" fillId="0" borderId="0" xfId="1" applyNumberFormat="1" applyFont="1" applyAlignment="1">
      <alignment vertical="center" wrapText="1"/>
    </xf>
    <xf numFmtId="49" fontId="25" fillId="0" borderId="0" xfId="1" applyNumberFormat="1" applyFont="1" applyAlignment="1">
      <alignment horizontal="distributed" vertical="center" wrapText="1"/>
    </xf>
    <xf numFmtId="0" fontId="25" fillId="0" borderId="0" xfId="1" applyFont="1" applyAlignment="1">
      <alignment horizontal="left" vertical="center" wrapText="1"/>
    </xf>
    <xf numFmtId="49" fontId="6" fillId="0" borderId="0" xfId="1" applyNumberFormat="1" applyFont="1" applyAlignment="1">
      <alignment vertical="center" wrapText="1"/>
    </xf>
    <xf numFmtId="186" fontId="8" fillId="0" borderId="0" xfId="1" applyNumberFormat="1" applyFont="1" applyAlignment="1">
      <alignment horizontal="right" vertical="center"/>
    </xf>
    <xf numFmtId="186" fontId="8" fillId="0" borderId="37" xfId="1" applyNumberFormat="1" applyFont="1" applyBorder="1" applyAlignment="1">
      <alignment horizontal="right" vertical="center"/>
    </xf>
    <xf numFmtId="3" fontId="29" fillId="0" borderId="12" xfId="1" applyNumberFormat="1" applyFont="1" applyBorder="1" applyAlignment="1">
      <alignment horizontal="right" vertical="center"/>
    </xf>
    <xf numFmtId="0" fontId="29" fillId="0" borderId="12" xfId="1" applyFont="1" applyBorder="1" applyAlignment="1">
      <alignment horizontal="right" vertical="center"/>
    </xf>
    <xf numFmtId="0" fontId="29" fillId="0" borderId="38" xfId="1" applyFont="1" applyBorder="1" applyAlignment="1">
      <alignment horizontal="right" vertical="center"/>
    </xf>
    <xf numFmtId="49" fontId="4" fillId="0" borderId="12" xfId="1" applyNumberFormat="1" applyFont="1" applyBorder="1" applyAlignment="1">
      <alignment horizontal="center" vertical="center" wrapText="1"/>
    </xf>
    <xf numFmtId="0" fontId="25" fillId="0" borderId="12" xfId="1" applyFont="1" applyBorder="1" applyAlignment="1">
      <alignment vertical="center" wrapText="1"/>
    </xf>
    <xf numFmtId="0" fontId="8" fillId="0" borderId="6" xfId="1" applyFont="1" applyBorder="1" applyAlignment="1">
      <alignment horizontal="right" vertical="center"/>
    </xf>
    <xf numFmtId="0" fontId="8" fillId="0" borderId="22" xfId="1" applyFont="1" applyBorder="1">
      <alignment vertical="center"/>
    </xf>
    <xf numFmtId="0" fontId="8" fillId="0" borderId="5" xfId="1" applyFont="1" applyBorder="1" applyAlignment="1">
      <alignment horizontal="right" vertical="center"/>
    </xf>
    <xf numFmtId="0" fontId="8" fillId="0" borderId="22" xfId="1" applyFont="1" applyBorder="1" applyAlignment="1">
      <alignment horizontal="right" vertical="center"/>
    </xf>
    <xf numFmtId="0" fontId="8" fillId="0" borderId="5" xfId="1" applyFont="1" applyBorder="1">
      <alignment vertical="center"/>
    </xf>
    <xf numFmtId="0" fontId="8" fillId="0" borderId="37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5" fillId="0" borderId="6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 wrapText="1"/>
    </xf>
    <xf numFmtId="0" fontId="25" fillId="0" borderId="22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/>
    </xf>
    <xf numFmtId="0" fontId="25" fillId="0" borderId="39" xfId="1" applyFont="1" applyBorder="1" applyAlignment="1">
      <alignment horizontal="center" vertical="center"/>
    </xf>
    <xf numFmtId="0" fontId="25" fillId="0" borderId="0" xfId="1" applyFont="1" applyAlignment="1">
      <alignment horizontal="center" vertical="top"/>
    </xf>
    <xf numFmtId="0" fontId="25" fillId="0" borderId="0" xfId="1" applyFont="1" applyAlignment="1">
      <alignment horizontal="center" vertical="top"/>
    </xf>
    <xf numFmtId="0" fontId="25" fillId="0" borderId="13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5" fillId="0" borderId="16" xfId="1" applyFont="1" applyBorder="1" applyAlignment="1">
      <alignment horizontal="center" vertical="center" wrapText="1"/>
    </xf>
    <xf numFmtId="0" fontId="25" fillId="0" borderId="19" xfId="1" applyFont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3" xfId="1" applyFont="1" applyBorder="1" applyAlignment="1">
      <alignment horizontal="center" vertical="center"/>
    </xf>
    <xf numFmtId="0" fontId="25" fillId="0" borderId="26" xfId="1" applyFont="1" applyBorder="1" applyAlignment="1">
      <alignment horizontal="center" vertical="center"/>
    </xf>
    <xf numFmtId="0" fontId="25" fillId="0" borderId="41" xfId="1" applyFont="1" applyBorder="1" applyAlignment="1">
      <alignment horizontal="center" vertical="center"/>
    </xf>
    <xf numFmtId="0" fontId="25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22" fillId="0" borderId="0" xfId="1" applyFont="1" applyAlignment="1">
      <alignment horizontal="left"/>
    </xf>
    <xf numFmtId="49" fontId="25" fillId="0" borderId="32" xfId="1" applyNumberFormat="1" applyFont="1" applyBorder="1" applyAlignment="1">
      <alignment vertical="center" wrapText="1"/>
    </xf>
    <xf numFmtId="49" fontId="25" fillId="0" borderId="33" xfId="1" applyNumberFormat="1" applyFont="1" applyBorder="1" applyAlignment="1">
      <alignment vertical="center" wrapText="1"/>
    </xf>
    <xf numFmtId="38" fontId="8" fillId="0" borderId="0" xfId="3" applyFont="1" applyFill="1" applyBorder="1" applyAlignment="1">
      <alignment horizontal="right" vertical="center"/>
    </xf>
    <xf numFmtId="3" fontId="29" fillId="0" borderId="38" xfId="1" applyNumberFormat="1" applyFont="1" applyBorder="1" applyAlignment="1">
      <alignment horizontal="right" vertical="center"/>
    </xf>
    <xf numFmtId="49" fontId="4" fillId="0" borderId="34" xfId="1" applyNumberFormat="1" applyFont="1" applyBorder="1" applyAlignment="1">
      <alignment horizontal="center" vertical="center" wrapText="1"/>
    </xf>
    <xf numFmtId="0" fontId="8" fillId="0" borderId="6" xfId="1" applyFont="1" applyBorder="1">
      <alignment vertical="center"/>
    </xf>
    <xf numFmtId="0" fontId="8" fillId="0" borderId="39" xfId="1" applyFont="1" applyBorder="1">
      <alignment vertical="center"/>
    </xf>
    <xf numFmtId="0" fontId="8" fillId="0" borderId="33" xfId="1" applyFont="1" applyBorder="1" applyAlignment="1">
      <alignment horizontal="center" vertical="center"/>
    </xf>
    <xf numFmtId="0" fontId="25" fillId="0" borderId="33" xfId="1" applyFont="1" applyBorder="1" applyAlignment="1">
      <alignment horizontal="center" vertical="top"/>
    </xf>
    <xf numFmtId="0" fontId="25" fillId="0" borderId="33" xfId="1" applyFont="1" applyBorder="1" applyAlignment="1">
      <alignment horizontal="center"/>
    </xf>
    <xf numFmtId="0" fontId="25" fillId="0" borderId="35" xfId="1" applyFont="1" applyBorder="1">
      <alignment vertical="center"/>
    </xf>
    <xf numFmtId="3" fontId="8" fillId="0" borderId="37" xfId="1" applyNumberFormat="1" applyFont="1" applyBorder="1" applyAlignment="1">
      <alignment horizontal="right" vertical="center"/>
    </xf>
    <xf numFmtId="0" fontId="8" fillId="0" borderId="22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30" fillId="0" borderId="0" xfId="1" applyFont="1">
      <alignment vertical="center"/>
    </xf>
    <xf numFmtId="0" fontId="30" fillId="0" borderId="0" xfId="1" applyFont="1" applyAlignment="1">
      <alignment vertical="center" wrapText="1"/>
    </xf>
    <xf numFmtId="182" fontId="9" fillId="0" borderId="4" xfId="1" applyNumberFormat="1" applyFont="1" applyBorder="1" applyAlignment="1">
      <alignment horizontal="right" vertical="center"/>
    </xf>
    <xf numFmtId="3" fontId="9" fillId="0" borderId="4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49" fontId="6" fillId="0" borderId="2" xfId="1" applyNumberFormat="1" applyFont="1" applyBorder="1" applyAlignment="1">
      <alignment horizontal="left" vertical="center" wrapText="1"/>
    </xf>
    <xf numFmtId="49" fontId="6" fillId="0" borderId="4" xfId="1" applyNumberFormat="1" applyFont="1" applyBorder="1" applyAlignment="1">
      <alignment horizontal="left" vertical="center" wrapText="1"/>
    </xf>
    <xf numFmtId="0" fontId="24" fillId="0" borderId="0" xfId="1" applyFont="1" applyAlignment="1"/>
    <xf numFmtId="182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0" fontId="9" fillId="0" borderId="0" xfId="1" applyFont="1" applyAlignment="1">
      <alignment horizontal="right"/>
    </xf>
    <xf numFmtId="49" fontId="6" fillId="0" borderId="5" xfId="1" applyNumberFormat="1" applyFont="1" applyBorder="1" applyAlignment="1">
      <alignment horizontal="distributed" wrapText="1"/>
    </xf>
    <xf numFmtId="49" fontId="6" fillId="0" borderId="0" xfId="1" applyNumberFormat="1" applyFont="1" applyAlignment="1">
      <alignment horizontal="distributed" wrapText="1"/>
    </xf>
    <xf numFmtId="49" fontId="6" fillId="0" borderId="0" xfId="1" applyNumberFormat="1" applyFont="1" applyAlignment="1">
      <alignment horizontal="left" wrapText="1"/>
    </xf>
    <xf numFmtId="182" fontId="18" fillId="0" borderId="0" xfId="1" applyNumberFormat="1" applyFont="1" applyAlignment="1">
      <alignment horizontal="right"/>
    </xf>
    <xf numFmtId="38" fontId="18" fillId="0" borderId="0" xfId="3" applyFont="1" applyFill="1" applyBorder="1" applyAlignment="1">
      <alignment horizontal="right"/>
    </xf>
    <xf numFmtId="0" fontId="18" fillId="0" borderId="0" xfId="1" applyFont="1" applyAlignment="1">
      <alignment horizontal="right"/>
    </xf>
    <xf numFmtId="49" fontId="31" fillId="0" borderId="0" xfId="1" applyNumberFormat="1" applyFont="1" applyAlignment="1">
      <alignment horizontal="distributed" wrapText="1"/>
    </xf>
    <xf numFmtId="49" fontId="31" fillId="0" borderId="0" xfId="1" applyNumberFormat="1" applyFont="1" applyAlignment="1">
      <alignment horizontal="left" wrapText="1"/>
    </xf>
    <xf numFmtId="49" fontId="31" fillId="0" borderId="5" xfId="1" applyNumberFormat="1" applyFont="1" applyBorder="1" applyAlignment="1">
      <alignment horizontal="distributed" wrapText="1"/>
    </xf>
    <xf numFmtId="3" fontId="18" fillId="0" borderId="0" xfId="1" applyNumberFormat="1" applyFont="1" applyAlignment="1">
      <alignment horizontal="right"/>
    </xf>
    <xf numFmtId="49" fontId="14" fillId="0" borderId="0" xfId="1" applyNumberFormat="1" applyFont="1" applyAlignment="1">
      <alignment horizontal="left" wrapText="1"/>
    </xf>
    <xf numFmtId="183" fontId="9" fillId="0" borderId="0" xfId="1" applyNumberFormat="1" applyFont="1" applyAlignment="1">
      <alignment horizontal="right"/>
    </xf>
    <xf numFmtId="184" fontId="9" fillId="0" borderId="0" xfId="1" applyNumberFormat="1" applyFont="1" applyAlignment="1">
      <alignment horizontal="right"/>
    </xf>
    <xf numFmtId="49" fontId="2" fillId="0" borderId="5" xfId="1" applyNumberFormat="1" applyFont="1" applyBorder="1" applyAlignment="1">
      <alignment horizontal="distributed" wrapText="1" shrinkToFit="1"/>
    </xf>
    <xf numFmtId="49" fontId="2" fillId="0" borderId="0" xfId="1" applyNumberFormat="1" applyFont="1" applyAlignment="1">
      <alignment horizontal="distributed" shrinkToFit="1"/>
    </xf>
    <xf numFmtId="49" fontId="6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19" fillId="0" borderId="5" xfId="1" applyFont="1" applyBorder="1">
      <alignment vertical="center"/>
    </xf>
    <xf numFmtId="0" fontId="6" fillId="0" borderId="2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2" xfId="1" applyFont="1" applyBorder="1">
      <alignment vertical="center"/>
    </xf>
    <xf numFmtId="0" fontId="6" fillId="0" borderId="20" xfId="1" applyFont="1" applyBorder="1" applyAlignment="1">
      <alignment horizontal="right" vertical="center"/>
    </xf>
    <xf numFmtId="0" fontId="6" fillId="0" borderId="21" xfId="1" applyFont="1" applyBorder="1" applyAlignment="1">
      <alignment horizontal="right" vertical="center"/>
    </xf>
    <xf numFmtId="0" fontId="2" fillId="0" borderId="4" xfId="1" applyFont="1" applyBorder="1">
      <alignment vertical="center"/>
    </xf>
    <xf numFmtId="0" fontId="6" fillId="0" borderId="20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23" xfId="1" applyFont="1" applyBorder="1">
      <alignment vertical="center"/>
    </xf>
    <xf numFmtId="0" fontId="6" fillId="0" borderId="10" xfId="1" applyFont="1" applyBorder="1">
      <alignment vertical="center"/>
    </xf>
    <xf numFmtId="0" fontId="32" fillId="0" borderId="0" xfId="1" applyFont="1">
      <alignment vertical="center"/>
    </xf>
    <xf numFmtId="0" fontId="3" fillId="0" borderId="0" xfId="1" applyFont="1" applyAlignment="1"/>
    <xf numFmtId="183" fontId="18" fillId="0" borderId="0" xfId="1" applyNumberFormat="1" applyFont="1" applyAlignment="1">
      <alignment horizontal="right"/>
    </xf>
    <xf numFmtId="49" fontId="24" fillId="0" borderId="0" xfId="1" applyNumberFormat="1" applyFont="1" applyAlignment="1"/>
    <xf numFmtId="0" fontId="6" fillId="0" borderId="3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32" fillId="0" borderId="0" xfId="1" applyFont="1" applyAlignment="1">
      <alignment horizontal="left" vertical="center"/>
    </xf>
    <xf numFmtId="3" fontId="24" fillId="0" borderId="0" xfId="0" applyNumberFormat="1" applyFont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0" xfId="0" applyFont="1" applyAlignment="1">
      <alignment horizontal="distributed" shrinkToFit="1"/>
    </xf>
    <xf numFmtId="0" fontId="25" fillId="0" borderId="0" xfId="0" applyFont="1" applyAlignment="1">
      <alignment horizontal="left"/>
    </xf>
    <xf numFmtId="3" fontId="9" fillId="0" borderId="4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distributed" shrinkToFit="1"/>
    </xf>
    <xf numFmtId="0" fontId="6" fillId="0" borderId="4" xfId="0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3" fontId="9" fillId="0" borderId="6" xfId="0" applyNumberFormat="1" applyFont="1" applyBorder="1" applyAlignment="1">
      <alignment horizontal="right"/>
    </xf>
    <xf numFmtId="0" fontId="6" fillId="0" borderId="0" xfId="0" applyFont="1" applyAlignment="1">
      <alignment horizontal="distributed" shrinkToFit="1"/>
    </xf>
    <xf numFmtId="0" fontId="6" fillId="0" borderId="0" xfId="0" applyFont="1" applyAlignment="1">
      <alignment horizontal="left"/>
    </xf>
    <xf numFmtId="3" fontId="18" fillId="0" borderId="0" xfId="0" applyNumberFormat="1" applyFont="1" applyAlignment="1">
      <alignment horizontal="right"/>
    </xf>
    <xf numFmtId="3" fontId="18" fillId="0" borderId="6" xfId="0" applyNumberFormat="1" applyFont="1" applyBorder="1" applyAlignment="1">
      <alignment horizontal="right"/>
    </xf>
    <xf numFmtId="0" fontId="14" fillId="0" borderId="0" xfId="0" applyFont="1" applyAlignment="1">
      <alignment horizontal="distributed" shrinkToFit="1"/>
    </xf>
    <xf numFmtId="0" fontId="31" fillId="0" borderId="0" xfId="0" applyFont="1" applyAlignment="1">
      <alignment horizontal="distributed" shrinkToFit="1"/>
    </xf>
    <xf numFmtId="0" fontId="31" fillId="0" borderId="0" xfId="0" applyFont="1" applyAlignment="1">
      <alignment horizontal="left"/>
    </xf>
    <xf numFmtId="0" fontId="6" fillId="0" borderId="0" xfId="0" applyFont="1" applyAlignment="1">
      <alignment shrinkToFit="1"/>
    </xf>
    <xf numFmtId="0" fontId="31" fillId="0" borderId="0" xfId="0" applyFont="1"/>
    <xf numFmtId="3" fontId="18" fillId="0" borderId="12" xfId="0" applyNumberFormat="1" applyFont="1" applyBorder="1" applyAlignment="1">
      <alignment horizontal="right"/>
    </xf>
    <xf numFmtId="3" fontId="18" fillId="0" borderId="13" xfId="0" applyNumberFormat="1" applyFont="1" applyBorder="1" applyAlignment="1">
      <alignment horizontal="right"/>
    </xf>
    <xf numFmtId="0" fontId="31" fillId="0" borderId="12" xfId="0" applyFont="1" applyBorder="1" applyAlignment="1">
      <alignment horizontal="distributed" shrinkToFit="1"/>
    </xf>
    <xf numFmtId="179" fontId="6" fillId="0" borderId="26" xfId="0" applyNumberFormat="1" applyFont="1" applyBorder="1" applyAlignment="1">
      <alignment horizontal="center" vertical="center" wrapText="1" justifyLastLine="1"/>
    </xf>
    <xf numFmtId="179" fontId="6" fillId="0" borderId="43" xfId="0" applyNumberFormat="1" applyFont="1" applyBorder="1" applyAlignment="1">
      <alignment horizontal="distributed" vertical="center" wrapText="1" justifyLastLine="1"/>
    </xf>
    <xf numFmtId="0" fontId="6" fillId="0" borderId="43" xfId="0" applyFont="1" applyBorder="1" applyAlignment="1">
      <alignment horizontal="distributed" vertical="center" wrapText="1" justifyLastLine="1"/>
    </xf>
    <xf numFmtId="0" fontId="19" fillId="0" borderId="27" xfId="0" applyFont="1" applyBorder="1" applyAlignment="1">
      <alignment horizontal="center" vertical="center" justifyLastLine="1"/>
    </xf>
    <xf numFmtId="0" fontId="19" fillId="0" borderId="23" xfId="0" applyFont="1" applyBorder="1" applyAlignment="1">
      <alignment horizontal="center" vertical="center" justifyLastLine="1"/>
    </xf>
    <xf numFmtId="0" fontId="6" fillId="0" borderId="23" xfId="0" applyFont="1" applyBorder="1" applyAlignment="1">
      <alignment horizontal="center" vertical="center" justifyLastLine="1"/>
    </xf>
    <xf numFmtId="0" fontId="24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/>
    </xf>
    <xf numFmtId="0" fontId="6" fillId="0" borderId="2" xfId="0" applyFont="1" applyBorder="1" applyAlignment="1">
      <alignment horizontal="distributed" shrinkToFit="1"/>
    </xf>
    <xf numFmtId="0" fontId="13" fillId="0" borderId="0" xfId="0" applyFont="1" applyAlignment="1">
      <alignment horizontal="right" vertical="center"/>
    </xf>
    <xf numFmtId="0" fontId="31" fillId="0" borderId="12" xfId="0" applyFont="1" applyBorder="1" applyAlignment="1">
      <alignment horizontal="distributed"/>
    </xf>
    <xf numFmtId="0" fontId="25" fillId="0" borderId="0" xfId="0" applyFont="1" applyAlignment="1">
      <alignment horizontal="distributed"/>
    </xf>
    <xf numFmtId="0" fontId="6" fillId="0" borderId="4" xfId="0" applyFont="1" applyBorder="1" applyAlignment="1">
      <alignment horizontal="distributed"/>
    </xf>
    <xf numFmtId="0" fontId="14" fillId="0" borderId="0" xfId="0" applyFont="1" applyAlignment="1">
      <alignment horizontal="distributed"/>
    </xf>
    <xf numFmtId="0" fontId="2" fillId="0" borderId="0" xfId="0" applyFont="1" applyAlignment="1">
      <alignment horizontal="left"/>
    </xf>
    <xf numFmtId="0" fontId="24" fillId="0" borderId="0" xfId="0" applyFont="1" applyAlignment="1">
      <alignment vertical="top"/>
    </xf>
    <xf numFmtId="179" fontId="19" fillId="0" borderId="3" xfId="0" applyNumberFormat="1" applyFont="1" applyBorder="1" applyAlignment="1">
      <alignment horizontal="right"/>
    </xf>
    <xf numFmtId="0" fontId="25" fillId="0" borderId="2" xfId="0" applyFont="1" applyBorder="1" applyAlignment="1">
      <alignment horizontal="distributed" shrinkToFit="1"/>
    </xf>
    <xf numFmtId="0" fontId="25" fillId="0" borderId="4" xfId="0" applyFont="1" applyBorder="1" applyAlignment="1">
      <alignment horizontal="distributed" shrinkToFit="1"/>
    </xf>
    <xf numFmtId="0" fontId="25" fillId="0" borderId="4" xfId="0" applyFont="1" applyBorder="1" applyAlignment="1">
      <alignment horizontal="left"/>
    </xf>
    <xf numFmtId="0" fontId="25" fillId="0" borderId="4" xfId="0" applyFont="1" applyBorder="1" applyAlignment="1">
      <alignment horizontal="left" vertical="top"/>
    </xf>
    <xf numFmtId="181" fontId="9" fillId="0" borderId="0" xfId="5" applyNumberFormat="1" applyFont="1" applyAlignment="1">
      <alignment horizontal="right" wrapText="1"/>
    </xf>
    <xf numFmtId="181" fontId="9" fillId="0" borderId="0" xfId="5" applyNumberFormat="1" applyFont="1" applyAlignment="1">
      <alignment wrapText="1"/>
    </xf>
    <xf numFmtId="181" fontId="9" fillId="0" borderId="6" xfId="5" applyNumberFormat="1" applyFont="1" applyBorder="1" applyAlignment="1">
      <alignment wrapText="1"/>
    </xf>
    <xf numFmtId="0" fontId="25" fillId="0" borderId="5" xfId="0" applyFont="1" applyBorder="1" applyAlignment="1">
      <alignment horizontal="distributed" shrinkToFit="1"/>
    </xf>
    <xf numFmtId="0" fontId="31" fillId="0" borderId="0" xfId="0" applyFont="1"/>
    <xf numFmtId="0" fontId="31" fillId="0" borderId="0" xfId="5" applyFont="1" applyAlignment="1">
      <alignment horizontal="distributed"/>
    </xf>
    <xf numFmtId="0" fontId="31" fillId="0" borderId="0" xfId="5" applyFont="1" applyAlignment="1">
      <alignment horizontal="left"/>
    </xf>
    <xf numFmtId="0" fontId="6" fillId="0" borderId="0" xfId="5" applyFont="1" applyAlignment="1">
      <alignment horizontal="distributed"/>
    </xf>
    <xf numFmtId="0" fontId="6" fillId="0" borderId="0" xfId="5" applyFont="1" applyAlignment="1">
      <alignment horizontal="left"/>
    </xf>
    <xf numFmtId="0" fontId="3" fillId="0" borderId="0" xfId="0" applyFont="1" applyAlignment="1">
      <alignment vertical="center"/>
    </xf>
    <xf numFmtId="0" fontId="19" fillId="0" borderId="0" xfId="0" applyFont="1" applyAlignment="1">
      <alignment shrinkToFit="1"/>
    </xf>
    <xf numFmtId="181" fontId="9" fillId="0" borderId="6" xfId="5" applyNumberFormat="1" applyFont="1" applyBorder="1" applyAlignment="1">
      <alignment horizontal="right" wrapText="1"/>
    </xf>
    <xf numFmtId="181" fontId="18" fillId="0" borderId="0" xfId="5" applyNumberFormat="1" applyFont="1" applyAlignment="1">
      <alignment horizontal="right" wrapText="1"/>
    </xf>
    <xf numFmtId="181" fontId="18" fillId="0" borderId="0" xfId="5" applyNumberFormat="1" applyFont="1" applyAlignment="1">
      <alignment wrapText="1"/>
    </xf>
    <xf numFmtId="181" fontId="18" fillId="0" borderId="6" xfId="5" applyNumberFormat="1" applyFont="1" applyBorder="1" applyAlignment="1">
      <alignment wrapText="1"/>
    </xf>
    <xf numFmtId="0" fontId="33" fillId="0" borderId="0" xfId="0" applyFont="1" applyAlignment="1">
      <alignment vertical="center"/>
    </xf>
    <xf numFmtId="0" fontId="34" fillId="0" borderId="5" xfId="0" applyFont="1" applyBorder="1" applyAlignment="1">
      <alignment horizontal="distributed" shrinkToFit="1"/>
    </xf>
    <xf numFmtId="0" fontId="3" fillId="0" borderId="0" xfId="0" applyFont="1" applyAlignment="1">
      <alignment vertical="top"/>
    </xf>
    <xf numFmtId="0" fontId="4" fillId="0" borderId="5" xfId="0" applyFont="1" applyBorder="1" applyAlignment="1">
      <alignment horizontal="distributed" shrinkToFit="1"/>
    </xf>
    <xf numFmtId="179" fontId="25" fillId="0" borderId="0" xfId="0" applyNumberFormat="1" applyFont="1" applyAlignment="1">
      <alignment horizontal="distributed" vertical="center" wrapText="1" justifyLastLine="1"/>
    </xf>
    <xf numFmtId="0" fontId="25" fillId="0" borderId="0" xfId="0" applyFont="1" applyAlignment="1">
      <alignment horizontal="distributed" vertical="center" wrapText="1" justifyLastLine="1"/>
    </xf>
    <xf numFmtId="0" fontId="25" fillId="0" borderId="6" xfId="0" applyFont="1" applyBorder="1" applyAlignment="1">
      <alignment horizontal="distributed" vertical="center" wrapText="1" justifyLastLine="1"/>
    </xf>
    <xf numFmtId="0" fontId="28" fillId="0" borderId="5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9" fontId="25" fillId="0" borderId="3" xfId="0" applyNumberFormat="1" applyFont="1" applyBorder="1" applyAlignment="1">
      <alignment horizontal="center" vertical="center" wrapText="1" justifyLastLine="1"/>
    </xf>
    <xf numFmtId="179" fontId="25" fillId="0" borderId="8" xfId="0" applyNumberFormat="1" applyFont="1" applyBorder="1" applyAlignment="1">
      <alignment horizontal="center" vertical="center" wrapText="1" justifyLastLine="1"/>
    </xf>
    <xf numFmtId="0" fontId="25" fillId="0" borderId="30" xfId="0" applyFont="1" applyBorder="1" applyAlignment="1">
      <alignment horizontal="distributed" vertical="center" wrapText="1" justifyLastLine="1"/>
    </xf>
    <xf numFmtId="0" fontId="25" fillId="0" borderId="8" xfId="0" applyFont="1" applyBorder="1" applyAlignment="1">
      <alignment horizontal="center" vertical="center" wrapText="1" justifyLastLine="1"/>
    </xf>
    <xf numFmtId="0" fontId="25" fillId="0" borderId="2" xfId="0" applyFont="1" applyBorder="1" applyAlignment="1">
      <alignment horizontal="center" vertical="center" justifyLastLine="1"/>
    </xf>
    <xf numFmtId="0" fontId="25" fillId="0" borderId="4" xfId="0" applyFont="1" applyBorder="1" applyAlignment="1">
      <alignment horizontal="center" vertical="center" justifyLastLine="1"/>
    </xf>
    <xf numFmtId="179" fontId="25" fillId="0" borderId="6" xfId="0" applyNumberFormat="1" applyFont="1" applyBorder="1" applyAlignment="1">
      <alignment horizontal="center" vertical="center" wrapText="1" justifyLastLine="1"/>
    </xf>
    <xf numFmtId="179" fontId="25" fillId="0" borderId="22" xfId="0" applyNumberFormat="1" applyFont="1" applyBorder="1" applyAlignment="1">
      <alignment horizontal="center" vertical="center" wrapText="1" justifyLastLine="1"/>
    </xf>
    <xf numFmtId="0" fontId="25" fillId="0" borderId="42" xfId="0" applyFont="1" applyBorder="1" applyAlignment="1">
      <alignment horizontal="center" vertical="center" wrapText="1" justifyLastLine="1"/>
    </xf>
    <xf numFmtId="0" fontId="25" fillId="0" borderId="20" xfId="0" applyFont="1" applyBorder="1" applyAlignment="1">
      <alignment horizontal="center" vertical="center" wrapText="1" justifyLastLine="1"/>
    </xf>
    <xf numFmtId="0" fontId="25" fillId="0" borderId="21" xfId="0" applyFont="1" applyBorder="1" applyAlignment="1">
      <alignment horizontal="center" vertical="center" wrapText="1" justifyLastLine="1"/>
    </xf>
    <xf numFmtId="0" fontId="25" fillId="0" borderId="16" xfId="0" applyFont="1" applyBorder="1" applyAlignment="1">
      <alignment horizontal="center" vertical="center" wrapText="1" justifyLastLine="1"/>
    </xf>
    <xf numFmtId="0" fontId="25" fillId="0" borderId="5" xfId="0" applyFont="1" applyBorder="1" applyAlignment="1">
      <alignment horizontal="center" vertical="center" justifyLastLine="1"/>
    </xf>
    <xf numFmtId="0" fontId="25" fillId="0" borderId="0" xfId="0" applyFont="1" applyAlignment="1">
      <alignment horizontal="center" vertical="center" justifyLastLine="1"/>
    </xf>
    <xf numFmtId="179" fontId="25" fillId="0" borderId="9" xfId="0" applyNumberFormat="1" applyFont="1" applyBorder="1" applyAlignment="1">
      <alignment horizontal="center" vertical="center" wrapText="1" justifyLastLine="1"/>
    </xf>
    <xf numFmtId="179" fontId="25" fillId="0" borderId="7" xfId="0" applyNumberFormat="1" applyFont="1" applyBorder="1" applyAlignment="1">
      <alignment horizontal="center" vertical="center" wrapText="1" justifyLastLine="1"/>
    </xf>
    <xf numFmtId="0" fontId="25" fillId="0" borderId="23" xfId="0" applyFont="1" applyBorder="1" applyAlignment="1">
      <alignment horizontal="center" vertical="center" wrapText="1" justifyLastLine="1"/>
    </xf>
    <xf numFmtId="0" fontId="25" fillId="0" borderId="26" xfId="0" applyFont="1" applyBorder="1" applyAlignment="1">
      <alignment horizontal="center" vertical="center" wrapText="1" justifyLastLine="1"/>
    </xf>
    <xf numFmtId="0" fontId="25" fillId="0" borderId="10" xfId="0" applyFont="1" applyBorder="1" applyAlignment="1">
      <alignment horizontal="center" vertical="center" justifyLastLine="1"/>
    </xf>
    <xf numFmtId="0" fontId="25" fillId="0" borderId="11" xfId="0" applyFont="1" applyBorder="1" applyAlignment="1">
      <alignment horizontal="center" vertical="center" justifyLastLine="1"/>
    </xf>
    <xf numFmtId="0" fontId="25" fillId="0" borderId="0" xfId="0" applyFont="1"/>
    <xf numFmtId="179" fontId="19" fillId="0" borderId="0" xfId="0" applyNumberFormat="1" applyFont="1" applyAlignment="1">
      <alignment horizontal="right"/>
    </xf>
    <xf numFmtId="0" fontId="6" fillId="0" borderId="0" xfId="5" applyFont="1" applyAlignment="1">
      <alignment shrinkToFit="1"/>
    </xf>
    <xf numFmtId="0" fontId="35" fillId="0" borderId="0" xfId="0" applyFont="1"/>
    <xf numFmtId="0" fontId="35" fillId="0" borderId="0" xfId="5" applyFont="1" applyAlignment="1">
      <alignment horizontal="distributed"/>
    </xf>
    <xf numFmtId="0" fontId="31" fillId="0" borderId="0" xfId="0" applyFont="1" applyAlignment="1">
      <alignment horizontal="distributed"/>
    </xf>
    <xf numFmtId="38" fontId="9" fillId="0" borderId="0" xfId="3" applyFont="1" applyFill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5" applyFont="1" applyAlignment="1">
      <alignment horizontal="distributed" shrinkToFit="1"/>
    </xf>
    <xf numFmtId="0" fontId="2" fillId="0" borderId="0" xfId="5" applyFont="1" applyAlignment="1">
      <alignment horizontal="distributed" shrinkToFit="1"/>
    </xf>
    <xf numFmtId="179" fontId="19" fillId="0" borderId="6" xfId="0" applyNumberFormat="1" applyFont="1" applyBorder="1" applyAlignment="1">
      <alignment horizontal="right"/>
    </xf>
    <xf numFmtId="179" fontId="19" fillId="0" borderId="1" xfId="0" applyNumberFormat="1" applyFont="1" applyBorder="1" applyAlignment="1">
      <alignment horizontal="right"/>
    </xf>
    <xf numFmtId="0" fontId="24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179" fontId="19" fillId="0" borderId="12" xfId="0" applyNumberFormat="1" applyFont="1" applyBorder="1" applyAlignment="1">
      <alignment horizontal="right"/>
    </xf>
    <xf numFmtId="181" fontId="18" fillId="0" borderId="6" xfId="5" applyNumberFormat="1" applyFont="1" applyBorder="1" applyAlignment="1">
      <alignment horizontal="right" wrapText="1"/>
    </xf>
    <xf numFmtId="0" fontId="25" fillId="0" borderId="5" xfId="0" applyFont="1" applyBorder="1" applyAlignment="1">
      <alignment horizontal="distributed" wrapText="1" shrinkToFit="1"/>
    </xf>
    <xf numFmtId="0" fontId="19" fillId="0" borderId="0" xfId="5" applyFont="1"/>
    <xf numFmtId="49" fontId="9" fillId="0" borderId="0" xfId="5" applyNumberFormat="1" applyFont="1" applyAlignment="1">
      <alignment horizontal="right" wrapText="1"/>
    </xf>
    <xf numFmtId="38" fontId="9" fillId="0" borderId="0" xfId="3" applyFont="1" applyFill="1" applyBorder="1" applyAlignment="1">
      <alignment horizontal="right" wrapText="1"/>
    </xf>
    <xf numFmtId="49" fontId="9" fillId="0" borderId="6" xfId="5" applyNumberFormat="1" applyFont="1" applyBorder="1" applyAlignment="1">
      <alignment horizontal="right" wrapText="1"/>
    </xf>
    <xf numFmtId="0" fontId="6" fillId="0" borderId="0" xfId="0" applyFont="1"/>
    <xf numFmtId="0" fontId="14" fillId="0" borderId="0" xfId="0" applyFont="1"/>
    <xf numFmtId="179" fontId="25" fillId="0" borderId="12" xfId="0" applyNumberFormat="1" applyFont="1" applyBorder="1" applyAlignment="1">
      <alignment horizontal="distributed" vertical="center" wrapText="1" justifyLastLine="1"/>
    </xf>
    <xf numFmtId="0" fontId="25" fillId="0" borderId="12" xfId="0" applyFont="1" applyBorder="1" applyAlignment="1">
      <alignment horizontal="distributed" vertical="center" wrapText="1" justifyLastLine="1"/>
    </xf>
    <xf numFmtId="0" fontId="25" fillId="0" borderId="13" xfId="0" applyFont="1" applyBorder="1" applyAlignment="1">
      <alignment horizontal="distributed" vertical="center" wrapText="1" justifyLastLine="1"/>
    </xf>
    <xf numFmtId="0" fontId="28" fillId="0" borderId="5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justifyLastLine="1"/>
    </xf>
    <xf numFmtId="179" fontId="6" fillId="0" borderId="3" xfId="0" applyNumberFormat="1" applyFont="1" applyBorder="1" applyAlignment="1">
      <alignment horizontal="center" vertical="center" wrapText="1" justifyLastLine="1"/>
    </xf>
    <xf numFmtId="179" fontId="6" fillId="0" borderId="8" xfId="0" applyNumberFormat="1" applyFont="1" applyBorder="1" applyAlignment="1">
      <alignment horizontal="center" vertical="center" wrapText="1" justifyLastLine="1"/>
    </xf>
    <xf numFmtId="0" fontId="6" fillId="0" borderId="30" xfId="0" applyFont="1" applyBorder="1" applyAlignment="1">
      <alignment horizontal="distributed" vertical="center" wrapText="1" justifyLastLine="1"/>
    </xf>
    <xf numFmtId="0" fontId="6" fillId="0" borderId="8" xfId="0" applyFont="1" applyBorder="1" applyAlignment="1">
      <alignment horizontal="center" vertical="center" wrapText="1" justifyLastLine="1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179" fontId="6" fillId="0" borderId="6" xfId="0" applyNumberFormat="1" applyFont="1" applyBorder="1" applyAlignment="1">
      <alignment horizontal="center" vertical="center" wrapText="1" justifyLastLine="1"/>
    </xf>
    <xf numFmtId="179" fontId="6" fillId="0" borderId="22" xfId="0" applyNumberFormat="1" applyFont="1" applyBorder="1" applyAlignment="1">
      <alignment horizontal="center" vertical="center" wrapText="1" justifyLastLine="1"/>
    </xf>
    <xf numFmtId="0" fontId="6" fillId="0" borderId="42" xfId="0" applyFont="1" applyBorder="1" applyAlignment="1">
      <alignment horizontal="center" vertical="center" wrapText="1" justifyLastLine="1"/>
    </xf>
    <xf numFmtId="0" fontId="6" fillId="0" borderId="20" xfId="0" applyFont="1" applyBorder="1" applyAlignment="1">
      <alignment horizontal="center" vertical="center" wrapText="1" justifyLastLine="1"/>
    </xf>
    <xf numFmtId="0" fontId="6" fillId="0" borderId="21" xfId="0" applyFont="1" applyBorder="1" applyAlignment="1">
      <alignment horizontal="center" vertical="center" wrapText="1" justifyLastLine="1"/>
    </xf>
    <xf numFmtId="0" fontId="6" fillId="0" borderId="16" xfId="0" applyFont="1" applyBorder="1" applyAlignment="1">
      <alignment horizontal="center" vertical="center" wrapText="1" justifyLastLine="1"/>
    </xf>
    <xf numFmtId="0" fontId="6" fillId="0" borderId="5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justifyLastLine="1"/>
    </xf>
    <xf numFmtId="179" fontId="6" fillId="0" borderId="9" xfId="0" applyNumberFormat="1" applyFont="1" applyBorder="1" applyAlignment="1">
      <alignment horizontal="center" vertical="center" wrapText="1" justifyLastLine="1"/>
    </xf>
    <xf numFmtId="179" fontId="6" fillId="0" borderId="7" xfId="0" applyNumberFormat="1" applyFont="1" applyBorder="1" applyAlignment="1">
      <alignment horizontal="center" vertical="center" wrapText="1" justifyLastLine="1"/>
    </xf>
    <xf numFmtId="0" fontId="6" fillId="0" borderId="23" xfId="0" applyFont="1" applyBorder="1" applyAlignment="1">
      <alignment horizontal="center" vertical="center" wrapText="1" justifyLastLine="1"/>
    </xf>
    <xf numFmtId="0" fontId="6" fillId="0" borderId="26" xfId="0" applyFont="1" applyBorder="1" applyAlignment="1">
      <alignment horizontal="center" vertical="center" wrapText="1" justifyLastLine="1"/>
    </xf>
    <xf numFmtId="0" fontId="6" fillId="0" borderId="10" xfId="0" applyFont="1" applyBorder="1" applyAlignment="1">
      <alignment horizontal="center" vertical="center" justifyLastLine="1"/>
    </xf>
    <xf numFmtId="0" fontId="6" fillId="0" borderId="11" xfId="0" applyFont="1" applyBorder="1" applyAlignment="1">
      <alignment horizontal="center" vertical="center" justifyLastLine="1"/>
    </xf>
    <xf numFmtId="0" fontId="24" fillId="0" borderId="0" xfId="0" applyFont="1" applyAlignment="1">
      <alignment horizontal="right"/>
    </xf>
    <xf numFmtId="177" fontId="29" fillId="0" borderId="12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9" fillId="0" borderId="12" xfId="0" applyFont="1" applyBorder="1" applyAlignment="1">
      <alignment horizontal="distributed"/>
    </xf>
    <xf numFmtId="177" fontId="24" fillId="0" borderId="0" xfId="0" applyNumberFormat="1" applyFont="1" applyAlignment="1">
      <alignment horizontal="right"/>
    </xf>
    <xf numFmtId="177" fontId="24" fillId="0" borderId="6" xfId="0" applyNumberFormat="1" applyFont="1" applyBorder="1" applyAlignment="1">
      <alignment horizontal="right"/>
    </xf>
    <xf numFmtId="38" fontId="37" fillId="0" borderId="0" xfId="3" applyFont="1" applyBorder="1" applyAlignment="1">
      <alignment horizontal="right"/>
    </xf>
    <xf numFmtId="38" fontId="37" fillId="0" borderId="6" xfId="3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9" fillId="0" borderId="0" xfId="0" applyFont="1" applyAlignment="1">
      <alignment horizontal="distributed"/>
    </xf>
    <xf numFmtId="177" fontId="8" fillId="0" borderId="4" xfId="0" applyNumberFormat="1" applyFont="1" applyBorder="1" applyAlignment="1">
      <alignment horizontal="right"/>
    </xf>
    <xf numFmtId="177" fontId="8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38" fontId="9" fillId="0" borderId="6" xfId="3" applyFont="1" applyBorder="1" applyAlignment="1">
      <alignment horizontal="right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distributed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76" fontId="9" fillId="0" borderId="0" xfId="3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24" fillId="0" borderId="12" xfId="0" applyFont="1" applyBorder="1"/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4" fillId="0" borderId="1" xfId="0" applyFont="1" applyBorder="1"/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/>
    </xf>
  </cellXfs>
  <cellStyles count="6">
    <cellStyle name="桁区切り 2" xfId="3" xr:uid="{E99F2894-1FBA-4894-8611-E0957EA3C757}"/>
    <cellStyle name="標準" xfId="0" builtinId="0"/>
    <cellStyle name="標準 2" xfId="1" xr:uid="{7390AC32-7F14-4830-8929-EDB04C0EA8EA}"/>
    <cellStyle name="標準 4" xfId="2" xr:uid="{9A9A81F2-BD5D-4216-8EB2-594E795D08AD}"/>
    <cellStyle name="標準_Sheet1" xfId="4" xr:uid="{E65B32C2-8A4D-45F8-9825-1BB2003BC4EC}"/>
    <cellStyle name="標準_第01表" xfId="5" xr:uid="{C33AE9C0-8594-4E41-AFB7-68F1F143E8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F0A0-A1ED-40CA-9F0F-E119161C509B}">
  <dimension ref="A1:AB52"/>
  <sheetViews>
    <sheetView tabSelected="1" view="pageBreakPreview" zoomScaleNormal="100" workbookViewId="0"/>
  </sheetViews>
  <sheetFormatPr defaultColWidth="9" defaultRowHeight="12" x14ac:dyDescent="0.2"/>
  <cols>
    <col min="1" max="1" width="5.6328125" style="125" customWidth="1"/>
    <col min="2" max="2" width="8.6328125" style="499" customWidth="1"/>
    <col min="3" max="3" width="4.6328125" style="499" customWidth="1"/>
    <col min="4" max="4" width="3.08984375" style="499" customWidth="1"/>
    <col min="5" max="5" width="0.7265625" style="499" customWidth="1"/>
    <col min="6" max="7" width="8.08984375" style="125" customWidth="1"/>
    <col min="8" max="8" width="9.6328125" style="125" customWidth="1"/>
    <col min="9" max="10" width="8.08984375" style="125" customWidth="1"/>
    <col min="11" max="11" width="9.6328125" style="125" customWidth="1"/>
    <col min="12" max="13" width="8.08984375" style="125" customWidth="1"/>
    <col min="14" max="14" width="9.6328125" style="125" customWidth="1"/>
    <col min="15" max="15" width="5.6328125" style="125" customWidth="1"/>
    <col min="16" max="16" width="8.6328125" style="499" customWidth="1"/>
    <col min="17" max="17" width="4.6328125" style="499" customWidth="1"/>
    <col min="18" max="18" width="3.08984375" style="499" customWidth="1"/>
    <col min="19" max="19" width="0.7265625" style="499" customWidth="1"/>
    <col min="20" max="21" width="8.08984375" style="125" customWidth="1"/>
    <col min="22" max="22" width="9.6328125" style="125" customWidth="1"/>
    <col min="23" max="24" width="8.08984375" style="125" customWidth="1"/>
    <col min="25" max="25" width="9.6328125" style="125" customWidth="1"/>
    <col min="26" max="27" width="8.08984375" style="125" customWidth="1"/>
    <col min="28" max="28" width="9.6328125" style="125" customWidth="1"/>
    <col min="29" max="34" width="8.08984375" style="125" customWidth="1"/>
    <col min="35" max="37" width="9.6328125" style="125" customWidth="1"/>
    <col min="38" max="16384" width="9" style="125"/>
  </cols>
  <sheetData>
    <row r="1" spans="1:28" ht="20.149999999999999" customHeight="1" x14ac:dyDescent="0.2"/>
    <row r="2" spans="1:28" ht="30" customHeight="1" x14ac:dyDescent="0.2">
      <c r="C2" s="125"/>
      <c r="D2" s="125"/>
      <c r="E2" s="125"/>
      <c r="N2" s="106" t="s">
        <v>551</v>
      </c>
      <c r="O2" s="105" t="s">
        <v>550</v>
      </c>
      <c r="P2" s="125"/>
      <c r="Q2" s="125"/>
      <c r="R2" s="125"/>
      <c r="S2" s="125"/>
    </row>
    <row r="3" spans="1:28" x14ac:dyDescent="0.2">
      <c r="P3" s="125"/>
      <c r="Q3" s="125"/>
      <c r="R3" s="125"/>
      <c r="S3" s="125"/>
    </row>
    <row r="4" spans="1:28" ht="49.5" customHeight="1" x14ac:dyDescent="0.2">
      <c r="C4" s="543"/>
      <c r="D4" s="543"/>
      <c r="E4" s="543"/>
      <c r="F4" s="542" t="s">
        <v>549</v>
      </c>
      <c r="G4" s="542"/>
      <c r="H4" s="542"/>
      <c r="I4" s="542"/>
      <c r="J4" s="542"/>
      <c r="K4" s="542"/>
      <c r="L4" s="542"/>
      <c r="M4" s="542"/>
      <c r="N4" s="542"/>
      <c r="O4" s="542" t="s">
        <v>548</v>
      </c>
      <c r="P4" s="542"/>
      <c r="Q4" s="542"/>
      <c r="R4" s="542"/>
      <c r="S4" s="542"/>
      <c r="T4" s="542"/>
      <c r="U4" s="542"/>
      <c r="V4" s="542"/>
      <c r="W4" s="542"/>
      <c r="X4" s="542"/>
      <c r="Y4" s="542"/>
    </row>
    <row r="6" spans="1:28" ht="12.5" thickBot="1" x14ac:dyDescent="0.25">
      <c r="A6" s="41" t="s">
        <v>547</v>
      </c>
      <c r="B6" s="541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451"/>
      <c r="P6" s="396"/>
      <c r="Q6" s="396"/>
      <c r="R6" s="430"/>
      <c r="S6" s="430"/>
      <c r="T6" s="503"/>
      <c r="U6" s="503"/>
      <c r="V6" s="503"/>
      <c r="W6" s="503"/>
      <c r="X6" s="503"/>
      <c r="Y6" s="503"/>
      <c r="Z6" s="503"/>
      <c r="AA6" s="503"/>
      <c r="AB6" s="503"/>
    </row>
    <row r="7" spans="1:28" ht="18" customHeight="1" x14ac:dyDescent="0.2">
      <c r="A7" s="540" t="s">
        <v>546</v>
      </c>
      <c r="B7" s="540"/>
      <c r="C7" s="540"/>
      <c r="D7" s="540"/>
      <c r="E7" s="539"/>
      <c r="F7" s="533" t="s">
        <v>545</v>
      </c>
      <c r="G7" s="536"/>
      <c r="H7" s="535"/>
      <c r="I7" s="534" t="s">
        <v>544</v>
      </c>
      <c r="J7" s="534"/>
      <c r="K7" s="534"/>
      <c r="L7" s="534" t="s">
        <v>543</v>
      </c>
      <c r="M7" s="534"/>
      <c r="N7" s="533"/>
      <c r="O7" s="164" t="s">
        <v>546</v>
      </c>
      <c r="P7" s="538"/>
      <c r="Q7" s="538"/>
      <c r="R7" s="538"/>
      <c r="S7" s="537"/>
      <c r="T7" s="533" t="s">
        <v>545</v>
      </c>
      <c r="U7" s="536"/>
      <c r="V7" s="535"/>
      <c r="W7" s="534" t="s">
        <v>544</v>
      </c>
      <c r="X7" s="534"/>
      <c r="Y7" s="534"/>
      <c r="Z7" s="534" t="s">
        <v>543</v>
      </c>
      <c r="AA7" s="534"/>
      <c r="AB7" s="533"/>
    </row>
    <row r="8" spans="1:28" ht="36" customHeight="1" x14ac:dyDescent="0.2">
      <c r="A8" s="532"/>
      <c r="B8" s="532"/>
      <c r="C8" s="532"/>
      <c r="D8" s="532"/>
      <c r="E8" s="531"/>
      <c r="F8" s="156" t="s">
        <v>100</v>
      </c>
      <c r="G8" s="156" t="s">
        <v>542</v>
      </c>
      <c r="H8" s="155" t="s">
        <v>541</v>
      </c>
      <c r="I8" s="156" t="s">
        <v>100</v>
      </c>
      <c r="J8" s="156" t="s">
        <v>542</v>
      </c>
      <c r="K8" s="155" t="s">
        <v>541</v>
      </c>
      <c r="L8" s="156" t="s">
        <v>100</v>
      </c>
      <c r="M8" s="156" t="s">
        <v>542</v>
      </c>
      <c r="N8" s="528" t="s">
        <v>541</v>
      </c>
      <c r="O8" s="530"/>
      <c r="P8" s="530"/>
      <c r="Q8" s="530"/>
      <c r="R8" s="530"/>
      <c r="S8" s="529"/>
      <c r="T8" s="156" t="s">
        <v>100</v>
      </c>
      <c r="U8" s="156" t="s">
        <v>542</v>
      </c>
      <c r="V8" s="155" t="s">
        <v>541</v>
      </c>
      <c r="W8" s="156" t="s">
        <v>100</v>
      </c>
      <c r="X8" s="156" t="s">
        <v>542</v>
      </c>
      <c r="Y8" s="155" t="s">
        <v>541</v>
      </c>
      <c r="Z8" s="156" t="s">
        <v>100</v>
      </c>
      <c r="AA8" s="156" t="s">
        <v>542</v>
      </c>
      <c r="AB8" s="528" t="s">
        <v>541</v>
      </c>
    </row>
    <row r="9" spans="1:28" ht="6" customHeight="1" x14ac:dyDescent="0.2">
      <c r="A9" s="527"/>
      <c r="B9" s="527"/>
      <c r="C9" s="527"/>
      <c r="D9" s="526"/>
      <c r="E9" s="526"/>
      <c r="F9" s="525"/>
      <c r="G9" s="524"/>
      <c r="H9" s="524"/>
      <c r="I9" s="523"/>
      <c r="J9" s="523"/>
      <c r="K9" s="523"/>
      <c r="L9" s="523"/>
      <c r="M9" s="523"/>
      <c r="N9" s="523"/>
      <c r="O9" s="472"/>
      <c r="P9" s="518"/>
      <c r="Q9" s="518"/>
      <c r="R9" s="515"/>
      <c r="S9" s="430"/>
      <c r="T9" s="504"/>
      <c r="U9" s="503"/>
      <c r="V9" s="503"/>
      <c r="W9" s="503"/>
      <c r="X9" s="503"/>
      <c r="Y9" s="503"/>
      <c r="Z9" s="503"/>
      <c r="AA9" s="503"/>
      <c r="AB9" s="503"/>
    </row>
    <row r="10" spans="1:28" ht="18" customHeight="1" x14ac:dyDescent="0.2">
      <c r="A10" s="522" t="s">
        <v>540</v>
      </c>
      <c r="B10" s="522"/>
      <c r="C10" s="514" t="s">
        <v>539</v>
      </c>
      <c r="D10" s="514"/>
      <c r="E10" s="517"/>
      <c r="F10" s="513">
        <v>6358</v>
      </c>
      <c r="G10" s="132">
        <v>20423</v>
      </c>
      <c r="H10" s="521">
        <v>-4494</v>
      </c>
      <c r="I10" s="132">
        <v>817</v>
      </c>
      <c r="J10" s="132">
        <v>6210</v>
      </c>
      <c r="K10" s="521">
        <v>-3470</v>
      </c>
      <c r="L10" s="132">
        <v>5541</v>
      </c>
      <c r="M10" s="132">
        <v>14213</v>
      </c>
      <c r="N10" s="521">
        <v>-1024</v>
      </c>
      <c r="O10" s="514" t="s">
        <v>538</v>
      </c>
      <c r="P10" s="514"/>
      <c r="Q10" s="514" t="s">
        <v>517</v>
      </c>
      <c r="R10" s="514"/>
      <c r="S10" s="516"/>
      <c r="T10" s="513">
        <v>10669</v>
      </c>
      <c r="U10" s="132">
        <v>81727</v>
      </c>
      <c r="V10" s="132">
        <v>2109965</v>
      </c>
      <c r="W10" s="132">
        <v>2908</v>
      </c>
      <c r="X10" s="132" t="s">
        <v>508</v>
      </c>
      <c r="Y10" s="132" t="s">
        <v>508</v>
      </c>
      <c r="Z10" s="132">
        <v>7761</v>
      </c>
      <c r="AA10" s="132" t="s">
        <v>508</v>
      </c>
      <c r="AB10" s="132" t="s">
        <v>508</v>
      </c>
    </row>
    <row r="11" spans="1:28" ht="18" customHeight="1" x14ac:dyDescent="0.2">
      <c r="A11" s="520" t="s">
        <v>537</v>
      </c>
      <c r="B11" s="520"/>
      <c r="C11" s="514" t="s">
        <v>536</v>
      </c>
      <c r="D11" s="514"/>
      <c r="E11" s="517"/>
      <c r="F11" s="513">
        <v>6154</v>
      </c>
      <c r="G11" s="132">
        <v>22739</v>
      </c>
      <c r="H11" s="521">
        <v>-5902</v>
      </c>
      <c r="I11" s="132">
        <v>903</v>
      </c>
      <c r="J11" s="132">
        <v>7421</v>
      </c>
      <c r="K11" s="521">
        <v>-4589</v>
      </c>
      <c r="L11" s="132">
        <v>5251</v>
      </c>
      <c r="M11" s="132">
        <v>15318</v>
      </c>
      <c r="N11" s="521">
        <v>-1130</v>
      </c>
      <c r="O11" s="472"/>
      <c r="P11" s="514" t="s">
        <v>506</v>
      </c>
      <c r="Q11" s="514"/>
      <c r="R11" s="515"/>
      <c r="S11" s="430"/>
      <c r="T11" s="513">
        <v>10055</v>
      </c>
      <c r="U11" s="132">
        <v>79923</v>
      </c>
      <c r="V11" s="132">
        <v>2101092</v>
      </c>
      <c r="W11" s="132">
        <v>2879</v>
      </c>
      <c r="X11" s="132">
        <v>47254</v>
      </c>
      <c r="Y11" s="132">
        <v>1902111</v>
      </c>
      <c r="Z11" s="132">
        <v>7176</v>
      </c>
      <c r="AA11" s="132">
        <v>32669</v>
      </c>
      <c r="AB11" s="132">
        <v>198980</v>
      </c>
    </row>
    <row r="12" spans="1:28" ht="18" customHeight="1" x14ac:dyDescent="0.2">
      <c r="A12" s="520" t="s">
        <v>535</v>
      </c>
      <c r="B12" s="520"/>
      <c r="C12" s="514" t="s">
        <v>527</v>
      </c>
      <c r="D12" s="514"/>
      <c r="E12" s="517"/>
      <c r="F12" s="513">
        <v>6924</v>
      </c>
      <c r="G12" s="132" t="s">
        <v>508</v>
      </c>
      <c r="H12" s="132" t="s">
        <v>534</v>
      </c>
      <c r="I12" s="132">
        <v>1091</v>
      </c>
      <c r="J12" s="132" t="s">
        <v>508</v>
      </c>
      <c r="K12" s="132" t="s">
        <v>534</v>
      </c>
      <c r="L12" s="132">
        <v>5833</v>
      </c>
      <c r="M12" s="132" t="s">
        <v>508</v>
      </c>
      <c r="N12" s="132" t="s">
        <v>534</v>
      </c>
      <c r="O12" s="472"/>
      <c r="P12" s="514" t="s">
        <v>516</v>
      </c>
      <c r="Q12" s="514"/>
      <c r="R12" s="515"/>
      <c r="S12" s="430"/>
      <c r="T12" s="513">
        <v>377</v>
      </c>
      <c r="U12" s="132">
        <v>1288</v>
      </c>
      <c r="V12" s="132">
        <v>6941</v>
      </c>
      <c r="W12" s="132">
        <v>24</v>
      </c>
      <c r="X12" s="132">
        <v>111</v>
      </c>
      <c r="Y12" s="132">
        <v>1898</v>
      </c>
      <c r="Z12" s="132">
        <v>353</v>
      </c>
      <c r="AA12" s="132">
        <v>1177</v>
      </c>
      <c r="AB12" s="132">
        <v>5043</v>
      </c>
    </row>
    <row r="13" spans="1:28" ht="18" customHeight="1" x14ac:dyDescent="0.2">
      <c r="A13" s="472"/>
      <c r="B13" s="519"/>
      <c r="C13" s="518"/>
      <c r="D13" s="518"/>
      <c r="E13" s="517"/>
      <c r="F13" s="513"/>
      <c r="G13" s="132"/>
      <c r="H13" s="132"/>
      <c r="I13" s="132"/>
      <c r="J13" s="132"/>
      <c r="K13" s="132"/>
      <c r="L13" s="132"/>
      <c r="M13" s="132"/>
      <c r="N13" s="132"/>
      <c r="O13" s="472"/>
      <c r="P13" s="514" t="s">
        <v>501</v>
      </c>
      <c r="Q13" s="514"/>
      <c r="R13" s="515"/>
      <c r="S13" s="430"/>
      <c r="T13" s="513">
        <v>174</v>
      </c>
      <c r="U13" s="132">
        <v>388</v>
      </c>
      <c r="V13" s="132">
        <v>1350</v>
      </c>
      <c r="W13" s="132">
        <v>4</v>
      </c>
      <c r="X13" s="132">
        <v>18</v>
      </c>
      <c r="Y13" s="132">
        <v>191</v>
      </c>
      <c r="Z13" s="132">
        <v>170</v>
      </c>
      <c r="AA13" s="132">
        <v>370</v>
      </c>
      <c r="AB13" s="132">
        <v>1159</v>
      </c>
    </row>
    <row r="14" spans="1:28" ht="18" customHeight="1" x14ac:dyDescent="0.2">
      <c r="A14" s="514" t="s">
        <v>533</v>
      </c>
      <c r="B14" s="514"/>
      <c r="C14" s="514" t="s">
        <v>527</v>
      </c>
      <c r="D14" s="514"/>
      <c r="E14" s="517"/>
      <c r="F14" s="513">
        <v>7128</v>
      </c>
      <c r="G14" s="132">
        <v>31834</v>
      </c>
      <c r="H14" s="132">
        <v>131197</v>
      </c>
      <c r="I14" s="132">
        <v>1121</v>
      </c>
      <c r="J14" s="132" t="s">
        <v>508</v>
      </c>
      <c r="K14" s="132" t="s">
        <v>508</v>
      </c>
      <c r="L14" s="132">
        <v>6007</v>
      </c>
      <c r="M14" s="132" t="s">
        <v>508</v>
      </c>
      <c r="N14" s="132" t="s">
        <v>508</v>
      </c>
      <c r="O14" s="472"/>
      <c r="P14" s="514" t="s">
        <v>499</v>
      </c>
      <c r="Q14" s="514"/>
      <c r="R14" s="515"/>
      <c r="S14" s="430"/>
      <c r="T14" s="513">
        <v>63</v>
      </c>
      <c r="U14" s="132">
        <v>128</v>
      </c>
      <c r="V14" s="132">
        <v>582</v>
      </c>
      <c r="W14" s="132">
        <v>1</v>
      </c>
      <c r="X14" s="458" t="s">
        <v>498</v>
      </c>
      <c r="Y14" s="458" t="s">
        <v>498</v>
      </c>
      <c r="Z14" s="132">
        <v>62</v>
      </c>
      <c r="AA14" s="458" t="s">
        <v>498</v>
      </c>
      <c r="AB14" s="458" t="s">
        <v>498</v>
      </c>
    </row>
    <row r="15" spans="1:28" ht="18" customHeight="1" x14ac:dyDescent="0.2">
      <c r="A15" s="472"/>
      <c r="B15" s="514" t="s">
        <v>506</v>
      </c>
      <c r="C15" s="514"/>
      <c r="D15" s="515"/>
      <c r="E15" s="515"/>
      <c r="F15" s="513">
        <v>6865</v>
      </c>
      <c r="G15" s="132">
        <v>31325</v>
      </c>
      <c r="H15" s="132">
        <v>130970</v>
      </c>
      <c r="I15" s="132">
        <v>1114</v>
      </c>
      <c r="J15" s="132">
        <v>12740</v>
      </c>
      <c r="K15" s="132">
        <v>103557</v>
      </c>
      <c r="L15" s="132">
        <v>5751</v>
      </c>
      <c r="M15" s="132">
        <v>18585</v>
      </c>
      <c r="N15" s="132">
        <v>27414</v>
      </c>
      <c r="O15" s="514" t="s">
        <v>532</v>
      </c>
      <c r="P15" s="514"/>
      <c r="Q15" s="514" t="s">
        <v>517</v>
      </c>
      <c r="R15" s="514"/>
      <c r="S15" s="516"/>
      <c r="T15" s="513">
        <v>11621</v>
      </c>
      <c r="U15" s="132">
        <v>86894</v>
      </c>
      <c r="V15" s="132">
        <v>3368908</v>
      </c>
      <c r="W15" s="132">
        <v>3492</v>
      </c>
      <c r="X15" s="132">
        <v>51755</v>
      </c>
      <c r="Y15" s="132">
        <v>3057745</v>
      </c>
      <c r="Z15" s="132">
        <v>8129</v>
      </c>
      <c r="AA15" s="132">
        <v>35139</v>
      </c>
      <c r="AB15" s="132">
        <v>311163</v>
      </c>
    </row>
    <row r="16" spans="1:28" ht="18" customHeight="1" x14ac:dyDescent="0.2">
      <c r="A16" s="472"/>
      <c r="B16" s="514" t="s">
        <v>503</v>
      </c>
      <c r="C16" s="514"/>
      <c r="D16" s="515"/>
      <c r="E16" s="515"/>
      <c r="F16" s="513">
        <v>115</v>
      </c>
      <c r="G16" s="132">
        <v>208</v>
      </c>
      <c r="H16" s="132">
        <v>142</v>
      </c>
      <c r="I16" s="132">
        <v>5</v>
      </c>
      <c r="J16" s="132">
        <v>7</v>
      </c>
      <c r="K16" s="132">
        <v>8</v>
      </c>
      <c r="L16" s="132">
        <v>110</v>
      </c>
      <c r="M16" s="132">
        <v>201</v>
      </c>
      <c r="N16" s="132">
        <v>134</v>
      </c>
      <c r="O16" s="472"/>
      <c r="P16" s="514" t="s">
        <v>506</v>
      </c>
      <c r="Q16" s="514"/>
      <c r="R16" s="515"/>
      <c r="S16" s="430"/>
      <c r="T16" s="513">
        <v>10919</v>
      </c>
      <c r="U16" s="132">
        <v>84502</v>
      </c>
      <c r="V16" s="132">
        <v>3351078</v>
      </c>
      <c r="W16" s="132">
        <v>3453</v>
      </c>
      <c r="X16" s="132">
        <v>51444</v>
      </c>
      <c r="Y16" s="132">
        <v>3051889</v>
      </c>
      <c r="Z16" s="132">
        <v>7466</v>
      </c>
      <c r="AA16" s="132">
        <v>33058</v>
      </c>
      <c r="AB16" s="132">
        <v>299189</v>
      </c>
    </row>
    <row r="17" spans="1:28" ht="18" customHeight="1" x14ac:dyDescent="0.2">
      <c r="A17" s="472"/>
      <c r="B17" s="514" t="s">
        <v>521</v>
      </c>
      <c r="C17" s="514"/>
      <c r="D17" s="515"/>
      <c r="E17" s="515"/>
      <c r="F17" s="513">
        <v>104</v>
      </c>
      <c r="G17" s="132">
        <v>210</v>
      </c>
      <c r="H17" s="132">
        <v>6</v>
      </c>
      <c r="I17" s="132" t="s">
        <v>525</v>
      </c>
      <c r="J17" s="132" t="s">
        <v>525</v>
      </c>
      <c r="K17" s="132" t="s">
        <v>525</v>
      </c>
      <c r="L17" s="132">
        <v>104</v>
      </c>
      <c r="M17" s="132">
        <v>210</v>
      </c>
      <c r="N17" s="132">
        <v>6</v>
      </c>
      <c r="O17" s="472"/>
      <c r="P17" s="514" t="s">
        <v>516</v>
      </c>
      <c r="Q17" s="514"/>
      <c r="R17" s="515"/>
      <c r="S17" s="430"/>
      <c r="T17" s="513">
        <v>448</v>
      </c>
      <c r="U17" s="132">
        <v>1810</v>
      </c>
      <c r="V17" s="132">
        <v>14323</v>
      </c>
      <c r="W17" s="132">
        <v>31</v>
      </c>
      <c r="X17" s="132">
        <v>255</v>
      </c>
      <c r="Y17" s="132">
        <v>5226</v>
      </c>
      <c r="Z17" s="132">
        <v>417</v>
      </c>
      <c r="AA17" s="132">
        <v>1555</v>
      </c>
      <c r="AB17" s="132">
        <v>9097</v>
      </c>
    </row>
    <row r="18" spans="1:28" ht="18" customHeight="1" x14ac:dyDescent="0.2">
      <c r="A18" s="472"/>
      <c r="B18" s="514" t="s">
        <v>520</v>
      </c>
      <c r="C18" s="514"/>
      <c r="D18" s="515"/>
      <c r="E18" s="515"/>
      <c r="F18" s="513">
        <v>44</v>
      </c>
      <c r="G18" s="132">
        <v>91</v>
      </c>
      <c r="H18" s="132">
        <v>78</v>
      </c>
      <c r="I18" s="132">
        <v>2</v>
      </c>
      <c r="J18" s="458" t="s">
        <v>498</v>
      </c>
      <c r="K18" s="458" t="s">
        <v>498</v>
      </c>
      <c r="L18" s="132">
        <v>42</v>
      </c>
      <c r="M18" s="458" t="s">
        <v>498</v>
      </c>
      <c r="N18" s="458" t="s">
        <v>498</v>
      </c>
      <c r="O18" s="472"/>
      <c r="P18" s="514" t="s">
        <v>501</v>
      </c>
      <c r="Q18" s="514"/>
      <c r="R18" s="515"/>
      <c r="S18" s="430"/>
      <c r="T18" s="513">
        <v>193</v>
      </c>
      <c r="U18" s="132">
        <v>442</v>
      </c>
      <c r="V18" s="132">
        <v>2714</v>
      </c>
      <c r="W18" s="132">
        <v>8</v>
      </c>
      <c r="X18" s="132">
        <v>56</v>
      </c>
      <c r="Y18" s="132">
        <v>630</v>
      </c>
      <c r="Z18" s="132">
        <v>185</v>
      </c>
      <c r="AA18" s="132">
        <v>386</v>
      </c>
      <c r="AB18" s="132">
        <v>2084</v>
      </c>
    </row>
    <row r="19" spans="1:28" ht="18" customHeight="1" x14ac:dyDescent="0.2">
      <c r="A19" s="514" t="s">
        <v>531</v>
      </c>
      <c r="B19" s="514"/>
      <c r="C19" s="514" t="s">
        <v>509</v>
      </c>
      <c r="D19" s="514"/>
      <c r="E19" s="517"/>
      <c r="F19" s="513">
        <v>7845</v>
      </c>
      <c r="G19" s="132">
        <v>37564</v>
      </c>
      <c r="H19" s="132">
        <v>189127</v>
      </c>
      <c r="I19" s="132">
        <v>1378</v>
      </c>
      <c r="J19" s="132" t="s">
        <v>508</v>
      </c>
      <c r="K19" s="132" t="s">
        <v>508</v>
      </c>
      <c r="L19" s="132">
        <v>6467</v>
      </c>
      <c r="M19" s="132" t="s">
        <v>508</v>
      </c>
      <c r="N19" s="132" t="s">
        <v>508</v>
      </c>
      <c r="O19" s="472"/>
      <c r="P19" s="514" t="s">
        <v>499</v>
      </c>
      <c r="Q19" s="514"/>
      <c r="R19" s="515"/>
      <c r="S19" s="430"/>
      <c r="T19" s="513">
        <v>61</v>
      </c>
      <c r="U19" s="132">
        <v>140</v>
      </c>
      <c r="V19" s="132">
        <v>793</v>
      </c>
      <c r="W19" s="132" t="s">
        <v>525</v>
      </c>
      <c r="X19" s="132" t="s">
        <v>525</v>
      </c>
      <c r="Y19" s="132" t="s">
        <v>525</v>
      </c>
      <c r="Z19" s="132">
        <v>61</v>
      </c>
      <c r="AA19" s="132">
        <v>140</v>
      </c>
      <c r="AB19" s="132">
        <v>793</v>
      </c>
    </row>
    <row r="20" spans="1:28" ht="18" customHeight="1" x14ac:dyDescent="0.2">
      <c r="A20" s="472"/>
      <c r="B20" s="514" t="s">
        <v>506</v>
      </c>
      <c r="C20" s="514"/>
      <c r="D20" s="515"/>
      <c r="E20" s="515"/>
      <c r="F20" s="513">
        <v>7558</v>
      </c>
      <c r="G20" s="132">
        <v>37041</v>
      </c>
      <c r="H20" s="132">
        <v>188763</v>
      </c>
      <c r="I20" s="132">
        <v>1376</v>
      </c>
      <c r="J20" s="132">
        <v>16693</v>
      </c>
      <c r="K20" s="132">
        <v>160259</v>
      </c>
      <c r="L20" s="132">
        <v>6182</v>
      </c>
      <c r="M20" s="132">
        <v>20348</v>
      </c>
      <c r="N20" s="132">
        <v>28503</v>
      </c>
      <c r="O20" s="514" t="s">
        <v>530</v>
      </c>
      <c r="P20" s="514"/>
      <c r="Q20" s="514" t="s">
        <v>529</v>
      </c>
      <c r="R20" s="514"/>
      <c r="S20" s="516"/>
      <c r="T20" s="513">
        <v>12675</v>
      </c>
      <c r="U20" s="132">
        <v>94129</v>
      </c>
      <c r="V20" s="132">
        <v>4535516</v>
      </c>
      <c r="W20" s="132">
        <v>3824</v>
      </c>
      <c r="X20" s="132">
        <v>54788</v>
      </c>
      <c r="Y20" s="132">
        <v>4058457</v>
      </c>
      <c r="Z20" s="132">
        <v>8851</v>
      </c>
      <c r="AA20" s="132">
        <v>39341</v>
      </c>
      <c r="AB20" s="132">
        <v>477059</v>
      </c>
    </row>
    <row r="21" spans="1:28" ht="18" customHeight="1" x14ac:dyDescent="0.2">
      <c r="A21" s="472"/>
      <c r="B21" s="514" t="s">
        <v>503</v>
      </c>
      <c r="C21" s="514"/>
      <c r="D21" s="515"/>
      <c r="E21" s="515"/>
      <c r="F21" s="513">
        <v>119</v>
      </c>
      <c r="G21" s="132">
        <v>242</v>
      </c>
      <c r="H21" s="132">
        <v>153</v>
      </c>
      <c r="I21" s="132" t="s">
        <v>525</v>
      </c>
      <c r="J21" s="132" t="s">
        <v>525</v>
      </c>
      <c r="K21" s="132" t="s">
        <v>525</v>
      </c>
      <c r="L21" s="132">
        <v>119</v>
      </c>
      <c r="M21" s="132">
        <v>242</v>
      </c>
      <c r="N21" s="132">
        <v>153</v>
      </c>
      <c r="O21" s="472"/>
      <c r="P21" s="514" t="s">
        <v>506</v>
      </c>
      <c r="Q21" s="514"/>
      <c r="R21" s="515"/>
      <c r="S21" s="430"/>
      <c r="T21" s="513">
        <v>11742</v>
      </c>
      <c r="U21" s="132">
        <v>90655</v>
      </c>
      <c r="V21" s="132">
        <v>4491388</v>
      </c>
      <c r="W21" s="132">
        <v>3732</v>
      </c>
      <c r="X21" s="132">
        <v>54145</v>
      </c>
      <c r="Y21" s="132">
        <v>4039796</v>
      </c>
      <c r="Z21" s="132">
        <v>8010</v>
      </c>
      <c r="AA21" s="132">
        <v>36510</v>
      </c>
      <c r="AB21" s="132">
        <v>451591</v>
      </c>
    </row>
    <row r="22" spans="1:28" ht="18" customHeight="1" x14ac:dyDescent="0.2">
      <c r="A22" s="472"/>
      <c r="B22" s="514" t="s">
        <v>521</v>
      </c>
      <c r="C22" s="514"/>
      <c r="D22" s="515"/>
      <c r="E22" s="515"/>
      <c r="F22" s="513">
        <v>115</v>
      </c>
      <c r="G22" s="132">
        <v>195</v>
      </c>
      <c r="H22" s="132">
        <v>129</v>
      </c>
      <c r="I22" s="132" t="s">
        <v>525</v>
      </c>
      <c r="J22" s="132" t="s">
        <v>525</v>
      </c>
      <c r="K22" s="132" t="s">
        <v>525</v>
      </c>
      <c r="L22" s="132">
        <v>115</v>
      </c>
      <c r="M22" s="132">
        <v>195</v>
      </c>
      <c r="N22" s="132">
        <v>129</v>
      </c>
      <c r="O22" s="472"/>
      <c r="P22" s="514" t="s">
        <v>516</v>
      </c>
      <c r="Q22" s="514"/>
      <c r="R22" s="515"/>
      <c r="S22" s="430"/>
      <c r="T22" s="513">
        <v>639</v>
      </c>
      <c r="U22" s="132">
        <v>2653</v>
      </c>
      <c r="V22" s="132">
        <v>28313</v>
      </c>
      <c r="W22" s="132">
        <v>64</v>
      </c>
      <c r="X22" s="132">
        <v>391</v>
      </c>
      <c r="Y22" s="132">
        <v>7508</v>
      </c>
      <c r="Z22" s="132">
        <v>575</v>
      </c>
      <c r="AA22" s="132">
        <v>2262</v>
      </c>
      <c r="AB22" s="132">
        <v>20805</v>
      </c>
    </row>
    <row r="23" spans="1:28" ht="18" customHeight="1" x14ac:dyDescent="0.2">
      <c r="A23" s="472"/>
      <c r="B23" s="514" t="s">
        <v>520</v>
      </c>
      <c r="C23" s="514"/>
      <c r="D23" s="515"/>
      <c r="E23" s="515"/>
      <c r="F23" s="513">
        <v>53</v>
      </c>
      <c r="G23" s="132">
        <v>86</v>
      </c>
      <c r="H23" s="132">
        <v>81</v>
      </c>
      <c r="I23" s="132">
        <v>2</v>
      </c>
      <c r="J23" s="458" t="s">
        <v>498</v>
      </c>
      <c r="K23" s="458" t="s">
        <v>498</v>
      </c>
      <c r="L23" s="132">
        <v>51</v>
      </c>
      <c r="M23" s="458" t="s">
        <v>498</v>
      </c>
      <c r="N23" s="458" t="s">
        <v>498</v>
      </c>
      <c r="O23" s="472"/>
      <c r="P23" s="514" t="s">
        <v>501</v>
      </c>
      <c r="Q23" s="514"/>
      <c r="R23" s="515"/>
      <c r="S23" s="430"/>
      <c r="T23" s="513">
        <v>231</v>
      </c>
      <c r="U23" s="132">
        <v>691</v>
      </c>
      <c r="V23" s="132">
        <v>14726</v>
      </c>
      <c r="W23" s="132">
        <v>25</v>
      </c>
      <c r="X23" s="132">
        <v>245</v>
      </c>
      <c r="Y23" s="132">
        <v>11102</v>
      </c>
      <c r="Z23" s="132">
        <v>206</v>
      </c>
      <c r="AA23" s="132">
        <v>446</v>
      </c>
      <c r="AB23" s="132">
        <v>3625</v>
      </c>
    </row>
    <row r="24" spans="1:28" ht="18" customHeight="1" x14ac:dyDescent="0.2">
      <c r="A24" s="514" t="s">
        <v>528</v>
      </c>
      <c r="B24" s="514"/>
      <c r="C24" s="514" t="s">
        <v>527</v>
      </c>
      <c r="D24" s="514"/>
      <c r="E24" s="517"/>
      <c r="F24" s="513">
        <v>7701</v>
      </c>
      <c r="G24" s="132">
        <v>46625</v>
      </c>
      <c r="H24" s="132">
        <v>270224</v>
      </c>
      <c r="I24" s="132">
        <v>1359</v>
      </c>
      <c r="J24" s="132" t="s">
        <v>508</v>
      </c>
      <c r="K24" s="132" t="s">
        <v>508</v>
      </c>
      <c r="L24" s="132">
        <v>6342</v>
      </c>
      <c r="M24" s="132" t="s">
        <v>508</v>
      </c>
      <c r="N24" s="132" t="s">
        <v>508</v>
      </c>
      <c r="O24" s="472"/>
      <c r="P24" s="514" t="s">
        <v>499</v>
      </c>
      <c r="Q24" s="514"/>
      <c r="R24" s="515"/>
      <c r="S24" s="430"/>
      <c r="T24" s="513">
        <v>63</v>
      </c>
      <c r="U24" s="132">
        <v>130</v>
      </c>
      <c r="V24" s="132">
        <v>1089</v>
      </c>
      <c r="W24" s="132">
        <v>3</v>
      </c>
      <c r="X24" s="132">
        <v>7</v>
      </c>
      <c r="Y24" s="132">
        <v>51</v>
      </c>
      <c r="Z24" s="132">
        <v>60</v>
      </c>
      <c r="AA24" s="132">
        <v>123</v>
      </c>
      <c r="AB24" s="132">
        <v>1038</v>
      </c>
    </row>
    <row r="25" spans="1:28" ht="18" customHeight="1" x14ac:dyDescent="0.2">
      <c r="A25" s="472"/>
      <c r="B25" s="514" t="s">
        <v>506</v>
      </c>
      <c r="C25" s="514"/>
      <c r="D25" s="515"/>
      <c r="E25" s="515"/>
      <c r="F25" s="513">
        <v>7399</v>
      </c>
      <c r="G25" s="132">
        <v>46067</v>
      </c>
      <c r="H25" s="132">
        <v>269722</v>
      </c>
      <c r="I25" s="132">
        <v>1355</v>
      </c>
      <c r="J25" s="132">
        <v>21291</v>
      </c>
      <c r="K25" s="132">
        <v>223620</v>
      </c>
      <c r="L25" s="132">
        <v>6044</v>
      </c>
      <c r="M25" s="132">
        <v>24776</v>
      </c>
      <c r="N25" s="132">
        <v>46102</v>
      </c>
      <c r="O25" s="514" t="s">
        <v>526</v>
      </c>
      <c r="P25" s="514"/>
      <c r="Q25" s="514" t="s">
        <v>509</v>
      </c>
      <c r="R25" s="514"/>
      <c r="S25" s="516"/>
      <c r="T25" s="513">
        <v>13516</v>
      </c>
      <c r="U25" s="132">
        <v>96091</v>
      </c>
      <c r="V25" s="132">
        <v>5589919</v>
      </c>
      <c r="W25" s="132">
        <v>3965</v>
      </c>
      <c r="X25" s="132" t="s">
        <v>508</v>
      </c>
      <c r="Y25" s="132" t="s">
        <v>508</v>
      </c>
      <c r="Z25" s="132">
        <v>9551</v>
      </c>
      <c r="AA25" s="132" t="s">
        <v>508</v>
      </c>
      <c r="AB25" s="132" t="s">
        <v>508</v>
      </c>
    </row>
    <row r="26" spans="1:28" ht="18" customHeight="1" x14ac:dyDescent="0.2">
      <c r="A26" s="472"/>
      <c r="B26" s="514" t="s">
        <v>503</v>
      </c>
      <c r="C26" s="514"/>
      <c r="D26" s="515"/>
      <c r="E26" s="515"/>
      <c r="F26" s="513">
        <v>115</v>
      </c>
      <c r="G26" s="132">
        <v>213</v>
      </c>
      <c r="H26" s="132">
        <v>203</v>
      </c>
      <c r="I26" s="132" t="s">
        <v>525</v>
      </c>
      <c r="J26" s="132" t="s">
        <v>525</v>
      </c>
      <c r="K26" s="132" t="s">
        <v>525</v>
      </c>
      <c r="L26" s="132">
        <v>115</v>
      </c>
      <c r="M26" s="132">
        <v>213</v>
      </c>
      <c r="N26" s="132">
        <v>203</v>
      </c>
      <c r="O26" s="472"/>
      <c r="P26" s="514" t="s">
        <v>506</v>
      </c>
      <c r="Q26" s="514"/>
      <c r="R26" s="515"/>
      <c r="S26" s="430"/>
      <c r="T26" s="513">
        <v>12388</v>
      </c>
      <c r="U26" s="132">
        <v>91879</v>
      </c>
      <c r="V26" s="132">
        <v>5523570</v>
      </c>
      <c r="W26" s="132">
        <v>3849</v>
      </c>
      <c r="X26" s="132">
        <v>52208</v>
      </c>
      <c r="Y26" s="132">
        <v>4904604</v>
      </c>
      <c r="Z26" s="132">
        <v>8539</v>
      </c>
      <c r="AA26" s="132">
        <v>39671</v>
      </c>
      <c r="AB26" s="132">
        <v>618966</v>
      </c>
    </row>
    <row r="27" spans="1:28" ht="18" customHeight="1" x14ac:dyDescent="0.2">
      <c r="A27" s="472"/>
      <c r="B27" s="514" t="s">
        <v>521</v>
      </c>
      <c r="C27" s="514"/>
      <c r="D27" s="515"/>
      <c r="E27" s="515"/>
      <c r="F27" s="513">
        <v>136</v>
      </c>
      <c r="G27" s="132">
        <v>246</v>
      </c>
      <c r="H27" s="132">
        <v>191</v>
      </c>
      <c r="I27" s="132">
        <v>2</v>
      </c>
      <c r="J27" s="458" t="s">
        <v>498</v>
      </c>
      <c r="K27" s="458" t="s">
        <v>498</v>
      </c>
      <c r="L27" s="132">
        <v>134</v>
      </c>
      <c r="M27" s="458" t="s">
        <v>498</v>
      </c>
      <c r="N27" s="458" t="s">
        <v>498</v>
      </c>
      <c r="O27" s="472"/>
      <c r="P27" s="514" t="s">
        <v>516</v>
      </c>
      <c r="Q27" s="514"/>
      <c r="R27" s="515"/>
      <c r="S27" s="430"/>
      <c r="T27" s="513">
        <v>794</v>
      </c>
      <c r="U27" s="132">
        <v>3225</v>
      </c>
      <c r="V27" s="132">
        <v>44605</v>
      </c>
      <c r="W27" s="132">
        <v>84</v>
      </c>
      <c r="X27" s="132">
        <v>449</v>
      </c>
      <c r="Y27" s="132">
        <v>10287</v>
      </c>
      <c r="Z27" s="132">
        <v>710</v>
      </c>
      <c r="AA27" s="132">
        <v>2776</v>
      </c>
      <c r="AB27" s="132">
        <v>34318</v>
      </c>
    </row>
    <row r="28" spans="1:28" ht="18" customHeight="1" x14ac:dyDescent="0.2">
      <c r="A28" s="472"/>
      <c r="B28" s="514" t="s">
        <v>520</v>
      </c>
      <c r="C28" s="514"/>
      <c r="D28" s="515"/>
      <c r="E28" s="515"/>
      <c r="F28" s="513">
        <v>51</v>
      </c>
      <c r="G28" s="132">
        <v>99</v>
      </c>
      <c r="H28" s="132">
        <v>108</v>
      </c>
      <c r="I28" s="132">
        <v>2</v>
      </c>
      <c r="J28" s="458" t="s">
        <v>498</v>
      </c>
      <c r="K28" s="458" t="s">
        <v>498</v>
      </c>
      <c r="L28" s="132">
        <v>49</v>
      </c>
      <c r="M28" s="458" t="s">
        <v>498</v>
      </c>
      <c r="N28" s="458" t="s">
        <v>498</v>
      </c>
      <c r="O28" s="472"/>
      <c r="P28" s="514" t="s">
        <v>501</v>
      </c>
      <c r="Q28" s="514"/>
      <c r="R28" s="515"/>
      <c r="S28" s="430"/>
      <c r="T28" s="513">
        <v>262</v>
      </c>
      <c r="U28" s="132">
        <v>837</v>
      </c>
      <c r="V28" s="132">
        <v>20265</v>
      </c>
      <c r="W28" s="132">
        <v>30</v>
      </c>
      <c r="X28" s="132">
        <v>301</v>
      </c>
      <c r="Y28" s="132">
        <v>14817</v>
      </c>
      <c r="Z28" s="132">
        <v>232</v>
      </c>
      <c r="AA28" s="132">
        <v>536</v>
      </c>
      <c r="AB28" s="132">
        <v>5448</v>
      </c>
    </row>
    <row r="29" spans="1:28" ht="18" customHeight="1" x14ac:dyDescent="0.2">
      <c r="A29" s="514" t="s">
        <v>524</v>
      </c>
      <c r="B29" s="514"/>
      <c r="C29" s="514" t="s">
        <v>514</v>
      </c>
      <c r="D29" s="514"/>
      <c r="E29" s="517"/>
      <c r="F29" s="513">
        <v>8091</v>
      </c>
      <c r="G29" s="132">
        <v>55100</v>
      </c>
      <c r="H29" s="132">
        <v>519770</v>
      </c>
      <c r="I29" s="132">
        <v>1715</v>
      </c>
      <c r="J29" s="132" t="s">
        <v>508</v>
      </c>
      <c r="K29" s="132" t="s">
        <v>508</v>
      </c>
      <c r="L29" s="132">
        <v>6376</v>
      </c>
      <c r="M29" s="132" t="s">
        <v>508</v>
      </c>
      <c r="N29" s="132" t="s">
        <v>508</v>
      </c>
      <c r="O29" s="472"/>
      <c r="P29" s="514" t="s">
        <v>499</v>
      </c>
      <c r="Q29" s="514"/>
      <c r="R29" s="515"/>
      <c r="S29" s="430"/>
      <c r="T29" s="513">
        <v>72</v>
      </c>
      <c r="U29" s="132">
        <v>150</v>
      </c>
      <c r="V29" s="132">
        <v>1479</v>
      </c>
      <c r="W29" s="132">
        <v>2</v>
      </c>
      <c r="X29" s="458" t="s">
        <v>498</v>
      </c>
      <c r="Y29" s="458" t="s">
        <v>498</v>
      </c>
      <c r="Z29" s="132">
        <v>70</v>
      </c>
      <c r="AA29" s="458" t="s">
        <v>498</v>
      </c>
      <c r="AB29" s="458" t="s">
        <v>498</v>
      </c>
    </row>
    <row r="30" spans="1:28" ht="18" customHeight="1" x14ac:dyDescent="0.2">
      <c r="A30" s="472"/>
      <c r="B30" s="514" t="s">
        <v>506</v>
      </c>
      <c r="C30" s="514"/>
      <c r="D30" s="515"/>
      <c r="E30" s="515"/>
      <c r="F30" s="513">
        <v>7759</v>
      </c>
      <c r="G30" s="132">
        <v>54513</v>
      </c>
      <c r="H30" s="132">
        <v>518919</v>
      </c>
      <c r="I30" s="132">
        <v>1710</v>
      </c>
      <c r="J30" s="132">
        <v>28554</v>
      </c>
      <c r="K30" s="132">
        <v>456640</v>
      </c>
      <c r="L30" s="132">
        <v>6049</v>
      </c>
      <c r="M30" s="132">
        <v>25959</v>
      </c>
      <c r="N30" s="132">
        <v>62279</v>
      </c>
      <c r="O30" s="514" t="s">
        <v>523</v>
      </c>
      <c r="P30" s="514"/>
      <c r="Q30" s="514" t="s">
        <v>522</v>
      </c>
      <c r="R30" s="514"/>
      <c r="S30" s="516"/>
      <c r="T30" s="513">
        <v>15238</v>
      </c>
      <c r="U30" s="132">
        <v>110318</v>
      </c>
      <c r="V30" s="132">
        <v>7840921</v>
      </c>
      <c r="W30" s="132">
        <v>5151</v>
      </c>
      <c r="X30" s="132">
        <v>62479</v>
      </c>
      <c r="Y30" s="132">
        <v>7048189</v>
      </c>
      <c r="Z30" s="132">
        <v>10087</v>
      </c>
      <c r="AA30" s="132">
        <v>47839</v>
      </c>
      <c r="AB30" s="132">
        <v>792732</v>
      </c>
    </row>
    <row r="31" spans="1:28" ht="18" customHeight="1" x14ac:dyDescent="0.2">
      <c r="A31" s="472"/>
      <c r="B31" s="514" t="s">
        <v>503</v>
      </c>
      <c r="C31" s="514"/>
      <c r="D31" s="515"/>
      <c r="E31" s="515"/>
      <c r="F31" s="513">
        <v>142</v>
      </c>
      <c r="G31" s="132">
        <v>225</v>
      </c>
      <c r="H31" s="132">
        <v>229</v>
      </c>
      <c r="I31" s="132">
        <v>2</v>
      </c>
      <c r="J31" s="458" t="s">
        <v>498</v>
      </c>
      <c r="K31" s="458" t="s">
        <v>498</v>
      </c>
      <c r="L31" s="132">
        <v>140</v>
      </c>
      <c r="M31" s="458" t="s">
        <v>498</v>
      </c>
      <c r="N31" s="458" t="s">
        <v>498</v>
      </c>
      <c r="O31" s="472"/>
      <c r="P31" s="514" t="s">
        <v>506</v>
      </c>
      <c r="Q31" s="514"/>
      <c r="R31" s="515"/>
      <c r="S31" s="430"/>
      <c r="T31" s="513">
        <v>13815</v>
      </c>
      <c r="U31" s="132">
        <v>104297</v>
      </c>
      <c r="V31" s="132">
        <v>7733055</v>
      </c>
      <c r="W31" s="132">
        <v>4963</v>
      </c>
      <c r="X31" s="132">
        <v>61533</v>
      </c>
      <c r="Y31" s="132">
        <v>7013021</v>
      </c>
      <c r="Z31" s="132">
        <v>8852</v>
      </c>
      <c r="AA31" s="132">
        <v>42764</v>
      </c>
      <c r="AB31" s="132">
        <v>720034</v>
      </c>
    </row>
    <row r="32" spans="1:28" ht="18" customHeight="1" x14ac:dyDescent="0.2">
      <c r="A32" s="472"/>
      <c r="B32" s="514" t="s">
        <v>521</v>
      </c>
      <c r="C32" s="514"/>
      <c r="D32" s="515"/>
      <c r="E32" s="515"/>
      <c r="F32" s="513">
        <v>137</v>
      </c>
      <c r="G32" s="132">
        <v>267</v>
      </c>
      <c r="H32" s="132">
        <v>490</v>
      </c>
      <c r="I32" s="132">
        <v>2</v>
      </c>
      <c r="J32" s="458" t="s">
        <v>498</v>
      </c>
      <c r="K32" s="458" t="s">
        <v>498</v>
      </c>
      <c r="L32" s="132">
        <v>135</v>
      </c>
      <c r="M32" s="458" t="s">
        <v>498</v>
      </c>
      <c r="N32" s="458" t="s">
        <v>498</v>
      </c>
      <c r="O32" s="472"/>
      <c r="P32" s="514" t="s">
        <v>516</v>
      </c>
      <c r="Q32" s="514"/>
      <c r="R32" s="515"/>
      <c r="S32" s="430"/>
      <c r="T32" s="513">
        <v>1065</v>
      </c>
      <c r="U32" s="132">
        <v>4959</v>
      </c>
      <c r="V32" s="132">
        <v>86173</v>
      </c>
      <c r="W32" s="132">
        <v>154</v>
      </c>
      <c r="X32" s="132">
        <v>699</v>
      </c>
      <c r="Y32" s="132">
        <v>23805</v>
      </c>
      <c r="Z32" s="132">
        <v>911</v>
      </c>
      <c r="AA32" s="132">
        <v>4260</v>
      </c>
      <c r="AB32" s="132">
        <v>62368</v>
      </c>
    </row>
    <row r="33" spans="1:28" ht="18" customHeight="1" x14ac:dyDescent="0.2">
      <c r="A33" s="472"/>
      <c r="B33" s="514" t="s">
        <v>520</v>
      </c>
      <c r="C33" s="514"/>
      <c r="D33" s="515"/>
      <c r="E33" s="515"/>
      <c r="F33" s="513">
        <v>53</v>
      </c>
      <c r="G33" s="132">
        <v>95</v>
      </c>
      <c r="H33" s="132">
        <v>132</v>
      </c>
      <c r="I33" s="132">
        <v>1</v>
      </c>
      <c r="J33" s="458" t="s">
        <v>498</v>
      </c>
      <c r="K33" s="458" t="s">
        <v>498</v>
      </c>
      <c r="L33" s="132">
        <v>52</v>
      </c>
      <c r="M33" s="458" t="s">
        <v>498</v>
      </c>
      <c r="N33" s="458" t="s">
        <v>498</v>
      </c>
      <c r="O33" s="472"/>
      <c r="P33" s="514" t="s">
        <v>501</v>
      </c>
      <c r="Q33" s="514"/>
      <c r="R33" s="515"/>
      <c r="S33" s="430"/>
      <c r="T33" s="513">
        <v>287</v>
      </c>
      <c r="U33" s="132">
        <v>869</v>
      </c>
      <c r="V33" s="132">
        <v>19441</v>
      </c>
      <c r="W33" s="132">
        <v>28</v>
      </c>
      <c r="X33" s="132">
        <v>227</v>
      </c>
      <c r="Y33" s="132">
        <v>11188</v>
      </c>
      <c r="Z33" s="132">
        <v>259</v>
      </c>
      <c r="AA33" s="132">
        <v>642</v>
      </c>
      <c r="AB33" s="132">
        <v>8253</v>
      </c>
    </row>
    <row r="34" spans="1:28" ht="18" customHeight="1" x14ac:dyDescent="0.2">
      <c r="A34" s="514" t="s">
        <v>519</v>
      </c>
      <c r="B34" s="514"/>
      <c r="C34" s="514" t="s">
        <v>514</v>
      </c>
      <c r="D34" s="514"/>
      <c r="E34" s="517"/>
      <c r="F34" s="513">
        <v>8457</v>
      </c>
      <c r="G34" s="132">
        <v>58221</v>
      </c>
      <c r="H34" s="132">
        <v>696358</v>
      </c>
      <c r="I34" s="132">
        <v>1861</v>
      </c>
      <c r="J34" s="132">
        <v>30796</v>
      </c>
      <c r="K34" s="132">
        <v>615217</v>
      </c>
      <c r="L34" s="132">
        <v>6596</v>
      </c>
      <c r="M34" s="132">
        <v>27425</v>
      </c>
      <c r="N34" s="132">
        <v>81142</v>
      </c>
      <c r="O34" s="472"/>
      <c r="P34" s="514" t="s">
        <v>499</v>
      </c>
      <c r="Q34" s="514"/>
      <c r="R34" s="515"/>
      <c r="S34" s="430"/>
      <c r="T34" s="513">
        <v>71</v>
      </c>
      <c r="U34" s="132">
        <v>193</v>
      </c>
      <c r="V34" s="132">
        <v>2252</v>
      </c>
      <c r="W34" s="132">
        <v>6</v>
      </c>
      <c r="X34" s="132">
        <v>20</v>
      </c>
      <c r="Y34" s="132">
        <v>175</v>
      </c>
      <c r="Z34" s="132">
        <v>65</v>
      </c>
      <c r="AA34" s="132">
        <v>173</v>
      </c>
      <c r="AB34" s="132">
        <v>2077</v>
      </c>
    </row>
    <row r="35" spans="1:28" ht="18" customHeight="1" x14ac:dyDescent="0.2">
      <c r="A35" s="472"/>
      <c r="B35" s="514" t="s">
        <v>506</v>
      </c>
      <c r="C35" s="514"/>
      <c r="D35" s="515"/>
      <c r="E35" s="515"/>
      <c r="F35" s="513">
        <v>8080</v>
      </c>
      <c r="G35" s="132">
        <v>57423</v>
      </c>
      <c r="H35" s="132">
        <v>694605</v>
      </c>
      <c r="I35" s="132">
        <v>1849</v>
      </c>
      <c r="J35" s="132">
        <v>30742</v>
      </c>
      <c r="K35" s="132">
        <v>614644</v>
      </c>
      <c r="L35" s="132">
        <v>6231</v>
      </c>
      <c r="M35" s="132">
        <v>26681</v>
      </c>
      <c r="N35" s="132">
        <v>79960</v>
      </c>
      <c r="O35" s="514" t="s">
        <v>518</v>
      </c>
      <c r="P35" s="514"/>
      <c r="Q35" s="514" t="s">
        <v>517</v>
      </c>
      <c r="R35" s="514"/>
      <c r="S35" s="516"/>
      <c r="T35" s="513">
        <v>14527</v>
      </c>
      <c r="U35" s="132">
        <v>106458</v>
      </c>
      <c r="V35" s="132">
        <v>8106916</v>
      </c>
      <c r="W35" s="132">
        <v>4899</v>
      </c>
      <c r="X35" s="132">
        <v>58415</v>
      </c>
      <c r="Y35" s="132">
        <v>7244058</v>
      </c>
      <c r="Z35" s="132">
        <v>9628</v>
      </c>
      <c r="AA35" s="132">
        <v>48043</v>
      </c>
      <c r="AB35" s="132">
        <v>862860</v>
      </c>
    </row>
    <row r="36" spans="1:28" ht="18" customHeight="1" x14ac:dyDescent="0.2">
      <c r="A36" s="472"/>
      <c r="B36" s="514" t="s">
        <v>503</v>
      </c>
      <c r="C36" s="514"/>
      <c r="D36" s="515"/>
      <c r="E36" s="515"/>
      <c r="F36" s="513">
        <v>183</v>
      </c>
      <c r="G36" s="132">
        <v>444</v>
      </c>
      <c r="H36" s="132">
        <v>724</v>
      </c>
      <c r="I36" s="132">
        <v>5</v>
      </c>
      <c r="J36" s="132">
        <v>21</v>
      </c>
      <c r="K36" s="132">
        <v>73</v>
      </c>
      <c r="L36" s="132">
        <v>178</v>
      </c>
      <c r="M36" s="132">
        <v>423</v>
      </c>
      <c r="N36" s="132">
        <v>651</v>
      </c>
      <c r="O36" s="472"/>
      <c r="P36" s="514" t="s">
        <v>506</v>
      </c>
      <c r="Q36" s="514"/>
      <c r="R36" s="515"/>
      <c r="S36" s="430"/>
      <c r="T36" s="513">
        <v>13043</v>
      </c>
      <c r="U36" s="132">
        <v>99075</v>
      </c>
      <c r="V36" s="132">
        <v>7966439</v>
      </c>
      <c r="W36" s="132">
        <v>4724</v>
      </c>
      <c r="X36" s="132">
        <v>57410</v>
      </c>
      <c r="Y36" s="132">
        <v>7196663</v>
      </c>
      <c r="Z36" s="132">
        <v>8319</v>
      </c>
      <c r="AA36" s="132">
        <v>41665</v>
      </c>
      <c r="AB36" s="132">
        <v>769776</v>
      </c>
    </row>
    <row r="37" spans="1:28" ht="18" customHeight="1" x14ac:dyDescent="0.2">
      <c r="A37" s="472"/>
      <c r="B37" s="514" t="s">
        <v>501</v>
      </c>
      <c r="C37" s="514"/>
      <c r="D37" s="515"/>
      <c r="E37" s="515"/>
      <c r="F37" s="513">
        <v>140</v>
      </c>
      <c r="G37" s="132">
        <v>253</v>
      </c>
      <c r="H37" s="132">
        <v>876</v>
      </c>
      <c r="I37" s="132">
        <v>4</v>
      </c>
      <c r="J37" s="132">
        <v>27</v>
      </c>
      <c r="K37" s="132">
        <v>480</v>
      </c>
      <c r="L37" s="132">
        <v>136</v>
      </c>
      <c r="M37" s="132">
        <v>226</v>
      </c>
      <c r="N37" s="132">
        <v>369</v>
      </c>
      <c r="O37" s="472"/>
      <c r="P37" s="514" t="s">
        <v>516</v>
      </c>
      <c r="Q37" s="514"/>
      <c r="R37" s="515"/>
      <c r="S37" s="430"/>
      <c r="T37" s="513">
        <v>1140</v>
      </c>
      <c r="U37" s="132">
        <v>6118</v>
      </c>
      <c r="V37" s="132">
        <v>116761</v>
      </c>
      <c r="W37" s="132">
        <v>146</v>
      </c>
      <c r="X37" s="132">
        <v>804</v>
      </c>
      <c r="Y37" s="132">
        <v>35647</v>
      </c>
      <c r="Z37" s="132">
        <v>994</v>
      </c>
      <c r="AA37" s="132">
        <v>5314</v>
      </c>
      <c r="AB37" s="132">
        <v>81115</v>
      </c>
    </row>
    <row r="38" spans="1:28" ht="18" customHeight="1" x14ac:dyDescent="0.2">
      <c r="A38" s="472"/>
      <c r="B38" s="514" t="s">
        <v>499</v>
      </c>
      <c r="C38" s="514"/>
      <c r="D38" s="515"/>
      <c r="E38" s="515"/>
      <c r="F38" s="513">
        <v>54</v>
      </c>
      <c r="G38" s="132">
        <v>101</v>
      </c>
      <c r="H38" s="132">
        <v>153</v>
      </c>
      <c r="I38" s="132">
        <v>3</v>
      </c>
      <c r="J38" s="132">
        <v>6</v>
      </c>
      <c r="K38" s="132">
        <v>19</v>
      </c>
      <c r="L38" s="132">
        <v>51</v>
      </c>
      <c r="M38" s="132">
        <v>95</v>
      </c>
      <c r="N38" s="132">
        <v>134</v>
      </c>
      <c r="O38" s="472"/>
      <c r="P38" s="514" t="s">
        <v>501</v>
      </c>
      <c r="Q38" s="514"/>
      <c r="R38" s="515"/>
      <c r="S38" s="430"/>
      <c r="T38" s="513">
        <v>277</v>
      </c>
      <c r="U38" s="132">
        <v>1074</v>
      </c>
      <c r="V38" s="132">
        <v>21437</v>
      </c>
      <c r="W38" s="132">
        <v>26</v>
      </c>
      <c r="X38" s="132">
        <v>190</v>
      </c>
      <c r="Y38" s="132">
        <v>11653</v>
      </c>
      <c r="Z38" s="132">
        <v>251</v>
      </c>
      <c r="AA38" s="132">
        <v>884</v>
      </c>
      <c r="AB38" s="132">
        <v>9785</v>
      </c>
    </row>
    <row r="39" spans="1:28" ht="18" customHeight="1" x14ac:dyDescent="0.2">
      <c r="A39" s="514" t="s">
        <v>515</v>
      </c>
      <c r="B39" s="514"/>
      <c r="C39" s="514" t="s">
        <v>514</v>
      </c>
      <c r="D39" s="514"/>
      <c r="E39" s="517"/>
      <c r="F39" s="513">
        <v>8888</v>
      </c>
      <c r="G39" s="132">
        <v>61158</v>
      </c>
      <c r="H39" s="132">
        <v>931632</v>
      </c>
      <c r="I39" s="132">
        <v>1843</v>
      </c>
      <c r="J39" s="132" t="s">
        <v>508</v>
      </c>
      <c r="K39" s="132" t="s">
        <v>508</v>
      </c>
      <c r="L39" s="132">
        <v>7045</v>
      </c>
      <c r="M39" s="132" t="s">
        <v>508</v>
      </c>
      <c r="N39" s="132" t="s">
        <v>508</v>
      </c>
      <c r="O39" s="472"/>
      <c r="P39" s="514" t="s">
        <v>499</v>
      </c>
      <c r="Q39" s="514"/>
      <c r="R39" s="515"/>
      <c r="S39" s="430"/>
      <c r="T39" s="513">
        <v>67</v>
      </c>
      <c r="U39" s="132">
        <v>191</v>
      </c>
      <c r="V39" s="132">
        <v>2279</v>
      </c>
      <c r="W39" s="132">
        <v>3</v>
      </c>
      <c r="X39" s="132">
        <v>11</v>
      </c>
      <c r="Y39" s="132">
        <v>95</v>
      </c>
      <c r="Z39" s="132">
        <v>64</v>
      </c>
      <c r="AA39" s="132">
        <v>180</v>
      </c>
      <c r="AB39" s="132">
        <v>2184</v>
      </c>
    </row>
    <row r="40" spans="1:28" ht="18" customHeight="1" x14ac:dyDescent="0.2">
      <c r="A40" s="472"/>
      <c r="B40" s="514" t="s">
        <v>506</v>
      </c>
      <c r="C40" s="514"/>
      <c r="D40" s="515"/>
      <c r="E40" s="515"/>
      <c r="F40" s="513">
        <v>8471</v>
      </c>
      <c r="G40" s="132">
        <v>60246</v>
      </c>
      <c r="H40" s="132">
        <v>928780</v>
      </c>
      <c r="I40" s="132">
        <v>1837</v>
      </c>
      <c r="J40" s="132">
        <v>31102</v>
      </c>
      <c r="K40" s="132">
        <v>811396</v>
      </c>
      <c r="L40" s="132">
        <v>6634</v>
      </c>
      <c r="M40" s="132">
        <v>29144</v>
      </c>
      <c r="N40" s="132">
        <v>117385</v>
      </c>
      <c r="O40" s="472"/>
      <c r="P40" s="518"/>
      <c r="Q40" s="518"/>
      <c r="R40" s="515"/>
      <c r="S40" s="430"/>
      <c r="T40" s="513"/>
      <c r="U40" s="132"/>
      <c r="V40" s="132"/>
      <c r="W40" s="132"/>
      <c r="X40" s="132"/>
      <c r="Y40" s="132"/>
      <c r="Z40" s="132"/>
      <c r="AA40" s="132"/>
      <c r="AB40" s="132"/>
    </row>
    <row r="41" spans="1:28" ht="18" customHeight="1" x14ac:dyDescent="0.2">
      <c r="A41" s="472"/>
      <c r="B41" s="514" t="s">
        <v>503</v>
      </c>
      <c r="C41" s="514"/>
      <c r="D41" s="515"/>
      <c r="E41" s="515"/>
      <c r="F41" s="513">
        <v>213</v>
      </c>
      <c r="G41" s="132">
        <v>470</v>
      </c>
      <c r="H41" s="132">
        <v>1318</v>
      </c>
      <c r="I41" s="132">
        <v>1</v>
      </c>
      <c r="J41" s="458" t="s">
        <v>498</v>
      </c>
      <c r="K41" s="458" t="s">
        <v>498</v>
      </c>
      <c r="L41" s="132">
        <v>212</v>
      </c>
      <c r="M41" s="458" t="s">
        <v>498</v>
      </c>
      <c r="N41" s="458" t="s">
        <v>498</v>
      </c>
      <c r="O41" s="514" t="s">
        <v>513</v>
      </c>
      <c r="P41" s="514"/>
      <c r="Q41" s="514" t="s">
        <v>496</v>
      </c>
      <c r="R41" s="514"/>
      <c r="S41" s="516"/>
      <c r="T41" s="513">
        <v>16506</v>
      </c>
      <c r="U41" s="132">
        <v>128571</v>
      </c>
      <c r="V41" s="132">
        <v>9059867</v>
      </c>
      <c r="W41" s="132">
        <v>6098</v>
      </c>
      <c r="X41" s="132">
        <v>73353</v>
      </c>
      <c r="Y41" s="132">
        <v>8066125</v>
      </c>
      <c r="Z41" s="132">
        <v>10408</v>
      </c>
      <c r="AA41" s="132">
        <v>55218</v>
      </c>
      <c r="AB41" s="132">
        <v>993742</v>
      </c>
    </row>
    <row r="42" spans="1:28" ht="18" customHeight="1" x14ac:dyDescent="0.2">
      <c r="A42" s="472"/>
      <c r="B42" s="514" t="s">
        <v>501</v>
      </c>
      <c r="C42" s="514"/>
      <c r="D42" s="515"/>
      <c r="E42" s="515"/>
      <c r="F42" s="513">
        <v>143</v>
      </c>
      <c r="G42" s="132">
        <v>334</v>
      </c>
      <c r="H42" s="132">
        <v>1182</v>
      </c>
      <c r="I42" s="132">
        <v>3</v>
      </c>
      <c r="J42" s="132">
        <v>33</v>
      </c>
      <c r="K42" s="132">
        <v>589</v>
      </c>
      <c r="L42" s="132">
        <v>140</v>
      </c>
      <c r="M42" s="132">
        <v>301</v>
      </c>
      <c r="N42" s="132">
        <v>594</v>
      </c>
      <c r="O42" s="514" t="s">
        <v>512</v>
      </c>
      <c r="P42" s="514"/>
      <c r="Q42" s="514" t="s">
        <v>504</v>
      </c>
      <c r="R42" s="514"/>
      <c r="S42" s="516"/>
      <c r="T42" s="513">
        <v>16893</v>
      </c>
      <c r="U42" s="132">
        <v>138433</v>
      </c>
      <c r="V42" s="132">
        <v>11814929</v>
      </c>
      <c r="W42" s="132">
        <v>6632</v>
      </c>
      <c r="X42" s="132">
        <v>79789</v>
      </c>
      <c r="Y42" s="132">
        <v>10510727</v>
      </c>
      <c r="Z42" s="132">
        <v>10260</v>
      </c>
      <c r="AA42" s="132">
        <v>58643</v>
      </c>
      <c r="AB42" s="132">
        <v>1304202</v>
      </c>
    </row>
    <row r="43" spans="1:28" ht="18" customHeight="1" x14ac:dyDescent="0.2">
      <c r="A43" s="472"/>
      <c r="B43" s="514" t="s">
        <v>499</v>
      </c>
      <c r="C43" s="514"/>
      <c r="D43" s="515"/>
      <c r="E43" s="515"/>
      <c r="F43" s="513">
        <v>61</v>
      </c>
      <c r="G43" s="132">
        <v>108</v>
      </c>
      <c r="H43" s="132">
        <v>351</v>
      </c>
      <c r="I43" s="132">
        <v>2</v>
      </c>
      <c r="J43" s="458" t="s">
        <v>498</v>
      </c>
      <c r="K43" s="458" t="s">
        <v>498</v>
      </c>
      <c r="L43" s="132">
        <v>59</v>
      </c>
      <c r="M43" s="458" t="s">
        <v>498</v>
      </c>
      <c r="N43" s="458" t="s">
        <v>498</v>
      </c>
      <c r="O43" s="514" t="s">
        <v>511</v>
      </c>
      <c r="P43" s="514"/>
      <c r="Q43" s="514" t="s">
        <v>504</v>
      </c>
      <c r="R43" s="514"/>
      <c r="S43" s="516"/>
      <c r="T43" s="513">
        <v>15939</v>
      </c>
      <c r="U43" s="132">
        <v>140216</v>
      </c>
      <c r="V43" s="132">
        <v>11283815</v>
      </c>
      <c r="W43" s="132">
        <v>6057</v>
      </c>
      <c r="X43" s="132">
        <v>75805</v>
      </c>
      <c r="Y43" s="132">
        <v>9920562</v>
      </c>
      <c r="Z43" s="132">
        <v>9882</v>
      </c>
      <c r="AA43" s="132">
        <v>64411</v>
      </c>
      <c r="AB43" s="132">
        <v>1363253</v>
      </c>
    </row>
    <row r="44" spans="1:28" ht="18" customHeight="1" x14ac:dyDescent="0.2">
      <c r="A44" s="514" t="s">
        <v>510</v>
      </c>
      <c r="B44" s="514"/>
      <c r="C44" s="514" t="s">
        <v>509</v>
      </c>
      <c r="D44" s="514"/>
      <c r="E44" s="517"/>
      <c r="F44" s="513">
        <v>9472</v>
      </c>
      <c r="G44" s="132" t="s">
        <v>508</v>
      </c>
      <c r="H44" s="132" t="s">
        <v>508</v>
      </c>
      <c r="I44" s="132">
        <v>2186</v>
      </c>
      <c r="J44" s="132" t="s">
        <v>508</v>
      </c>
      <c r="K44" s="132" t="s">
        <v>508</v>
      </c>
      <c r="L44" s="132">
        <v>7286</v>
      </c>
      <c r="M44" s="132" t="s">
        <v>508</v>
      </c>
      <c r="N44" s="132" t="s">
        <v>508</v>
      </c>
      <c r="O44" s="514" t="s">
        <v>507</v>
      </c>
      <c r="P44" s="514"/>
      <c r="Q44" s="514" t="s">
        <v>496</v>
      </c>
      <c r="R44" s="514"/>
      <c r="S44" s="516"/>
      <c r="T44" s="513">
        <v>14058</v>
      </c>
      <c r="U44" s="132">
        <v>126784</v>
      </c>
      <c r="V44" s="132">
        <v>10750619</v>
      </c>
      <c r="W44" s="132">
        <v>5235</v>
      </c>
      <c r="X44" s="132">
        <v>65758</v>
      </c>
      <c r="Y44" s="132">
        <v>9388717</v>
      </c>
      <c r="Z44" s="132">
        <v>8823</v>
      </c>
      <c r="AA44" s="132">
        <v>61026</v>
      </c>
      <c r="AB44" s="132">
        <v>1361902</v>
      </c>
    </row>
    <row r="45" spans="1:28" ht="18" customHeight="1" x14ac:dyDescent="0.2">
      <c r="A45" s="472"/>
      <c r="B45" s="514" t="s">
        <v>506</v>
      </c>
      <c r="C45" s="514"/>
      <c r="D45" s="515"/>
      <c r="E45" s="515"/>
      <c r="F45" s="513">
        <v>9032</v>
      </c>
      <c r="G45" s="132">
        <v>68058</v>
      </c>
      <c r="H45" s="132">
        <v>1294660</v>
      </c>
      <c r="I45" s="132">
        <v>2181</v>
      </c>
      <c r="J45" s="132">
        <v>37124</v>
      </c>
      <c r="K45" s="132">
        <v>1136198</v>
      </c>
      <c r="L45" s="132">
        <v>6851</v>
      </c>
      <c r="M45" s="132">
        <v>30394</v>
      </c>
      <c r="N45" s="132">
        <v>158462</v>
      </c>
      <c r="O45" s="514" t="s">
        <v>505</v>
      </c>
      <c r="P45" s="514"/>
      <c r="Q45" s="514" t="s">
        <v>504</v>
      </c>
      <c r="R45" s="514"/>
      <c r="S45" s="516"/>
      <c r="T45" s="513">
        <v>15425</v>
      </c>
      <c r="U45" s="132">
        <v>144036</v>
      </c>
      <c r="V45" s="132">
        <v>9844593</v>
      </c>
      <c r="W45" s="132">
        <v>6135</v>
      </c>
      <c r="X45" s="132">
        <v>72600</v>
      </c>
      <c r="Y45" s="132">
        <v>8415012</v>
      </c>
      <c r="Z45" s="132">
        <v>9290</v>
      </c>
      <c r="AA45" s="132">
        <v>71436</v>
      </c>
      <c r="AB45" s="132">
        <v>1429581</v>
      </c>
    </row>
    <row r="46" spans="1:28" ht="18" customHeight="1" x14ac:dyDescent="0.2">
      <c r="A46" s="472"/>
      <c r="B46" s="514" t="s">
        <v>503</v>
      </c>
      <c r="C46" s="514"/>
      <c r="D46" s="515"/>
      <c r="E46" s="515"/>
      <c r="F46" s="513">
        <v>221</v>
      </c>
      <c r="G46" s="458" t="s">
        <v>498</v>
      </c>
      <c r="H46" s="458" t="s">
        <v>498</v>
      </c>
      <c r="I46" s="132">
        <v>2</v>
      </c>
      <c r="J46" s="458" t="s">
        <v>498</v>
      </c>
      <c r="K46" s="458" t="s">
        <v>498</v>
      </c>
      <c r="L46" s="132">
        <v>219</v>
      </c>
      <c r="M46" s="132">
        <v>548</v>
      </c>
      <c r="N46" s="132">
        <v>1498</v>
      </c>
      <c r="O46" s="514" t="s">
        <v>502</v>
      </c>
      <c r="P46" s="514"/>
      <c r="Q46" s="514" t="s">
        <v>496</v>
      </c>
      <c r="R46" s="514"/>
      <c r="S46" s="507"/>
      <c r="T46" s="513">
        <v>14064</v>
      </c>
      <c r="U46" s="132">
        <v>129100</v>
      </c>
      <c r="V46" s="132">
        <v>8471472</v>
      </c>
      <c r="W46" s="132">
        <v>5413</v>
      </c>
      <c r="X46" s="132">
        <v>59534</v>
      </c>
      <c r="Y46" s="132">
        <v>7188452</v>
      </c>
      <c r="Z46" s="132">
        <v>8651</v>
      </c>
      <c r="AA46" s="132">
        <v>69566</v>
      </c>
      <c r="AB46" s="132">
        <v>1283020</v>
      </c>
    </row>
    <row r="47" spans="1:28" ht="18" customHeight="1" x14ac:dyDescent="0.2">
      <c r="A47" s="472"/>
      <c r="B47" s="514" t="s">
        <v>501</v>
      </c>
      <c r="C47" s="514"/>
      <c r="D47" s="515"/>
      <c r="E47" s="515"/>
      <c r="F47" s="513">
        <v>156</v>
      </c>
      <c r="G47" s="132">
        <v>315</v>
      </c>
      <c r="H47" s="132">
        <v>1040</v>
      </c>
      <c r="I47" s="132">
        <v>2</v>
      </c>
      <c r="J47" s="458" t="s">
        <v>498</v>
      </c>
      <c r="K47" s="458" t="s">
        <v>498</v>
      </c>
      <c r="L47" s="132">
        <v>154</v>
      </c>
      <c r="M47" s="458" t="s">
        <v>498</v>
      </c>
      <c r="N47" s="458" t="s">
        <v>498</v>
      </c>
      <c r="O47" s="514" t="s">
        <v>500</v>
      </c>
      <c r="P47" s="514"/>
      <c r="Q47" s="514" t="s">
        <v>496</v>
      </c>
      <c r="R47" s="514"/>
      <c r="S47" s="142"/>
      <c r="T47" s="513">
        <v>13650</v>
      </c>
      <c r="U47" s="132">
        <v>122673</v>
      </c>
      <c r="V47" s="132">
        <v>7836820</v>
      </c>
      <c r="W47" s="132">
        <v>5233</v>
      </c>
      <c r="X47" s="132">
        <v>55545</v>
      </c>
      <c r="Y47" s="132">
        <v>6590399</v>
      </c>
      <c r="Z47" s="132">
        <v>8417</v>
      </c>
      <c r="AA47" s="132">
        <v>67128</v>
      </c>
      <c r="AB47" s="132">
        <v>1246421</v>
      </c>
    </row>
    <row r="48" spans="1:28" ht="18" customHeight="1" x14ac:dyDescent="0.2">
      <c r="A48" s="472"/>
      <c r="B48" s="514" t="s">
        <v>499</v>
      </c>
      <c r="C48" s="514"/>
      <c r="D48" s="515"/>
      <c r="E48" s="515"/>
      <c r="F48" s="513">
        <v>63</v>
      </c>
      <c r="G48" s="132">
        <v>124</v>
      </c>
      <c r="H48" s="132">
        <v>421</v>
      </c>
      <c r="I48" s="132">
        <v>1</v>
      </c>
      <c r="J48" s="458" t="s">
        <v>498</v>
      </c>
      <c r="K48" s="458" t="s">
        <v>498</v>
      </c>
      <c r="L48" s="132">
        <v>62</v>
      </c>
      <c r="M48" s="458" t="s">
        <v>498</v>
      </c>
      <c r="N48" s="458" t="s">
        <v>498</v>
      </c>
      <c r="O48" s="514" t="s">
        <v>497</v>
      </c>
      <c r="P48" s="514"/>
      <c r="Q48" s="514" t="s">
        <v>496</v>
      </c>
      <c r="R48" s="514"/>
      <c r="S48" s="142"/>
      <c r="T48" s="513">
        <v>12757</v>
      </c>
      <c r="U48" s="132">
        <v>124725</v>
      </c>
      <c r="V48" s="132">
        <v>8191165</v>
      </c>
      <c r="W48" s="132">
        <v>4745</v>
      </c>
      <c r="X48" s="132">
        <v>53363</v>
      </c>
      <c r="Y48" s="132">
        <v>6923012</v>
      </c>
      <c r="Z48" s="132">
        <v>8012</v>
      </c>
      <c r="AA48" s="132">
        <v>71362</v>
      </c>
      <c r="AB48" s="132">
        <v>1268154</v>
      </c>
    </row>
    <row r="49" spans="1:28" ht="18" customHeight="1" x14ac:dyDescent="0.2">
      <c r="A49" s="472"/>
      <c r="B49" s="514"/>
      <c r="C49" s="514"/>
      <c r="D49" s="515"/>
      <c r="E49" s="515"/>
      <c r="F49" s="513"/>
      <c r="G49" s="132"/>
      <c r="H49" s="132"/>
      <c r="I49" s="132"/>
      <c r="J49" s="458"/>
      <c r="K49" s="458"/>
      <c r="L49" s="132"/>
      <c r="M49" s="458"/>
      <c r="N49" s="458"/>
      <c r="O49" s="514" t="s">
        <v>495</v>
      </c>
      <c r="P49" s="514"/>
      <c r="Q49" s="514" t="s">
        <v>494</v>
      </c>
      <c r="R49" s="514"/>
      <c r="S49" s="142"/>
      <c r="T49" s="513">
        <v>9375</v>
      </c>
      <c r="U49" s="132">
        <v>90311</v>
      </c>
      <c r="V49" s="132">
        <v>7215702</v>
      </c>
      <c r="W49" s="132">
        <v>4085</v>
      </c>
      <c r="X49" s="132">
        <v>41751</v>
      </c>
      <c r="Y49" s="132">
        <v>6142433</v>
      </c>
      <c r="Z49" s="132">
        <v>5290</v>
      </c>
      <c r="AA49" s="132">
        <v>48560</v>
      </c>
      <c r="AB49" s="132">
        <v>1073269</v>
      </c>
    </row>
    <row r="50" spans="1:28" ht="6" customHeight="1" x14ac:dyDescent="0.2">
      <c r="A50" s="512"/>
      <c r="B50" s="397"/>
      <c r="C50" s="397"/>
      <c r="D50" s="511"/>
      <c r="E50" s="511"/>
      <c r="F50" s="510"/>
      <c r="G50" s="509"/>
      <c r="H50" s="509"/>
      <c r="I50" s="509"/>
      <c r="J50" s="509"/>
      <c r="K50" s="509"/>
      <c r="L50" s="509"/>
      <c r="M50" s="509"/>
      <c r="N50" s="509"/>
      <c r="O50" s="508"/>
      <c r="P50" s="508"/>
      <c r="Q50" s="508"/>
      <c r="R50" s="508"/>
      <c r="S50" s="507"/>
      <c r="T50" s="506"/>
      <c r="U50" s="505"/>
      <c r="V50" s="505"/>
      <c r="W50" s="505"/>
      <c r="X50" s="505"/>
      <c r="Y50" s="505"/>
      <c r="Z50" s="505"/>
      <c r="AA50" s="505"/>
      <c r="AB50" s="505"/>
    </row>
    <row r="51" spans="1:28" x14ac:dyDescent="0.2">
      <c r="A51" s="41" t="s">
        <v>493</v>
      </c>
      <c r="B51" s="396"/>
      <c r="C51" s="396"/>
      <c r="D51" s="430"/>
      <c r="E51" s="430"/>
      <c r="F51" s="504"/>
      <c r="G51" s="503"/>
      <c r="H51" s="503"/>
      <c r="I51" s="503"/>
      <c r="J51" s="503"/>
      <c r="K51" s="503"/>
      <c r="L51" s="503"/>
      <c r="M51" s="503"/>
      <c r="N51" s="503"/>
      <c r="O51" s="502"/>
      <c r="P51" s="502"/>
      <c r="Q51" s="502"/>
      <c r="R51" s="502"/>
      <c r="S51" s="501"/>
      <c r="T51" s="500"/>
      <c r="U51" s="500"/>
      <c r="V51" s="500"/>
      <c r="W51" s="500"/>
      <c r="X51" s="500"/>
      <c r="Y51" s="500"/>
      <c r="Z51" s="500"/>
      <c r="AA51" s="500"/>
      <c r="AB51" s="500"/>
    </row>
    <row r="52" spans="1:28" x14ac:dyDescent="0.2">
      <c r="P52" s="125"/>
      <c r="Q52" s="125"/>
      <c r="R52" s="125"/>
      <c r="S52" s="125"/>
    </row>
  </sheetData>
  <mergeCells count="115">
    <mergeCell ref="B48:C48"/>
    <mergeCell ref="O48:P48"/>
    <mergeCell ref="Q48:R48"/>
    <mergeCell ref="O51:P51"/>
    <mergeCell ref="Q51:R51"/>
    <mergeCell ref="O47:P47"/>
    <mergeCell ref="Q47:R47"/>
    <mergeCell ref="O49:P49"/>
    <mergeCell ref="Q49:R49"/>
    <mergeCell ref="B47:C47"/>
    <mergeCell ref="O45:P45"/>
    <mergeCell ref="Q45:R45"/>
    <mergeCell ref="O46:P46"/>
    <mergeCell ref="Q46:R46"/>
    <mergeCell ref="O43:P43"/>
    <mergeCell ref="Q43:R43"/>
    <mergeCell ref="O44:P44"/>
    <mergeCell ref="Q44:R44"/>
    <mergeCell ref="O41:P41"/>
    <mergeCell ref="Q41:R41"/>
    <mergeCell ref="O42:P42"/>
    <mergeCell ref="Q42:R42"/>
    <mergeCell ref="P36:Q36"/>
    <mergeCell ref="P37:Q37"/>
    <mergeCell ref="P38:Q38"/>
    <mergeCell ref="P39:Q39"/>
    <mergeCell ref="P33:Q33"/>
    <mergeCell ref="P34:Q34"/>
    <mergeCell ref="O35:P35"/>
    <mergeCell ref="Q35:R35"/>
    <mergeCell ref="O30:P30"/>
    <mergeCell ref="Q30:R30"/>
    <mergeCell ref="P31:Q31"/>
    <mergeCell ref="P32:Q32"/>
    <mergeCell ref="P26:Q26"/>
    <mergeCell ref="P27:Q27"/>
    <mergeCell ref="P28:Q28"/>
    <mergeCell ref="P29:Q29"/>
    <mergeCell ref="P23:Q23"/>
    <mergeCell ref="P24:Q24"/>
    <mergeCell ref="O25:P25"/>
    <mergeCell ref="Q25:R25"/>
    <mergeCell ref="O20:P20"/>
    <mergeCell ref="Q20:R20"/>
    <mergeCell ref="P21:Q21"/>
    <mergeCell ref="P22:Q22"/>
    <mergeCell ref="P16:Q16"/>
    <mergeCell ref="P17:Q17"/>
    <mergeCell ref="P18:Q18"/>
    <mergeCell ref="P19:Q19"/>
    <mergeCell ref="P12:Q12"/>
    <mergeCell ref="P13:Q13"/>
    <mergeCell ref="P14:Q14"/>
    <mergeCell ref="O15:P15"/>
    <mergeCell ref="Q15:R15"/>
    <mergeCell ref="Z7:AB7"/>
    <mergeCell ref="O10:P10"/>
    <mergeCell ref="Q10:R10"/>
    <mergeCell ref="P11:Q11"/>
    <mergeCell ref="O4:Y4"/>
    <mergeCell ref="A7:E8"/>
    <mergeCell ref="F7:H7"/>
    <mergeCell ref="I7:K7"/>
    <mergeCell ref="L7:N7"/>
    <mergeCell ref="F4:N4"/>
    <mergeCell ref="O7:S8"/>
    <mergeCell ref="T7:V7"/>
    <mergeCell ref="W7:Y7"/>
    <mergeCell ref="C12:D12"/>
    <mergeCell ref="A14:B14"/>
    <mergeCell ref="C14:D14"/>
    <mergeCell ref="B15:C15"/>
    <mergeCell ref="A10:B10"/>
    <mergeCell ref="C10:D10"/>
    <mergeCell ref="C11:D11"/>
    <mergeCell ref="A11:B11"/>
    <mergeCell ref="B16:C16"/>
    <mergeCell ref="B17:C17"/>
    <mergeCell ref="B18:C18"/>
    <mergeCell ref="A19:B19"/>
    <mergeCell ref="C19:D19"/>
    <mergeCell ref="B20:C20"/>
    <mergeCell ref="B21:C21"/>
    <mergeCell ref="B22:C22"/>
    <mergeCell ref="B23:C23"/>
    <mergeCell ref="A24:B24"/>
    <mergeCell ref="C24:D24"/>
    <mergeCell ref="B25:C25"/>
    <mergeCell ref="B35:C35"/>
    <mergeCell ref="B26:C26"/>
    <mergeCell ref="B27:C27"/>
    <mergeCell ref="B28:C28"/>
    <mergeCell ref="A29:B29"/>
    <mergeCell ref="C29:D29"/>
    <mergeCell ref="B30:C30"/>
    <mergeCell ref="B43:C43"/>
    <mergeCell ref="B37:C37"/>
    <mergeCell ref="B38:C38"/>
    <mergeCell ref="A39:B39"/>
    <mergeCell ref="C39:D39"/>
    <mergeCell ref="B31:C31"/>
    <mergeCell ref="B32:C32"/>
    <mergeCell ref="B33:C33"/>
    <mergeCell ref="A34:B34"/>
    <mergeCell ref="C34:D34"/>
    <mergeCell ref="B49:C49"/>
    <mergeCell ref="A12:B12"/>
    <mergeCell ref="A44:B44"/>
    <mergeCell ref="C44:D44"/>
    <mergeCell ref="B45:C45"/>
    <mergeCell ref="B46:C46"/>
    <mergeCell ref="B40:C40"/>
    <mergeCell ref="B41:C41"/>
    <mergeCell ref="B42:C42"/>
    <mergeCell ref="B36:C36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pageOrder="overThenDown" orientation="portrait" horizontalDpi="300" verticalDpi="300" r:id="rId1"/>
  <headerFooter alignWithMargins="0"/>
  <colBreaks count="1" manualBreakCount="1">
    <brk id="2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75FC-8907-425E-A68A-29637CBFB7DB}">
  <dimension ref="A1:N17"/>
  <sheetViews>
    <sheetView view="pageBreakPreview" zoomScaleNormal="120" workbookViewId="0"/>
  </sheetViews>
  <sheetFormatPr defaultRowHeight="13" x14ac:dyDescent="0.2"/>
  <cols>
    <col min="1" max="1" width="9.36328125" style="1" customWidth="1"/>
    <col min="2" max="13" width="7.6328125" style="1" customWidth="1"/>
    <col min="14" max="16384" width="8.7265625" style="1"/>
  </cols>
  <sheetData>
    <row r="1" spans="1:14" ht="20.149999999999999" customHeight="1" x14ac:dyDescent="0.2"/>
    <row r="2" spans="1:14" ht="30" customHeight="1" x14ac:dyDescent="0.2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ht="13.5" customHeight="1" x14ac:dyDescent="0.2"/>
    <row r="4" spans="1:14" ht="9.75" customHeight="1" x14ac:dyDescent="0.2">
      <c r="A4" s="10"/>
      <c r="C4" s="14"/>
      <c r="D4" s="32" t="s">
        <v>12</v>
      </c>
      <c r="E4" s="32"/>
      <c r="F4" s="32"/>
      <c r="G4" s="32"/>
      <c r="H4" s="32"/>
      <c r="I4" s="32"/>
      <c r="J4" s="32"/>
      <c r="K4" s="19"/>
    </row>
    <row r="5" spans="1:14" ht="9.75" customHeight="1" x14ac:dyDescent="0.2">
      <c r="A5" s="2"/>
      <c r="B5" s="14"/>
      <c r="C5" s="14"/>
      <c r="D5" s="32"/>
      <c r="E5" s="32"/>
      <c r="F5" s="32"/>
      <c r="G5" s="32"/>
      <c r="H5" s="32"/>
      <c r="I5" s="32"/>
      <c r="J5" s="32"/>
    </row>
    <row r="6" spans="1:14" ht="9.75" customHeight="1" x14ac:dyDescent="0.2">
      <c r="B6" s="14"/>
      <c r="C6" s="14"/>
      <c r="D6" s="32"/>
      <c r="E6" s="32"/>
      <c r="F6" s="32"/>
      <c r="G6" s="32"/>
      <c r="H6" s="32"/>
      <c r="I6" s="32"/>
      <c r="J6" s="32"/>
    </row>
    <row r="7" spans="1:14" ht="13.5" customHeight="1" x14ac:dyDescent="0.2">
      <c r="A7" s="19"/>
    </row>
    <row r="8" spans="1:14" ht="13.5" customHeight="1" thickBot="1" x14ac:dyDescent="0.25">
      <c r="A8" s="3" t="s">
        <v>0</v>
      </c>
      <c r="B8" s="4"/>
      <c r="C8" s="4"/>
      <c r="D8" s="4"/>
      <c r="E8" s="4"/>
      <c r="F8" s="4"/>
      <c r="G8" s="4"/>
      <c r="H8" s="4"/>
      <c r="I8" s="4"/>
      <c r="J8" s="4"/>
    </row>
    <row r="9" spans="1:14" ht="18" customHeight="1" x14ac:dyDescent="0.2">
      <c r="A9" s="33" t="s">
        <v>1</v>
      </c>
      <c r="B9" s="29" t="s">
        <v>3</v>
      </c>
      <c r="C9" s="23" t="s">
        <v>7</v>
      </c>
      <c r="D9" s="25" t="s">
        <v>4</v>
      </c>
      <c r="E9" s="25" t="s">
        <v>8</v>
      </c>
      <c r="F9" s="25" t="s">
        <v>13</v>
      </c>
      <c r="G9" s="25" t="s">
        <v>14</v>
      </c>
      <c r="H9" s="25" t="s">
        <v>15</v>
      </c>
      <c r="I9" s="25" t="s">
        <v>9</v>
      </c>
      <c r="J9" s="25" t="s">
        <v>10</v>
      </c>
      <c r="K9" s="27" t="s">
        <v>16</v>
      </c>
      <c r="L9" s="35" t="s">
        <v>5</v>
      </c>
      <c r="M9" s="37" t="s">
        <v>6</v>
      </c>
    </row>
    <row r="10" spans="1:14" ht="31.15" customHeight="1" x14ac:dyDescent="0.2">
      <c r="A10" s="34"/>
      <c r="B10" s="30"/>
      <c r="C10" s="24"/>
      <c r="D10" s="26"/>
      <c r="E10" s="26"/>
      <c r="F10" s="26"/>
      <c r="G10" s="26"/>
      <c r="H10" s="26"/>
      <c r="I10" s="26"/>
      <c r="J10" s="26"/>
      <c r="K10" s="28"/>
      <c r="L10" s="36"/>
      <c r="M10" s="38"/>
      <c r="N10" s="11"/>
    </row>
    <row r="11" spans="1:14" ht="24" customHeight="1" x14ac:dyDescent="0.2">
      <c r="A11" s="9" t="s">
        <v>17</v>
      </c>
      <c r="B11" s="15">
        <v>90952</v>
      </c>
      <c r="C11" s="16">
        <v>7366</v>
      </c>
      <c r="D11" s="16">
        <v>762</v>
      </c>
      <c r="E11" s="16">
        <v>9433</v>
      </c>
      <c r="F11" s="16">
        <v>32270</v>
      </c>
      <c r="G11" s="16">
        <v>1309</v>
      </c>
      <c r="H11" s="16">
        <v>1219</v>
      </c>
      <c r="I11" s="16">
        <v>2962</v>
      </c>
      <c r="J11" s="16">
        <v>939</v>
      </c>
      <c r="K11" s="16">
        <v>10888</v>
      </c>
      <c r="L11" s="16">
        <v>15516</v>
      </c>
      <c r="M11" s="16">
        <v>8289</v>
      </c>
      <c r="N11" s="18"/>
    </row>
    <row r="12" spans="1:14" ht="19.5" customHeight="1" x14ac:dyDescent="0.2">
      <c r="A12" s="9">
        <v>20</v>
      </c>
      <c r="B12" s="15">
        <v>89324</v>
      </c>
      <c r="C12" s="16">
        <v>7330</v>
      </c>
      <c r="D12" s="16">
        <v>676</v>
      </c>
      <c r="E12" s="16">
        <v>9407</v>
      </c>
      <c r="F12" s="16">
        <v>30085</v>
      </c>
      <c r="G12" s="16">
        <v>1287</v>
      </c>
      <c r="H12" s="16">
        <v>1174</v>
      </c>
      <c r="I12" s="16">
        <v>2938</v>
      </c>
      <c r="J12" s="16">
        <v>1696</v>
      </c>
      <c r="K12" s="16">
        <v>14186</v>
      </c>
      <c r="L12" s="16">
        <v>13584</v>
      </c>
      <c r="M12" s="16">
        <v>6961</v>
      </c>
      <c r="N12" s="18"/>
    </row>
    <row r="13" spans="1:14" ht="19.5" customHeight="1" x14ac:dyDescent="0.2">
      <c r="A13" s="9">
        <v>21</v>
      </c>
      <c r="B13" s="15">
        <v>88667</v>
      </c>
      <c r="C13" s="16">
        <v>6889</v>
      </c>
      <c r="D13" s="16">
        <v>545</v>
      </c>
      <c r="E13" s="16">
        <v>9111</v>
      </c>
      <c r="F13" s="16">
        <v>28269</v>
      </c>
      <c r="G13" s="16">
        <v>1408</v>
      </c>
      <c r="H13" s="16">
        <v>1197</v>
      </c>
      <c r="I13" s="16">
        <v>3257</v>
      </c>
      <c r="J13" s="16">
        <v>2166</v>
      </c>
      <c r="K13" s="16">
        <v>18033</v>
      </c>
      <c r="L13" s="16">
        <v>11433</v>
      </c>
      <c r="M13" s="16">
        <v>6356</v>
      </c>
      <c r="N13" s="18"/>
    </row>
    <row r="14" spans="1:14" ht="19.5" customHeight="1" x14ac:dyDescent="0.2">
      <c r="A14" s="9">
        <v>22</v>
      </c>
      <c r="B14" s="15">
        <v>79513</v>
      </c>
      <c r="C14" s="16">
        <v>6270</v>
      </c>
      <c r="D14" s="16">
        <v>350</v>
      </c>
      <c r="E14" s="16">
        <v>7966</v>
      </c>
      <c r="F14" s="16">
        <v>25447</v>
      </c>
      <c r="G14" s="16">
        <v>1432</v>
      </c>
      <c r="H14" s="16">
        <v>901</v>
      </c>
      <c r="I14" s="16">
        <v>3002</v>
      </c>
      <c r="J14" s="16">
        <v>2373</v>
      </c>
      <c r="K14" s="16">
        <v>18807</v>
      </c>
      <c r="L14" s="16">
        <v>7878</v>
      </c>
      <c r="M14" s="16">
        <v>5087</v>
      </c>
      <c r="N14" s="18"/>
    </row>
    <row r="15" spans="1:14" ht="19.5" customHeight="1" x14ac:dyDescent="0.2">
      <c r="A15" s="17">
        <v>23</v>
      </c>
      <c r="B15" s="20">
        <v>89834</v>
      </c>
      <c r="C15" s="21">
        <v>6810</v>
      </c>
      <c r="D15" s="21">
        <v>417</v>
      </c>
      <c r="E15" s="21">
        <v>8819</v>
      </c>
      <c r="F15" s="21">
        <v>28680</v>
      </c>
      <c r="G15" s="21">
        <v>1586</v>
      </c>
      <c r="H15" s="21">
        <v>970</v>
      </c>
      <c r="I15" s="21">
        <v>3609</v>
      </c>
      <c r="J15" s="21">
        <v>2680</v>
      </c>
      <c r="K15" s="21">
        <v>22267</v>
      </c>
      <c r="L15" s="21">
        <v>7821</v>
      </c>
      <c r="M15" s="21">
        <v>6177</v>
      </c>
    </row>
    <row r="16" spans="1:14" s="8" customFormat="1" ht="6" customHeight="1" x14ac:dyDescent="0.2">
      <c r="A16" s="5"/>
      <c r="B16" s="6"/>
      <c r="C16" s="7"/>
      <c r="D16" s="7"/>
      <c r="E16" s="7"/>
      <c r="F16" s="7"/>
      <c r="G16" s="7"/>
      <c r="H16" s="7"/>
      <c r="I16" s="7"/>
      <c r="J16" s="7"/>
      <c r="K16" s="7"/>
      <c r="L16" s="13"/>
      <c r="M16" s="12"/>
    </row>
    <row r="17" spans="1:1" ht="13.5" customHeight="1" x14ac:dyDescent="0.2">
      <c r="A17" s="22" t="s">
        <v>2</v>
      </c>
    </row>
  </sheetData>
  <mergeCells count="15">
    <mergeCell ref="B9:B10"/>
    <mergeCell ref="H9:H10"/>
    <mergeCell ref="I9:I10"/>
    <mergeCell ref="A2:M2"/>
    <mergeCell ref="D4:J6"/>
    <mergeCell ref="A9:A10"/>
    <mergeCell ref="L9:L10"/>
    <mergeCell ref="M9:M10"/>
    <mergeCell ref="C9:C10"/>
    <mergeCell ref="G9:G10"/>
    <mergeCell ref="K9:K10"/>
    <mergeCell ref="D9:D10"/>
    <mergeCell ref="E9:E10"/>
    <mergeCell ref="J9:J10"/>
    <mergeCell ref="F9:F10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A2F9-F58B-4DB5-A49D-002736F7A49A}">
  <dimension ref="A1:R261"/>
  <sheetViews>
    <sheetView view="pageBreakPreview" zoomScaleNormal="100" workbookViewId="0"/>
  </sheetViews>
  <sheetFormatPr defaultColWidth="8.90625" defaultRowHeight="12" x14ac:dyDescent="0.2"/>
  <cols>
    <col min="1" max="1" width="4.08984375" style="125" customWidth="1"/>
    <col min="2" max="2" width="1.6328125" style="125" customWidth="1"/>
    <col min="3" max="3" width="35.08984375" style="125" customWidth="1"/>
    <col min="4" max="4" width="1.6328125" style="125" customWidth="1"/>
    <col min="5" max="9" width="10.6328125" style="125" customWidth="1"/>
    <col min="10" max="17" width="11.6328125" style="125" customWidth="1"/>
    <col min="18" max="18" width="9.90625" style="125" customWidth="1"/>
    <col min="19" max="16384" width="8.90625" style="125"/>
  </cols>
  <sheetData>
    <row r="1" spans="1:18" ht="20.149999999999999" customHeight="1" x14ac:dyDescent="0.2"/>
    <row r="2" spans="1:18" ht="25.5" customHeight="1" x14ac:dyDescent="0.2">
      <c r="I2" s="106" t="s">
        <v>492</v>
      </c>
      <c r="J2" s="105" t="s">
        <v>491</v>
      </c>
    </row>
    <row r="3" spans="1:18" ht="25.5" customHeight="1" x14ac:dyDescent="0.2">
      <c r="I3" s="106" t="s">
        <v>330</v>
      </c>
      <c r="J3" s="105" t="s">
        <v>490</v>
      </c>
    </row>
    <row r="4" spans="1:18" ht="10.5" customHeight="1" x14ac:dyDescent="0.2">
      <c r="A4" s="391"/>
      <c r="B4" s="463"/>
      <c r="C4" s="391"/>
      <c r="D4" s="391"/>
      <c r="E4" s="391"/>
      <c r="F4" s="464"/>
      <c r="G4" s="391"/>
      <c r="H4" s="391"/>
      <c r="I4" s="391"/>
      <c r="J4" s="391"/>
      <c r="K4" s="391"/>
      <c r="L4" s="391"/>
      <c r="M4" s="391"/>
      <c r="N4" s="463"/>
      <c r="O4" s="463"/>
      <c r="P4" s="463"/>
      <c r="Q4" s="463"/>
      <c r="R4" s="463"/>
    </row>
    <row r="5" spans="1:18" ht="12.5" thickBot="1" x14ac:dyDescent="0.25">
      <c r="A5" s="41" t="s">
        <v>489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224" t="s">
        <v>327</v>
      </c>
    </row>
    <row r="6" spans="1:18" ht="19.5" customHeight="1" x14ac:dyDescent="0.2">
      <c r="A6" s="498" t="s">
        <v>326</v>
      </c>
      <c r="B6" s="498"/>
      <c r="C6" s="498"/>
      <c r="D6" s="497"/>
      <c r="E6" s="496" t="s">
        <v>325</v>
      </c>
      <c r="F6" s="495"/>
      <c r="G6" s="495"/>
      <c r="H6" s="495"/>
      <c r="I6" s="495"/>
      <c r="J6" s="495" t="s">
        <v>324</v>
      </c>
      <c r="K6" s="495"/>
      <c r="L6" s="495"/>
      <c r="M6" s="495"/>
      <c r="N6" s="494" t="s">
        <v>248</v>
      </c>
      <c r="O6" s="494" t="s">
        <v>323</v>
      </c>
      <c r="P6" s="494" t="s">
        <v>246</v>
      </c>
      <c r="Q6" s="493" t="s">
        <v>245</v>
      </c>
    </row>
    <row r="7" spans="1:18" ht="19.5" customHeight="1" x14ac:dyDescent="0.2">
      <c r="A7" s="492"/>
      <c r="B7" s="492"/>
      <c r="C7" s="492"/>
      <c r="D7" s="491"/>
      <c r="E7" s="490" t="s">
        <v>3</v>
      </c>
      <c r="F7" s="489" t="s">
        <v>322</v>
      </c>
      <c r="G7" s="488"/>
      <c r="H7" s="488"/>
      <c r="I7" s="488"/>
      <c r="J7" s="488" t="s">
        <v>321</v>
      </c>
      <c r="K7" s="488"/>
      <c r="L7" s="488"/>
      <c r="M7" s="487"/>
      <c r="N7" s="486"/>
      <c r="O7" s="486"/>
      <c r="P7" s="486"/>
      <c r="Q7" s="485"/>
    </row>
    <row r="8" spans="1:18" ht="19.5" customHeight="1" x14ac:dyDescent="0.2">
      <c r="A8" s="484"/>
      <c r="B8" s="484"/>
      <c r="C8" s="484"/>
      <c r="D8" s="483"/>
      <c r="E8" s="482"/>
      <c r="F8" s="481" t="s">
        <v>320</v>
      </c>
      <c r="G8" s="481" t="s">
        <v>319</v>
      </c>
      <c r="H8" s="481" t="s">
        <v>318</v>
      </c>
      <c r="I8" s="481" t="s">
        <v>317</v>
      </c>
      <c r="J8" s="481" t="s">
        <v>316</v>
      </c>
      <c r="K8" s="481" t="s">
        <v>315</v>
      </c>
      <c r="L8" s="481" t="s">
        <v>314</v>
      </c>
      <c r="M8" s="481" t="s">
        <v>313</v>
      </c>
      <c r="N8" s="480"/>
      <c r="O8" s="480"/>
      <c r="P8" s="480"/>
      <c r="Q8" s="479"/>
    </row>
    <row r="9" spans="1:18" ht="6" customHeight="1" x14ac:dyDescent="0.2">
      <c r="A9" s="478"/>
      <c r="B9" s="478"/>
      <c r="C9" s="478"/>
      <c r="D9" s="477"/>
      <c r="E9" s="476"/>
      <c r="F9" s="475"/>
      <c r="G9" s="475"/>
      <c r="H9" s="475"/>
      <c r="I9" s="475"/>
      <c r="J9" s="475"/>
      <c r="K9" s="475"/>
      <c r="L9" s="475"/>
      <c r="M9" s="475"/>
      <c r="N9" s="474"/>
      <c r="O9" s="474"/>
      <c r="P9" s="474"/>
      <c r="Q9" s="474"/>
    </row>
    <row r="10" spans="1:18" s="415" customFormat="1" ht="16.5" customHeight="1" x14ac:dyDescent="0.2">
      <c r="A10" s="473"/>
      <c r="B10" s="378" t="s">
        <v>488</v>
      </c>
      <c r="C10" s="378"/>
      <c r="D10" s="424"/>
      <c r="E10" s="420">
        <v>9375</v>
      </c>
      <c r="F10" s="419">
        <v>2690</v>
      </c>
      <c r="G10" s="419">
        <v>2068</v>
      </c>
      <c r="H10" s="419">
        <v>2260</v>
      </c>
      <c r="I10" s="419">
        <v>1431</v>
      </c>
      <c r="J10" s="419">
        <v>406</v>
      </c>
      <c r="K10" s="419">
        <v>288</v>
      </c>
      <c r="L10" s="419">
        <v>152</v>
      </c>
      <c r="M10" s="419">
        <v>80</v>
      </c>
      <c r="N10" s="418">
        <v>90311</v>
      </c>
      <c r="O10" s="418">
        <v>7215702</v>
      </c>
      <c r="P10" s="418">
        <v>196620</v>
      </c>
      <c r="Q10" s="418">
        <v>1131421</v>
      </c>
    </row>
    <row r="11" spans="1:18" s="415" customFormat="1" ht="18" customHeight="1" x14ac:dyDescent="0.2">
      <c r="A11" s="473"/>
      <c r="B11" s="378" t="s">
        <v>243</v>
      </c>
      <c r="C11" s="378" t="s">
        <v>243</v>
      </c>
      <c r="D11" s="424"/>
      <c r="E11" s="466">
        <v>4085</v>
      </c>
      <c r="F11" s="418">
        <v>900</v>
      </c>
      <c r="G11" s="418">
        <v>922</v>
      </c>
      <c r="H11" s="418">
        <v>1129</v>
      </c>
      <c r="I11" s="418">
        <v>689</v>
      </c>
      <c r="J11" s="418">
        <v>210</v>
      </c>
      <c r="K11" s="418">
        <v>133</v>
      </c>
      <c r="L11" s="418">
        <v>69</v>
      </c>
      <c r="M11" s="418">
        <v>33</v>
      </c>
      <c r="N11" s="418">
        <v>41751</v>
      </c>
      <c r="O11" s="418">
        <v>6142433</v>
      </c>
      <c r="P11" s="418">
        <v>116773</v>
      </c>
      <c r="Q11" s="418" t="s">
        <v>58</v>
      </c>
    </row>
    <row r="12" spans="1:18" s="415" customFormat="1" ht="18" customHeight="1" x14ac:dyDescent="0.2">
      <c r="A12" s="379">
        <v>50</v>
      </c>
      <c r="B12" s="411" t="s">
        <v>487</v>
      </c>
      <c r="C12" s="410"/>
      <c r="D12" s="424"/>
      <c r="E12" s="466">
        <v>24</v>
      </c>
      <c r="F12" s="418">
        <v>4</v>
      </c>
      <c r="G12" s="418">
        <v>7</v>
      </c>
      <c r="H12" s="418">
        <v>5</v>
      </c>
      <c r="I12" s="418">
        <v>3</v>
      </c>
      <c r="J12" s="418">
        <v>2</v>
      </c>
      <c r="K12" s="418">
        <v>3</v>
      </c>
      <c r="L12" s="418" t="s">
        <v>58</v>
      </c>
      <c r="M12" s="418" t="s">
        <v>58</v>
      </c>
      <c r="N12" s="418">
        <v>269</v>
      </c>
      <c r="O12" s="418">
        <v>195731</v>
      </c>
      <c r="P12" s="418">
        <v>6648</v>
      </c>
      <c r="Q12" s="418" t="s">
        <v>58</v>
      </c>
    </row>
    <row r="13" spans="1:18" s="400" customFormat="1" ht="18" customHeight="1" x14ac:dyDescent="0.2">
      <c r="A13" s="374">
        <v>5011</v>
      </c>
      <c r="B13" s="468"/>
      <c r="C13" s="472" t="s">
        <v>486</v>
      </c>
      <c r="D13" s="409"/>
      <c r="E13" s="417" t="s">
        <v>58</v>
      </c>
      <c r="F13" s="406" t="s">
        <v>58</v>
      </c>
      <c r="G13" s="406" t="s">
        <v>58</v>
      </c>
      <c r="H13" s="406" t="s">
        <v>58</v>
      </c>
      <c r="I13" s="406" t="s">
        <v>58</v>
      </c>
      <c r="J13" s="406" t="s">
        <v>58</v>
      </c>
      <c r="K13" s="406" t="s">
        <v>58</v>
      </c>
      <c r="L13" s="406" t="s">
        <v>58</v>
      </c>
      <c r="M13" s="406" t="s">
        <v>58</v>
      </c>
      <c r="N13" s="406" t="s">
        <v>58</v>
      </c>
      <c r="O13" s="406" t="s">
        <v>58</v>
      </c>
      <c r="P13" s="406" t="s">
        <v>58</v>
      </c>
      <c r="Q13" s="406" t="s">
        <v>58</v>
      </c>
    </row>
    <row r="14" spans="1:18" s="400" customFormat="1" ht="13.5" customHeight="1" x14ac:dyDescent="0.2">
      <c r="A14" s="374">
        <v>5019</v>
      </c>
      <c r="B14" s="374"/>
      <c r="C14" s="453" t="s">
        <v>485</v>
      </c>
      <c r="D14" s="409"/>
      <c r="E14" s="471">
        <v>24</v>
      </c>
      <c r="F14" s="469">
        <v>4</v>
      </c>
      <c r="G14" s="469">
        <v>7</v>
      </c>
      <c r="H14" s="469">
        <v>5</v>
      </c>
      <c r="I14" s="469">
        <v>3</v>
      </c>
      <c r="J14" s="469">
        <v>2</v>
      </c>
      <c r="K14" s="469">
        <v>3</v>
      </c>
      <c r="L14" s="469" t="s">
        <v>58</v>
      </c>
      <c r="M14" s="469" t="s">
        <v>58</v>
      </c>
      <c r="N14" s="469">
        <v>269</v>
      </c>
      <c r="O14" s="470">
        <v>195731</v>
      </c>
      <c r="P14" s="470">
        <v>6648</v>
      </c>
      <c r="Q14" s="469" t="s">
        <v>58</v>
      </c>
    </row>
    <row r="15" spans="1:18" s="415" customFormat="1" ht="18" customHeight="1" x14ac:dyDescent="0.2">
      <c r="A15" s="379">
        <v>51</v>
      </c>
      <c r="B15" s="411" t="s">
        <v>484</v>
      </c>
      <c r="C15" s="410"/>
      <c r="D15" s="409"/>
      <c r="E15" s="466">
        <v>130</v>
      </c>
      <c r="F15" s="418">
        <v>41</v>
      </c>
      <c r="G15" s="418">
        <v>36</v>
      </c>
      <c r="H15" s="418">
        <v>23</v>
      </c>
      <c r="I15" s="418">
        <v>17</v>
      </c>
      <c r="J15" s="418">
        <v>6</v>
      </c>
      <c r="K15" s="418">
        <v>4</v>
      </c>
      <c r="L15" s="418">
        <v>1</v>
      </c>
      <c r="M15" s="418">
        <v>2</v>
      </c>
      <c r="N15" s="418">
        <v>1734</v>
      </c>
      <c r="O15" s="418">
        <v>54763</v>
      </c>
      <c r="P15" s="418">
        <v>5663</v>
      </c>
      <c r="Q15" s="418" t="s">
        <v>58</v>
      </c>
    </row>
    <row r="16" spans="1:18" s="415" customFormat="1" ht="18" customHeight="1" x14ac:dyDescent="0.2">
      <c r="A16" s="379">
        <v>511</v>
      </c>
      <c r="B16" s="411" t="s">
        <v>483</v>
      </c>
      <c r="C16" s="410"/>
      <c r="D16" s="424"/>
      <c r="E16" s="417">
        <v>15</v>
      </c>
      <c r="F16" s="406">
        <v>5</v>
      </c>
      <c r="G16" s="406">
        <v>8</v>
      </c>
      <c r="H16" s="406">
        <v>2</v>
      </c>
      <c r="I16" s="406" t="s">
        <v>58</v>
      </c>
      <c r="J16" s="406" t="s">
        <v>58</v>
      </c>
      <c r="K16" s="406" t="s">
        <v>58</v>
      </c>
      <c r="L16" s="406" t="s">
        <v>58</v>
      </c>
      <c r="M16" s="406" t="s">
        <v>58</v>
      </c>
      <c r="N16" s="406">
        <v>47</v>
      </c>
      <c r="O16" s="406">
        <v>3989</v>
      </c>
      <c r="P16" s="406">
        <v>91</v>
      </c>
      <c r="Q16" s="406" t="s">
        <v>58</v>
      </c>
    </row>
    <row r="17" spans="1:17" s="400" customFormat="1" ht="18" customHeight="1" x14ac:dyDescent="0.2">
      <c r="A17" s="374">
        <v>5111</v>
      </c>
      <c r="B17" s="468"/>
      <c r="C17" s="413" t="s">
        <v>482</v>
      </c>
      <c r="D17" s="409"/>
      <c r="E17" s="417" t="s">
        <v>58</v>
      </c>
      <c r="F17" s="406" t="s">
        <v>58</v>
      </c>
      <c r="G17" s="406" t="s">
        <v>58</v>
      </c>
      <c r="H17" s="406" t="s">
        <v>58</v>
      </c>
      <c r="I17" s="406" t="s">
        <v>58</v>
      </c>
      <c r="J17" s="406" t="s">
        <v>58</v>
      </c>
      <c r="K17" s="406" t="s">
        <v>58</v>
      </c>
      <c r="L17" s="406" t="s">
        <v>58</v>
      </c>
      <c r="M17" s="406" t="s">
        <v>58</v>
      </c>
      <c r="N17" s="406" t="s">
        <v>58</v>
      </c>
      <c r="O17" s="406" t="s">
        <v>58</v>
      </c>
      <c r="P17" s="406" t="s">
        <v>58</v>
      </c>
      <c r="Q17" s="406" t="s">
        <v>58</v>
      </c>
    </row>
    <row r="18" spans="1:17" s="400" customFormat="1" ht="13.5" customHeight="1" x14ac:dyDescent="0.2">
      <c r="A18" s="374">
        <v>5112</v>
      </c>
      <c r="B18" s="374"/>
      <c r="C18" s="413" t="s">
        <v>481</v>
      </c>
      <c r="D18" s="409"/>
      <c r="E18" s="417">
        <v>3</v>
      </c>
      <c r="F18" s="406">
        <v>1</v>
      </c>
      <c r="G18" s="406">
        <v>1</v>
      </c>
      <c r="H18" s="406">
        <v>1</v>
      </c>
      <c r="I18" s="406" t="s">
        <v>58</v>
      </c>
      <c r="J18" s="406" t="s">
        <v>58</v>
      </c>
      <c r="K18" s="406" t="s">
        <v>58</v>
      </c>
      <c r="L18" s="406" t="s">
        <v>58</v>
      </c>
      <c r="M18" s="406" t="s">
        <v>58</v>
      </c>
      <c r="N18" s="406">
        <v>11</v>
      </c>
      <c r="O18" s="458">
        <v>318</v>
      </c>
      <c r="P18" s="458">
        <v>29</v>
      </c>
      <c r="Q18" s="469" t="s">
        <v>58</v>
      </c>
    </row>
    <row r="19" spans="1:17" s="400" customFormat="1" ht="13.9" customHeight="1" x14ac:dyDescent="0.2">
      <c r="A19" s="374">
        <v>5113</v>
      </c>
      <c r="B19" s="374"/>
      <c r="C19" s="413" t="s">
        <v>480</v>
      </c>
      <c r="D19" s="409"/>
      <c r="E19" s="417">
        <v>12</v>
      </c>
      <c r="F19" s="406">
        <v>4</v>
      </c>
      <c r="G19" s="406">
        <v>7</v>
      </c>
      <c r="H19" s="406">
        <v>1</v>
      </c>
      <c r="I19" s="406" t="s">
        <v>58</v>
      </c>
      <c r="J19" s="406" t="s">
        <v>58</v>
      </c>
      <c r="K19" s="406" t="s">
        <v>58</v>
      </c>
      <c r="L19" s="406" t="s">
        <v>58</v>
      </c>
      <c r="M19" s="406" t="s">
        <v>58</v>
      </c>
      <c r="N19" s="406">
        <v>36</v>
      </c>
      <c r="O19" s="458">
        <v>3671</v>
      </c>
      <c r="P19" s="458">
        <v>63</v>
      </c>
      <c r="Q19" s="469" t="s">
        <v>58</v>
      </c>
    </row>
    <row r="20" spans="1:17" s="400" customFormat="1" ht="18" customHeight="1" x14ac:dyDescent="0.2">
      <c r="A20" s="379">
        <v>512</v>
      </c>
      <c r="B20" s="411" t="s">
        <v>479</v>
      </c>
      <c r="C20" s="410"/>
      <c r="D20" s="409"/>
      <c r="E20" s="417">
        <v>60</v>
      </c>
      <c r="F20" s="406">
        <v>19</v>
      </c>
      <c r="G20" s="406">
        <v>16</v>
      </c>
      <c r="H20" s="406">
        <v>13</v>
      </c>
      <c r="I20" s="406">
        <v>6</v>
      </c>
      <c r="J20" s="406">
        <v>4</v>
      </c>
      <c r="K20" s="406">
        <v>1</v>
      </c>
      <c r="L20" s="406" t="s">
        <v>58</v>
      </c>
      <c r="M20" s="406">
        <v>1</v>
      </c>
      <c r="N20" s="406">
        <v>1064</v>
      </c>
      <c r="O20" s="406">
        <v>24850</v>
      </c>
      <c r="P20" s="406">
        <v>2500</v>
      </c>
      <c r="Q20" s="406" t="s">
        <v>58</v>
      </c>
    </row>
    <row r="21" spans="1:17" s="415" customFormat="1" ht="18" customHeight="1" x14ac:dyDescent="0.2">
      <c r="A21" s="374">
        <v>5121</v>
      </c>
      <c r="B21" s="416"/>
      <c r="C21" s="413" t="s">
        <v>478</v>
      </c>
      <c r="D21" s="409"/>
      <c r="E21" s="417">
        <v>23</v>
      </c>
      <c r="F21" s="406">
        <v>8</v>
      </c>
      <c r="G21" s="406">
        <v>7</v>
      </c>
      <c r="H21" s="406">
        <v>7</v>
      </c>
      <c r="I21" s="406">
        <v>1</v>
      </c>
      <c r="J21" s="406" t="s">
        <v>58</v>
      </c>
      <c r="K21" s="406" t="s">
        <v>58</v>
      </c>
      <c r="L21" s="406" t="s">
        <v>58</v>
      </c>
      <c r="M21" s="406" t="s">
        <v>58</v>
      </c>
      <c r="N21" s="406">
        <v>87</v>
      </c>
      <c r="O21" s="406">
        <v>3973</v>
      </c>
      <c r="P21" s="406">
        <v>207</v>
      </c>
      <c r="Q21" s="406" t="s">
        <v>58</v>
      </c>
    </row>
    <row r="22" spans="1:17" s="400" customFormat="1" ht="13.5" customHeight="1" x14ac:dyDescent="0.2">
      <c r="A22" s="374">
        <v>5122</v>
      </c>
      <c r="B22" s="416"/>
      <c r="C22" s="413" t="s">
        <v>477</v>
      </c>
      <c r="D22" s="409"/>
      <c r="E22" s="417">
        <v>19</v>
      </c>
      <c r="F22" s="406">
        <v>5</v>
      </c>
      <c r="G22" s="406">
        <v>4</v>
      </c>
      <c r="H22" s="406">
        <v>4</v>
      </c>
      <c r="I22" s="406">
        <v>2</v>
      </c>
      <c r="J22" s="406">
        <v>2</v>
      </c>
      <c r="K22" s="406">
        <v>1</v>
      </c>
      <c r="L22" s="406" t="s">
        <v>58</v>
      </c>
      <c r="M22" s="406">
        <v>1</v>
      </c>
      <c r="N22" s="406">
        <v>848</v>
      </c>
      <c r="O22" s="406">
        <v>16468</v>
      </c>
      <c r="P22" s="406">
        <v>1821</v>
      </c>
      <c r="Q22" s="406" t="s">
        <v>58</v>
      </c>
    </row>
    <row r="23" spans="1:17" s="400" customFormat="1" ht="13.5" customHeight="1" x14ac:dyDescent="0.2">
      <c r="A23" s="374">
        <v>5123</v>
      </c>
      <c r="B23" s="374"/>
      <c r="C23" s="413" t="s">
        <v>476</v>
      </c>
      <c r="D23" s="409"/>
      <c r="E23" s="417">
        <v>10</v>
      </c>
      <c r="F23" s="406">
        <v>4</v>
      </c>
      <c r="G23" s="406">
        <v>2</v>
      </c>
      <c r="H23" s="406">
        <v>1</v>
      </c>
      <c r="I23" s="406">
        <v>2</v>
      </c>
      <c r="J23" s="406">
        <v>1</v>
      </c>
      <c r="K23" s="406" t="s">
        <v>58</v>
      </c>
      <c r="L23" s="406" t="s">
        <v>58</v>
      </c>
      <c r="M23" s="406" t="s">
        <v>58</v>
      </c>
      <c r="N23" s="406">
        <v>79</v>
      </c>
      <c r="O23" s="406">
        <v>2427</v>
      </c>
      <c r="P23" s="406">
        <v>330</v>
      </c>
      <c r="Q23" s="406" t="s">
        <v>58</v>
      </c>
    </row>
    <row r="24" spans="1:17" s="400" customFormat="1" ht="13.9" customHeight="1" x14ac:dyDescent="0.2">
      <c r="A24" s="374">
        <v>5129</v>
      </c>
      <c r="B24" s="374"/>
      <c r="C24" s="413" t="s">
        <v>475</v>
      </c>
      <c r="D24" s="409"/>
      <c r="E24" s="417">
        <v>8</v>
      </c>
      <c r="F24" s="406">
        <v>2</v>
      </c>
      <c r="G24" s="406">
        <v>3</v>
      </c>
      <c r="H24" s="406">
        <v>1</v>
      </c>
      <c r="I24" s="406">
        <v>1</v>
      </c>
      <c r="J24" s="406">
        <v>1</v>
      </c>
      <c r="K24" s="406" t="s">
        <v>58</v>
      </c>
      <c r="L24" s="406" t="s">
        <v>58</v>
      </c>
      <c r="M24" s="406" t="s">
        <v>58</v>
      </c>
      <c r="N24" s="406">
        <v>50</v>
      </c>
      <c r="O24" s="406">
        <v>1982</v>
      </c>
      <c r="P24" s="406">
        <v>141</v>
      </c>
      <c r="Q24" s="406" t="s">
        <v>58</v>
      </c>
    </row>
    <row r="25" spans="1:17" s="400" customFormat="1" ht="18" customHeight="1" x14ac:dyDescent="0.2">
      <c r="A25" s="379">
        <v>513</v>
      </c>
      <c r="B25" s="411" t="s">
        <v>474</v>
      </c>
      <c r="C25" s="410"/>
      <c r="D25" s="409"/>
      <c r="E25" s="417">
        <v>55</v>
      </c>
      <c r="F25" s="406">
        <v>17</v>
      </c>
      <c r="G25" s="406">
        <v>12</v>
      </c>
      <c r="H25" s="406">
        <v>8</v>
      </c>
      <c r="I25" s="406">
        <v>11</v>
      </c>
      <c r="J25" s="406">
        <v>2</v>
      </c>
      <c r="K25" s="406">
        <v>3</v>
      </c>
      <c r="L25" s="406">
        <v>1</v>
      </c>
      <c r="M25" s="406">
        <v>1</v>
      </c>
      <c r="N25" s="406">
        <v>623</v>
      </c>
      <c r="O25" s="406">
        <v>25923</v>
      </c>
      <c r="P25" s="406">
        <v>3072</v>
      </c>
      <c r="Q25" s="406" t="s">
        <v>58</v>
      </c>
    </row>
    <row r="26" spans="1:17" s="400" customFormat="1" ht="18" customHeight="1" x14ac:dyDescent="0.2">
      <c r="A26" s="374">
        <v>5131</v>
      </c>
      <c r="B26" s="374"/>
      <c r="C26" s="413" t="s">
        <v>473</v>
      </c>
      <c r="D26" s="409"/>
      <c r="E26" s="417">
        <v>5</v>
      </c>
      <c r="F26" s="406">
        <v>1</v>
      </c>
      <c r="G26" s="406">
        <v>2</v>
      </c>
      <c r="H26" s="406">
        <v>1</v>
      </c>
      <c r="I26" s="406" t="s">
        <v>58</v>
      </c>
      <c r="J26" s="406">
        <v>1</v>
      </c>
      <c r="K26" s="406" t="s">
        <v>58</v>
      </c>
      <c r="L26" s="406" t="s">
        <v>58</v>
      </c>
      <c r="M26" s="406" t="s">
        <v>58</v>
      </c>
      <c r="N26" s="406">
        <v>32</v>
      </c>
      <c r="O26" s="406">
        <v>1299</v>
      </c>
      <c r="P26" s="406">
        <v>38</v>
      </c>
      <c r="Q26" s="406" t="s">
        <v>58</v>
      </c>
    </row>
    <row r="27" spans="1:17" s="400" customFormat="1" ht="13.9" customHeight="1" x14ac:dyDescent="0.2">
      <c r="A27" s="374">
        <v>5132</v>
      </c>
      <c r="B27" s="374"/>
      <c r="C27" s="413" t="s">
        <v>472</v>
      </c>
      <c r="D27" s="409"/>
      <c r="E27" s="417">
        <v>17</v>
      </c>
      <c r="F27" s="406">
        <v>5</v>
      </c>
      <c r="G27" s="406">
        <v>1</v>
      </c>
      <c r="H27" s="406">
        <v>1</v>
      </c>
      <c r="I27" s="406">
        <v>6</v>
      </c>
      <c r="J27" s="406">
        <v>1</v>
      </c>
      <c r="K27" s="406">
        <v>2</v>
      </c>
      <c r="L27" s="406">
        <v>1</v>
      </c>
      <c r="M27" s="406" t="s">
        <v>58</v>
      </c>
      <c r="N27" s="406">
        <v>273</v>
      </c>
      <c r="O27" s="406">
        <v>14472</v>
      </c>
      <c r="P27" s="406">
        <v>2279</v>
      </c>
      <c r="Q27" s="406" t="s">
        <v>58</v>
      </c>
    </row>
    <row r="28" spans="1:17" s="400" customFormat="1" ht="13.9" customHeight="1" x14ac:dyDescent="0.2">
      <c r="A28" s="374">
        <v>5133</v>
      </c>
      <c r="B28" s="374"/>
      <c r="C28" s="413" t="s">
        <v>471</v>
      </c>
      <c r="D28" s="409"/>
      <c r="E28" s="417">
        <v>2</v>
      </c>
      <c r="F28" s="406">
        <v>1</v>
      </c>
      <c r="G28" s="406" t="s">
        <v>58</v>
      </c>
      <c r="H28" s="406" t="s">
        <v>58</v>
      </c>
      <c r="I28" s="406">
        <v>1</v>
      </c>
      <c r="J28" s="406" t="s">
        <v>58</v>
      </c>
      <c r="K28" s="406" t="s">
        <v>58</v>
      </c>
      <c r="L28" s="406" t="s">
        <v>58</v>
      </c>
      <c r="M28" s="406" t="s">
        <v>58</v>
      </c>
      <c r="N28" s="406">
        <v>13</v>
      </c>
      <c r="O28" s="406" t="s">
        <v>109</v>
      </c>
      <c r="P28" s="406" t="s">
        <v>109</v>
      </c>
      <c r="Q28" s="406" t="s">
        <v>58</v>
      </c>
    </row>
    <row r="29" spans="1:17" s="400" customFormat="1" ht="13.9" customHeight="1" x14ac:dyDescent="0.2">
      <c r="A29" s="374">
        <v>5139</v>
      </c>
      <c r="B29" s="374"/>
      <c r="C29" s="413" t="s">
        <v>470</v>
      </c>
      <c r="D29" s="409"/>
      <c r="E29" s="417">
        <v>31</v>
      </c>
      <c r="F29" s="406">
        <v>10</v>
      </c>
      <c r="G29" s="406">
        <v>9</v>
      </c>
      <c r="H29" s="406">
        <v>6</v>
      </c>
      <c r="I29" s="406">
        <v>4</v>
      </c>
      <c r="J29" s="406" t="s">
        <v>58</v>
      </c>
      <c r="K29" s="406">
        <v>1</v>
      </c>
      <c r="L29" s="406" t="s">
        <v>58</v>
      </c>
      <c r="M29" s="406">
        <v>1</v>
      </c>
      <c r="N29" s="406">
        <v>305</v>
      </c>
      <c r="O29" s="406" t="s">
        <v>109</v>
      </c>
      <c r="P29" s="406" t="s">
        <v>109</v>
      </c>
      <c r="Q29" s="406" t="s">
        <v>58</v>
      </c>
    </row>
    <row r="30" spans="1:17" s="415" customFormat="1" ht="18" customHeight="1" x14ac:dyDescent="0.2">
      <c r="A30" s="379">
        <v>52</v>
      </c>
      <c r="B30" s="411" t="s">
        <v>469</v>
      </c>
      <c r="C30" s="410"/>
      <c r="D30" s="409"/>
      <c r="E30" s="466">
        <v>671</v>
      </c>
      <c r="F30" s="418">
        <v>128</v>
      </c>
      <c r="G30" s="418">
        <v>131</v>
      </c>
      <c r="H30" s="418">
        <v>163</v>
      </c>
      <c r="I30" s="418">
        <v>133</v>
      </c>
      <c r="J30" s="418">
        <v>45</v>
      </c>
      <c r="K30" s="418">
        <v>40</v>
      </c>
      <c r="L30" s="418">
        <v>21</v>
      </c>
      <c r="M30" s="418">
        <v>10</v>
      </c>
      <c r="N30" s="418">
        <v>9057</v>
      </c>
      <c r="O30" s="418">
        <v>1488446</v>
      </c>
      <c r="P30" s="418">
        <v>19643</v>
      </c>
      <c r="Q30" s="418" t="s">
        <v>58</v>
      </c>
    </row>
    <row r="31" spans="1:17" s="415" customFormat="1" ht="18" customHeight="1" x14ac:dyDescent="0.2">
      <c r="A31" s="379">
        <v>521</v>
      </c>
      <c r="B31" s="411" t="s">
        <v>468</v>
      </c>
      <c r="C31" s="410"/>
      <c r="D31" s="424"/>
      <c r="E31" s="417">
        <v>231</v>
      </c>
      <c r="F31" s="406">
        <v>40</v>
      </c>
      <c r="G31" s="406">
        <v>42</v>
      </c>
      <c r="H31" s="406">
        <v>56</v>
      </c>
      <c r="I31" s="406">
        <v>46</v>
      </c>
      <c r="J31" s="406">
        <v>19</v>
      </c>
      <c r="K31" s="406">
        <v>17</v>
      </c>
      <c r="L31" s="406">
        <v>6</v>
      </c>
      <c r="M31" s="406">
        <v>5</v>
      </c>
      <c r="N31" s="406">
        <v>3237</v>
      </c>
      <c r="O31" s="406">
        <v>354042</v>
      </c>
      <c r="P31" s="406">
        <v>6685</v>
      </c>
      <c r="Q31" s="406" t="s">
        <v>58</v>
      </c>
    </row>
    <row r="32" spans="1:17" s="400" customFormat="1" ht="18" customHeight="1" x14ac:dyDescent="0.2">
      <c r="A32" s="374">
        <v>5211</v>
      </c>
      <c r="B32" s="468"/>
      <c r="C32" s="413" t="s">
        <v>467</v>
      </c>
      <c r="D32" s="409"/>
      <c r="E32" s="417">
        <v>15</v>
      </c>
      <c r="F32" s="406">
        <v>6</v>
      </c>
      <c r="G32" s="406">
        <v>3</v>
      </c>
      <c r="H32" s="406">
        <v>3</v>
      </c>
      <c r="I32" s="406">
        <v>3</v>
      </c>
      <c r="J32" s="406" t="s">
        <v>58</v>
      </c>
      <c r="K32" s="406" t="s">
        <v>58</v>
      </c>
      <c r="L32" s="406" t="s">
        <v>58</v>
      </c>
      <c r="M32" s="406" t="s">
        <v>58</v>
      </c>
      <c r="N32" s="406">
        <v>74</v>
      </c>
      <c r="O32" s="406">
        <v>4774</v>
      </c>
      <c r="P32" s="406">
        <v>173</v>
      </c>
      <c r="Q32" s="406" t="s">
        <v>58</v>
      </c>
    </row>
    <row r="33" spans="1:17" s="400" customFormat="1" ht="13.5" customHeight="1" x14ac:dyDescent="0.2">
      <c r="A33" s="374">
        <v>5212</v>
      </c>
      <c r="B33" s="374"/>
      <c r="C33" s="413" t="s">
        <v>466</v>
      </c>
      <c r="D33" s="409"/>
      <c r="E33" s="417">
        <v>11</v>
      </c>
      <c r="F33" s="406">
        <v>2</v>
      </c>
      <c r="G33" s="406">
        <v>3</v>
      </c>
      <c r="H33" s="406">
        <v>1</v>
      </c>
      <c r="I33" s="406">
        <v>4</v>
      </c>
      <c r="J33" s="406">
        <v>1</v>
      </c>
      <c r="K33" s="406" t="s">
        <v>58</v>
      </c>
      <c r="L33" s="406" t="s">
        <v>58</v>
      </c>
      <c r="M33" s="406" t="s">
        <v>58</v>
      </c>
      <c r="N33" s="406">
        <v>95</v>
      </c>
      <c r="O33" s="406">
        <v>26849</v>
      </c>
      <c r="P33" s="406">
        <v>323</v>
      </c>
      <c r="Q33" s="406" t="s">
        <v>58</v>
      </c>
    </row>
    <row r="34" spans="1:17" s="400" customFormat="1" ht="13.9" customHeight="1" x14ac:dyDescent="0.2">
      <c r="A34" s="374">
        <v>5213</v>
      </c>
      <c r="B34" s="374"/>
      <c r="C34" s="413" t="s">
        <v>465</v>
      </c>
      <c r="D34" s="409"/>
      <c r="E34" s="417">
        <v>58</v>
      </c>
      <c r="F34" s="406">
        <v>8</v>
      </c>
      <c r="G34" s="406">
        <v>5</v>
      </c>
      <c r="H34" s="406">
        <v>15</v>
      </c>
      <c r="I34" s="406">
        <v>14</v>
      </c>
      <c r="J34" s="406">
        <v>3</v>
      </c>
      <c r="K34" s="406">
        <v>7</v>
      </c>
      <c r="L34" s="406">
        <v>3</v>
      </c>
      <c r="M34" s="406">
        <v>3</v>
      </c>
      <c r="N34" s="406">
        <v>1130</v>
      </c>
      <c r="O34" s="406">
        <v>75969</v>
      </c>
      <c r="P34" s="406">
        <v>444</v>
      </c>
      <c r="Q34" s="406" t="s">
        <v>58</v>
      </c>
    </row>
    <row r="35" spans="1:17" s="400" customFormat="1" ht="13.9" customHeight="1" x14ac:dyDescent="0.2">
      <c r="A35" s="374">
        <v>5214</v>
      </c>
      <c r="B35" s="374"/>
      <c r="C35" s="413" t="s">
        <v>464</v>
      </c>
      <c r="D35" s="409"/>
      <c r="E35" s="417">
        <v>5</v>
      </c>
      <c r="F35" s="406">
        <v>1</v>
      </c>
      <c r="G35" s="406" t="s">
        <v>58</v>
      </c>
      <c r="H35" s="406">
        <v>1</v>
      </c>
      <c r="I35" s="406" t="s">
        <v>58</v>
      </c>
      <c r="J35" s="406">
        <v>1</v>
      </c>
      <c r="K35" s="406">
        <v>2</v>
      </c>
      <c r="L35" s="406" t="s">
        <v>58</v>
      </c>
      <c r="M35" s="406" t="s">
        <v>58</v>
      </c>
      <c r="N35" s="406">
        <v>120</v>
      </c>
      <c r="O35" s="406">
        <v>17137</v>
      </c>
      <c r="P35" s="406">
        <v>123</v>
      </c>
      <c r="Q35" s="406" t="s">
        <v>58</v>
      </c>
    </row>
    <row r="36" spans="1:17" s="400" customFormat="1" ht="13.9" customHeight="1" x14ac:dyDescent="0.2">
      <c r="A36" s="374">
        <v>5215</v>
      </c>
      <c r="B36" s="374"/>
      <c r="C36" s="413" t="s">
        <v>463</v>
      </c>
      <c r="D36" s="409"/>
      <c r="E36" s="417">
        <v>43</v>
      </c>
      <c r="F36" s="406">
        <v>8</v>
      </c>
      <c r="G36" s="406">
        <v>8</v>
      </c>
      <c r="H36" s="406">
        <v>11</v>
      </c>
      <c r="I36" s="406">
        <v>7</v>
      </c>
      <c r="J36" s="406">
        <v>4</v>
      </c>
      <c r="K36" s="406">
        <v>2</v>
      </c>
      <c r="L36" s="406">
        <v>2</v>
      </c>
      <c r="M36" s="406">
        <v>1</v>
      </c>
      <c r="N36" s="406">
        <v>657</v>
      </c>
      <c r="O36" s="406">
        <v>47949</v>
      </c>
      <c r="P36" s="406">
        <v>720</v>
      </c>
      <c r="Q36" s="406" t="s">
        <v>58</v>
      </c>
    </row>
    <row r="37" spans="1:17" s="400" customFormat="1" ht="13.9" customHeight="1" x14ac:dyDescent="0.2">
      <c r="A37" s="374">
        <v>5216</v>
      </c>
      <c r="B37" s="374"/>
      <c r="C37" s="413" t="s">
        <v>462</v>
      </c>
      <c r="D37" s="409"/>
      <c r="E37" s="417">
        <v>75</v>
      </c>
      <c r="F37" s="406">
        <v>8</v>
      </c>
      <c r="G37" s="406">
        <v>19</v>
      </c>
      <c r="H37" s="406">
        <v>20</v>
      </c>
      <c r="I37" s="406">
        <v>13</v>
      </c>
      <c r="J37" s="406">
        <v>8</v>
      </c>
      <c r="K37" s="406">
        <v>5</v>
      </c>
      <c r="L37" s="406">
        <v>1</v>
      </c>
      <c r="M37" s="406">
        <v>1</v>
      </c>
      <c r="N37" s="406">
        <v>963</v>
      </c>
      <c r="O37" s="406">
        <v>159141</v>
      </c>
      <c r="P37" s="406">
        <v>4184</v>
      </c>
      <c r="Q37" s="406" t="s">
        <v>58</v>
      </c>
    </row>
    <row r="38" spans="1:17" s="400" customFormat="1" ht="13.9" customHeight="1" x14ac:dyDescent="0.2">
      <c r="A38" s="374">
        <v>5219</v>
      </c>
      <c r="B38" s="374"/>
      <c r="C38" s="413" t="s">
        <v>461</v>
      </c>
      <c r="D38" s="409"/>
      <c r="E38" s="417">
        <v>24</v>
      </c>
      <c r="F38" s="406">
        <v>7</v>
      </c>
      <c r="G38" s="406">
        <v>4</v>
      </c>
      <c r="H38" s="406">
        <v>5</v>
      </c>
      <c r="I38" s="406">
        <v>5</v>
      </c>
      <c r="J38" s="406">
        <v>2</v>
      </c>
      <c r="K38" s="406">
        <v>1</v>
      </c>
      <c r="L38" s="406" t="s">
        <v>58</v>
      </c>
      <c r="M38" s="406" t="s">
        <v>58</v>
      </c>
      <c r="N38" s="406">
        <v>198</v>
      </c>
      <c r="O38" s="406">
        <v>22223</v>
      </c>
      <c r="P38" s="406">
        <v>717</v>
      </c>
      <c r="Q38" s="406" t="s">
        <v>58</v>
      </c>
    </row>
    <row r="39" spans="1:17" s="415" customFormat="1" ht="18" customHeight="1" x14ac:dyDescent="0.2">
      <c r="A39" s="379">
        <v>522</v>
      </c>
      <c r="B39" s="411" t="s">
        <v>460</v>
      </c>
      <c r="C39" s="410"/>
      <c r="D39" s="409"/>
      <c r="E39" s="417">
        <v>440</v>
      </c>
      <c r="F39" s="406">
        <v>88</v>
      </c>
      <c r="G39" s="406">
        <v>89</v>
      </c>
      <c r="H39" s="406">
        <v>107</v>
      </c>
      <c r="I39" s="406">
        <v>87</v>
      </c>
      <c r="J39" s="406">
        <v>26</v>
      </c>
      <c r="K39" s="406">
        <v>23</v>
      </c>
      <c r="L39" s="406">
        <v>15</v>
      </c>
      <c r="M39" s="406">
        <v>5</v>
      </c>
      <c r="N39" s="406">
        <v>5820</v>
      </c>
      <c r="O39" s="406">
        <v>1134403</v>
      </c>
      <c r="P39" s="406">
        <v>12958</v>
      </c>
      <c r="Q39" s="406" t="s">
        <v>58</v>
      </c>
    </row>
    <row r="40" spans="1:17" s="400" customFormat="1" ht="18" customHeight="1" x14ac:dyDescent="0.2">
      <c r="A40" s="374">
        <v>5221</v>
      </c>
      <c r="B40" s="374"/>
      <c r="C40" s="413" t="s">
        <v>459</v>
      </c>
      <c r="D40" s="409"/>
      <c r="E40" s="417">
        <v>16</v>
      </c>
      <c r="F40" s="406">
        <v>2</v>
      </c>
      <c r="G40" s="406">
        <v>6</v>
      </c>
      <c r="H40" s="406">
        <v>4</v>
      </c>
      <c r="I40" s="406">
        <v>3</v>
      </c>
      <c r="J40" s="406" t="s">
        <v>58</v>
      </c>
      <c r="K40" s="406">
        <v>1</v>
      </c>
      <c r="L40" s="406" t="s">
        <v>58</v>
      </c>
      <c r="M40" s="406" t="s">
        <v>58</v>
      </c>
      <c r="N40" s="406">
        <v>129</v>
      </c>
      <c r="O40" s="406">
        <v>18052</v>
      </c>
      <c r="P40" s="406">
        <v>353</v>
      </c>
      <c r="Q40" s="406" t="s">
        <v>58</v>
      </c>
    </row>
    <row r="41" spans="1:17" s="400" customFormat="1" ht="13.5" customHeight="1" x14ac:dyDescent="0.2">
      <c r="A41" s="374">
        <v>5222</v>
      </c>
      <c r="B41" s="374"/>
      <c r="C41" s="413" t="s">
        <v>458</v>
      </c>
      <c r="D41" s="409"/>
      <c r="E41" s="417">
        <v>35</v>
      </c>
      <c r="F41" s="406">
        <v>5</v>
      </c>
      <c r="G41" s="406">
        <v>6</v>
      </c>
      <c r="H41" s="406">
        <v>7</v>
      </c>
      <c r="I41" s="406">
        <v>4</v>
      </c>
      <c r="J41" s="406">
        <v>5</v>
      </c>
      <c r="K41" s="406">
        <v>4</v>
      </c>
      <c r="L41" s="406">
        <v>4</v>
      </c>
      <c r="M41" s="406" t="s">
        <v>58</v>
      </c>
      <c r="N41" s="406">
        <v>676</v>
      </c>
      <c r="O41" s="406">
        <v>261644</v>
      </c>
      <c r="P41" s="406">
        <v>1851</v>
      </c>
      <c r="Q41" s="406" t="s">
        <v>58</v>
      </c>
    </row>
    <row r="42" spans="1:17" s="400" customFormat="1" ht="13.9" customHeight="1" x14ac:dyDescent="0.2">
      <c r="A42" s="374">
        <v>5223</v>
      </c>
      <c r="B42" s="374"/>
      <c r="C42" s="413" t="s">
        <v>457</v>
      </c>
      <c r="D42" s="409"/>
      <c r="E42" s="417">
        <v>23</v>
      </c>
      <c r="F42" s="406">
        <v>8</v>
      </c>
      <c r="G42" s="406">
        <v>6</v>
      </c>
      <c r="H42" s="406">
        <v>6</v>
      </c>
      <c r="I42" s="406">
        <v>1</v>
      </c>
      <c r="J42" s="406">
        <v>2</v>
      </c>
      <c r="K42" s="406" t="s">
        <v>58</v>
      </c>
      <c r="L42" s="406" t="s">
        <v>58</v>
      </c>
      <c r="M42" s="406" t="s">
        <v>58</v>
      </c>
      <c r="N42" s="406">
        <v>134</v>
      </c>
      <c r="O42" s="406">
        <v>10673</v>
      </c>
      <c r="P42" s="406">
        <v>428</v>
      </c>
      <c r="Q42" s="406" t="s">
        <v>58</v>
      </c>
    </row>
    <row r="43" spans="1:17" s="400" customFormat="1" ht="13.9" customHeight="1" x14ac:dyDescent="0.2">
      <c r="A43" s="374">
        <v>5224</v>
      </c>
      <c r="B43" s="374"/>
      <c r="C43" s="413" t="s">
        <v>456</v>
      </c>
      <c r="D43" s="409"/>
      <c r="E43" s="417">
        <v>55</v>
      </c>
      <c r="F43" s="406">
        <v>11</v>
      </c>
      <c r="G43" s="406">
        <v>13</v>
      </c>
      <c r="H43" s="406">
        <v>14</v>
      </c>
      <c r="I43" s="406">
        <v>11</v>
      </c>
      <c r="J43" s="406">
        <v>3</v>
      </c>
      <c r="K43" s="406">
        <v>1</v>
      </c>
      <c r="L43" s="406">
        <v>2</v>
      </c>
      <c r="M43" s="406" t="s">
        <v>58</v>
      </c>
      <c r="N43" s="406">
        <v>545</v>
      </c>
      <c r="O43" s="406">
        <v>63904</v>
      </c>
      <c r="P43" s="406">
        <v>459</v>
      </c>
      <c r="Q43" s="406" t="s">
        <v>58</v>
      </c>
    </row>
    <row r="44" spans="1:17" s="400" customFormat="1" ht="13.9" customHeight="1" x14ac:dyDescent="0.2">
      <c r="A44" s="374">
        <v>5225</v>
      </c>
      <c r="B44" s="374"/>
      <c r="C44" s="413" t="s">
        <v>455</v>
      </c>
      <c r="D44" s="467"/>
      <c r="E44" s="417">
        <v>24</v>
      </c>
      <c r="F44" s="406">
        <v>4</v>
      </c>
      <c r="G44" s="406">
        <v>2</v>
      </c>
      <c r="H44" s="406">
        <v>3</v>
      </c>
      <c r="I44" s="406">
        <v>4</v>
      </c>
      <c r="J44" s="406">
        <v>3</v>
      </c>
      <c r="K44" s="406">
        <v>3</v>
      </c>
      <c r="L44" s="406">
        <v>4</v>
      </c>
      <c r="M44" s="406">
        <v>1</v>
      </c>
      <c r="N44" s="406">
        <v>693</v>
      </c>
      <c r="O44" s="406">
        <v>84334</v>
      </c>
      <c r="P44" s="406">
        <v>1887</v>
      </c>
      <c r="Q44" s="406" t="s">
        <v>58</v>
      </c>
    </row>
    <row r="45" spans="1:17" s="400" customFormat="1" ht="13.9" customHeight="1" x14ac:dyDescent="0.2">
      <c r="A45" s="374">
        <v>5226</v>
      </c>
      <c r="B45" s="374"/>
      <c r="C45" s="413" t="s">
        <v>454</v>
      </c>
      <c r="D45" s="409"/>
      <c r="E45" s="417">
        <v>19</v>
      </c>
      <c r="F45" s="406">
        <v>1</v>
      </c>
      <c r="G45" s="406">
        <v>4</v>
      </c>
      <c r="H45" s="406">
        <v>8</v>
      </c>
      <c r="I45" s="406">
        <v>5</v>
      </c>
      <c r="J45" s="406" t="s">
        <v>58</v>
      </c>
      <c r="K45" s="406">
        <v>1</v>
      </c>
      <c r="L45" s="406" t="s">
        <v>58</v>
      </c>
      <c r="M45" s="406" t="s">
        <v>58</v>
      </c>
      <c r="N45" s="406">
        <v>180</v>
      </c>
      <c r="O45" s="406">
        <v>16460</v>
      </c>
      <c r="P45" s="406">
        <v>593</v>
      </c>
      <c r="Q45" s="406" t="s">
        <v>58</v>
      </c>
    </row>
    <row r="46" spans="1:17" s="400" customFormat="1" ht="13.9" customHeight="1" x14ac:dyDescent="0.2">
      <c r="A46" s="374">
        <v>5227</v>
      </c>
      <c r="B46" s="374"/>
      <c r="C46" s="413" t="s">
        <v>453</v>
      </c>
      <c r="D46" s="409"/>
      <c r="E46" s="417">
        <v>35</v>
      </c>
      <c r="F46" s="406">
        <v>6</v>
      </c>
      <c r="G46" s="406">
        <v>4</v>
      </c>
      <c r="H46" s="406">
        <v>9</v>
      </c>
      <c r="I46" s="406">
        <v>11</v>
      </c>
      <c r="J46" s="406">
        <v>2</v>
      </c>
      <c r="K46" s="406">
        <v>1</v>
      </c>
      <c r="L46" s="406">
        <v>1</v>
      </c>
      <c r="M46" s="406">
        <v>1</v>
      </c>
      <c r="N46" s="406">
        <v>527</v>
      </c>
      <c r="O46" s="406">
        <v>140858</v>
      </c>
      <c r="P46" s="406">
        <v>697</v>
      </c>
      <c r="Q46" s="406" t="s">
        <v>58</v>
      </c>
    </row>
    <row r="47" spans="1:17" s="400" customFormat="1" ht="13.9" customHeight="1" x14ac:dyDescent="0.2">
      <c r="A47" s="374">
        <v>5229</v>
      </c>
      <c r="B47" s="374"/>
      <c r="C47" s="413" t="s">
        <v>452</v>
      </c>
      <c r="D47" s="409"/>
      <c r="E47" s="417">
        <v>233</v>
      </c>
      <c r="F47" s="406">
        <v>51</v>
      </c>
      <c r="G47" s="406">
        <v>48</v>
      </c>
      <c r="H47" s="406">
        <v>56</v>
      </c>
      <c r="I47" s="406">
        <v>48</v>
      </c>
      <c r="J47" s="406">
        <v>11</v>
      </c>
      <c r="K47" s="406">
        <v>12</v>
      </c>
      <c r="L47" s="406">
        <v>4</v>
      </c>
      <c r="M47" s="406">
        <v>3</v>
      </c>
      <c r="N47" s="406">
        <v>2936</v>
      </c>
      <c r="O47" s="406">
        <v>538480</v>
      </c>
      <c r="P47" s="406">
        <v>6690</v>
      </c>
      <c r="Q47" s="406" t="s">
        <v>58</v>
      </c>
    </row>
    <row r="48" spans="1:17" s="400" customFormat="1" ht="18" customHeight="1" x14ac:dyDescent="0.2">
      <c r="A48" s="379">
        <v>53</v>
      </c>
      <c r="B48" s="411" t="s">
        <v>451</v>
      </c>
      <c r="C48" s="410"/>
      <c r="D48" s="409"/>
      <c r="E48" s="466">
        <v>905</v>
      </c>
      <c r="F48" s="418">
        <v>191</v>
      </c>
      <c r="G48" s="418">
        <v>211</v>
      </c>
      <c r="H48" s="418">
        <v>295</v>
      </c>
      <c r="I48" s="418">
        <v>141</v>
      </c>
      <c r="J48" s="418">
        <v>42</v>
      </c>
      <c r="K48" s="418">
        <v>14</v>
      </c>
      <c r="L48" s="418">
        <v>9</v>
      </c>
      <c r="M48" s="418">
        <v>2</v>
      </c>
      <c r="N48" s="418">
        <v>7352</v>
      </c>
      <c r="O48" s="418">
        <v>1992110</v>
      </c>
      <c r="P48" s="418">
        <v>22457</v>
      </c>
      <c r="Q48" s="418" t="s">
        <v>58</v>
      </c>
    </row>
    <row r="49" spans="1:18" s="415" customFormat="1" ht="18" customHeight="1" x14ac:dyDescent="0.2">
      <c r="A49" s="379">
        <v>531</v>
      </c>
      <c r="B49" s="411" t="s">
        <v>450</v>
      </c>
      <c r="C49" s="410"/>
      <c r="D49" s="409"/>
      <c r="E49" s="417">
        <v>361</v>
      </c>
      <c r="F49" s="406">
        <v>80</v>
      </c>
      <c r="G49" s="406">
        <v>70</v>
      </c>
      <c r="H49" s="406">
        <v>118</v>
      </c>
      <c r="I49" s="406">
        <v>64</v>
      </c>
      <c r="J49" s="406">
        <v>16</v>
      </c>
      <c r="K49" s="406">
        <v>6</v>
      </c>
      <c r="L49" s="406">
        <v>6</v>
      </c>
      <c r="M49" s="406">
        <v>1</v>
      </c>
      <c r="N49" s="406">
        <v>3212</v>
      </c>
      <c r="O49" s="406">
        <v>363083</v>
      </c>
      <c r="P49" s="406">
        <v>7764</v>
      </c>
      <c r="Q49" s="406" t="s">
        <v>58</v>
      </c>
    </row>
    <row r="50" spans="1:18" s="415" customFormat="1" ht="18" customHeight="1" x14ac:dyDescent="0.2">
      <c r="A50" s="374">
        <v>5311</v>
      </c>
      <c r="B50" s="374"/>
      <c r="C50" s="413" t="s">
        <v>449</v>
      </c>
      <c r="D50" s="424"/>
      <c r="E50" s="417">
        <v>48</v>
      </c>
      <c r="F50" s="406">
        <v>12</v>
      </c>
      <c r="G50" s="406">
        <v>13</v>
      </c>
      <c r="H50" s="406">
        <v>13</v>
      </c>
      <c r="I50" s="406">
        <v>8</v>
      </c>
      <c r="J50" s="406" t="s">
        <v>58</v>
      </c>
      <c r="K50" s="406">
        <v>1</v>
      </c>
      <c r="L50" s="406">
        <v>1</v>
      </c>
      <c r="M50" s="406" t="s">
        <v>58</v>
      </c>
      <c r="N50" s="406">
        <v>382</v>
      </c>
      <c r="O50" s="406">
        <v>56782</v>
      </c>
      <c r="P50" s="406">
        <v>1090</v>
      </c>
      <c r="Q50" s="406" t="s">
        <v>58</v>
      </c>
    </row>
    <row r="51" spans="1:18" s="400" customFormat="1" ht="13.5" customHeight="1" x14ac:dyDescent="0.2">
      <c r="A51" s="374">
        <v>5312</v>
      </c>
      <c r="B51" s="374"/>
      <c r="C51" s="413" t="s">
        <v>448</v>
      </c>
      <c r="D51" s="409"/>
      <c r="E51" s="417">
        <v>17</v>
      </c>
      <c r="F51" s="406">
        <v>8</v>
      </c>
      <c r="G51" s="406" t="s">
        <v>58</v>
      </c>
      <c r="H51" s="406">
        <v>5</v>
      </c>
      <c r="I51" s="406">
        <v>1</v>
      </c>
      <c r="J51" s="406">
        <v>2</v>
      </c>
      <c r="K51" s="406">
        <v>1</v>
      </c>
      <c r="L51" s="406" t="s">
        <v>58</v>
      </c>
      <c r="M51" s="406" t="s">
        <v>58</v>
      </c>
      <c r="N51" s="406">
        <v>143</v>
      </c>
      <c r="O51" s="406">
        <v>46266</v>
      </c>
      <c r="P51" s="406">
        <v>1509</v>
      </c>
      <c r="Q51" s="406" t="s">
        <v>58</v>
      </c>
    </row>
    <row r="52" spans="1:18" s="400" customFormat="1" ht="13.5" customHeight="1" x14ac:dyDescent="0.2">
      <c r="A52" s="374">
        <v>5313</v>
      </c>
      <c r="B52" s="374"/>
      <c r="C52" s="413" t="s">
        <v>447</v>
      </c>
      <c r="D52" s="409"/>
      <c r="E52" s="417">
        <v>10</v>
      </c>
      <c r="F52" s="406">
        <v>5</v>
      </c>
      <c r="G52" s="406">
        <v>1</v>
      </c>
      <c r="H52" s="406">
        <v>3</v>
      </c>
      <c r="I52" s="406" t="s">
        <v>58</v>
      </c>
      <c r="J52" s="406">
        <v>1</v>
      </c>
      <c r="K52" s="406" t="s">
        <v>58</v>
      </c>
      <c r="L52" s="406" t="s">
        <v>58</v>
      </c>
      <c r="M52" s="406" t="s">
        <v>58</v>
      </c>
      <c r="N52" s="406">
        <v>60</v>
      </c>
      <c r="O52" s="406">
        <v>6141</v>
      </c>
      <c r="P52" s="406">
        <v>78</v>
      </c>
      <c r="Q52" s="406" t="s">
        <v>58</v>
      </c>
    </row>
    <row r="53" spans="1:18" s="400" customFormat="1" ht="13.9" customHeight="1" x14ac:dyDescent="0.2">
      <c r="A53" s="374">
        <v>5314</v>
      </c>
      <c r="B53" s="374"/>
      <c r="C53" s="413" t="s">
        <v>446</v>
      </c>
      <c r="D53" s="409"/>
      <c r="E53" s="417">
        <v>62</v>
      </c>
      <c r="F53" s="406">
        <v>15</v>
      </c>
      <c r="G53" s="406">
        <v>12</v>
      </c>
      <c r="H53" s="406">
        <v>19</v>
      </c>
      <c r="I53" s="406">
        <v>10</v>
      </c>
      <c r="J53" s="406">
        <v>2</v>
      </c>
      <c r="K53" s="406">
        <v>2</v>
      </c>
      <c r="L53" s="406">
        <v>2</v>
      </c>
      <c r="M53" s="406" t="s">
        <v>58</v>
      </c>
      <c r="N53" s="406">
        <v>597</v>
      </c>
      <c r="O53" s="406">
        <v>28027</v>
      </c>
      <c r="P53" s="406">
        <v>459</v>
      </c>
      <c r="Q53" s="406" t="s">
        <v>58</v>
      </c>
    </row>
    <row r="54" spans="1:18" s="400" customFormat="1" ht="13.9" customHeight="1" x14ac:dyDescent="0.2">
      <c r="A54" s="374">
        <v>5319</v>
      </c>
      <c r="B54" s="374"/>
      <c r="C54" s="413" t="s">
        <v>445</v>
      </c>
      <c r="D54" s="409"/>
      <c r="E54" s="417">
        <v>224</v>
      </c>
      <c r="F54" s="406">
        <v>40</v>
      </c>
      <c r="G54" s="406">
        <v>44</v>
      </c>
      <c r="H54" s="406">
        <v>78</v>
      </c>
      <c r="I54" s="406">
        <v>45</v>
      </c>
      <c r="J54" s="406">
        <v>11</v>
      </c>
      <c r="K54" s="406">
        <v>2</v>
      </c>
      <c r="L54" s="406">
        <v>3</v>
      </c>
      <c r="M54" s="406">
        <v>1</v>
      </c>
      <c r="N54" s="406">
        <v>2030</v>
      </c>
      <c r="O54" s="406">
        <v>225866</v>
      </c>
      <c r="P54" s="406">
        <v>4628</v>
      </c>
      <c r="Q54" s="406" t="s">
        <v>58</v>
      </c>
    </row>
    <row r="55" spans="1:18" s="400" customFormat="1" ht="18" customHeight="1" x14ac:dyDescent="0.2">
      <c r="A55" s="379">
        <v>532</v>
      </c>
      <c r="B55" s="411" t="s">
        <v>444</v>
      </c>
      <c r="C55" s="410"/>
      <c r="D55" s="409"/>
      <c r="E55" s="417">
        <v>246</v>
      </c>
      <c r="F55" s="406">
        <v>48</v>
      </c>
      <c r="G55" s="406">
        <v>70</v>
      </c>
      <c r="H55" s="406">
        <v>82</v>
      </c>
      <c r="I55" s="406">
        <v>30</v>
      </c>
      <c r="J55" s="406">
        <v>15</v>
      </c>
      <c r="K55" s="406">
        <v>1</v>
      </c>
      <c r="L55" s="406" t="s">
        <v>58</v>
      </c>
      <c r="M55" s="406" t="s">
        <v>58</v>
      </c>
      <c r="N55" s="406">
        <v>1676</v>
      </c>
      <c r="O55" s="406">
        <v>192722</v>
      </c>
      <c r="P55" s="406">
        <v>6315</v>
      </c>
      <c r="Q55" s="406" t="s">
        <v>58</v>
      </c>
    </row>
    <row r="56" spans="1:18" s="400" customFormat="1" ht="18" customHeight="1" x14ac:dyDescent="0.2">
      <c r="A56" s="374">
        <v>5321</v>
      </c>
      <c r="B56" s="374"/>
      <c r="C56" s="413" t="s">
        <v>443</v>
      </c>
      <c r="D56" s="409"/>
      <c r="E56" s="417">
        <v>50</v>
      </c>
      <c r="F56" s="406">
        <v>11</v>
      </c>
      <c r="G56" s="406">
        <v>14</v>
      </c>
      <c r="H56" s="406">
        <v>17</v>
      </c>
      <c r="I56" s="406">
        <v>3</v>
      </c>
      <c r="J56" s="406">
        <v>5</v>
      </c>
      <c r="K56" s="406" t="s">
        <v>58</v>
      </c>
      <c r="L56" s="406" t="s">
        <v>58</v>
      </c>
      <c r="M56" s="406" t="s">
        <v>58</v>
      </c>
      <c r="N56" s="406">
        <v>339</v>
      </c>
      <c r="O56" s="406">
        <v>28858</v>
      </c>
      <c r="P56" s="406">
        <v>717</v>
      </c>
      <c r="Q56" s="406" t="s">
        <v>58</v>
      </c>
    </row>
    <row r="57" spans="1:18" s="400" customFormat="1" ht="13.9" customHeight="1" x14ac:dyDescent="0.2">
      <c r="A57" s="374">
        <v>5322</v>
      </c>
      <c r="B57" s="374"/>
      <c r="C57" s="413" t="s">
        <v>442</v>
      </c>
      <c r="D57" s="409"/>
      <c r="E57" s="417">
        <v>82</v>
      </c>
      <c r="F57" s="406">
        <v>16</v>
      </c>
      <c r="G57" s="406">
        <v>20</v>
      </c>
      <c r="H57" s="406">
        <v>34</v>
      </c>
      <c r="I57" s="406">
        <v>12</v>
      </c>
      <c r="J57" s="406" t="s">
        <v>58</v>
      </c>
      <c r="K57" s="406" t="s">
        <v>58</v>
      </c>
      <c r="L57" s="406" t="s">
        <v>58</v>
      </c>
      <c r="M57" s="406" t="s">
        <v>58</v>
      </c>
      <c r="N57" s="406">
        <v>476</v>
      </c>
      <c r="O57" s="406">
        <v>55631</v>
      </c>
      <c r="P57" s="406">
        <v>1279</v>
      </c>
      <c r="Q57" s="406" t="s">
        <v>58</v>
      </c>
    </row>
    <row r="58" spans="1:18" s="400" customFormat="1" ht="13.9" customHeight="1" x14ac:dyDescent="0.2">
      <c r="A58" s="374">
        <v>5329</v>
      </c>
      <c r="B58" s="374"/>
      <c r="C58" s="413" t="s">
        <v>441</v>
      </c>
      <c r="D58" s="409"/>
      <c r="E58" s="417">
        <v>114</v>
      </c>
      <c r="F58" s="406">
        <v>21</v>
      </c>
      <c r="G58" s="406">
        <v>36</v>
      </c>
      <c r="H58" s="406">
        <v>31</v>
      </c>
      <c r="I58" s="406">
        <v>15</v>
      </c>
      <c r="J58" s="406">
        <v>10</v>
      </c>
      <c r="K58" s="406">
        <v>1</v>
      </c>
      <c r="L58" s="406" t="s">
        <v>58</v>
      </c>
      <c r="M58" s="406" t="s">
        <v>58</v>
      </c>
      <c r="N58" s="406">
        <v>861</v>
      </c>
      <c r="O58" s="457">
        <v>108233</v>
      </c>
      <c r="P58" s="457">
        <v>4318</v>
      </c>
      <c r="Q58" s="406" t="s">
        <v>58</v>
      </c>
    </row>
    <row r="59" spans="1:18" s="415" customFormat="1" ht="18" customHeight="1" x14ac:dyDescent="0.2">
      <c r="A59" s="379">
        <v>533</v>
      </c>
      <c r="B59" s="411" t="s">
        <v>231</v>
      </c>
      <c r="C59" s="410"/>
      <c r="D59" s="409"/>
      <c r="E59" s="417">
        <v>91</v>
      </c>
      <c r="F59" s="406">
        <v>17</v>
      </c>
      <c r="G59" s="406">
        <v>20</v>
      </c>
      <c r="H59" s="406">
        <v>25</v>
      </c>
      <c r="I59" s="406">
        <v>18</v>
      </c>
      <c r="J59" s="406">
        <v>5</v>
      </c>
      <c r="K59" s="406">
        <v>3</v>
      </c>
      <c r="L59" s="406">
        <v>2</v>
      </c>
      <c r="M59" s="406">
        <v>1</v>
      </c>
      <c r="N59" s="406">
        <v>990</v>
      </c>
      <c r="O59" s="406">
        <v>1084229</v>
      </c>
      <c r="P59" s="406">
        <v>1177</v>
      </c>
      <c r="Q59" s="406" t="s">
        <v>58</v>
      </c>
    </row>
    <row r="60" spans="1:18" s="400" customFormat="1" ht="18" customHeight="1" x14ac:dyDescent="0.2">
      <c r="A60" s="374">
        <v>5331</v>
      </c>
      <c r="B60" s="374"/>
      <c r="C60" s="413" t="s">
        <v>440</v>
      </c>
      <c r="D60" s="409"/>
      <c r="E60" s="417">
        <v>84</v>
      </c>
      <c r="F60" s="406">
        <v>15</v>
      </c>
      <c r="G60" s="406">
        <v>19</v>
      </c>
      <c r="H60" s="406">
        <v>22</v>
      </c>
      <c r="I60" s="406">
        <v>17</v>
      </c>
      <c r="J60" s="406">
        <v>5</v>
      </c>
      <c r="K60" s="406">
        <v>3</v>
      </c>
      <c r="L60" s="406">
        <v>2</v>
      </c>
      <c r="M60" s="406">
        <v>1</v>
      </c>
      <c r="N60" s="406">
        <v>954</v>
      </c>
      <c r="O60" s="406">
        <v>1075504</v>
      </c>
      <c r="P60" s="406">
        <v>969</v>
      </c>
      <c r="Q60" s="406" t="s">
        <v>58</v>
      </c>
    </row>
    <row r="61" spans="1:18" s="400" customFormat="1" ht="13.5" customHeight="1" x14ac:dyDescent="0.2">
      <c r="A61" s="374">
        <v>5332</v>
      </c>
      <c r="B61" s="374"/>
      <c r="C61" s="413" t="s">
        <v>439</v>
      </c>
      <c r="D61" s="409"/>
      <c r="E61" s="417">
        <v>7</v>
      </c>
      <c r="F61" s="406">
        <v>2</v>
      </c>
      <c r="G61" s="406">
        <v>1</v>
      </c>
      <c r="H61" s="406">
        <v>3</v>
      </c>
      <c r="I61" s="406">
        <v>1</v>
      </c>
      <c r="J61" s="406" t="s">
        <v>58</v>
      </c>
      <c r="K61" s="406" t="s">
        <v>58</v>
      </c>
      <c r="L61" s="406" t="s">
        <v>58</v>
      </c>
      <c r="M61" s="406" t="s">
        <v>58</v>
      </c>
      <c r="N61" s="406">
        <v>36</v>
      </c>
      <c r="O61" s="406">
        <v>8725</v>
      </c>
      <c r="P61" s="406">
        <v>208</v>
      </c>
      <c r="Q61" s="406" t="s">
        <v>58</v>
      </c>
    </row>
    <row r="62" spans="1:18" s="400" customFormat="1" ht="18" customHeight="1" x14ac:dyDescent="0.2">
      <c r="A62" s="379">
        <v>534</v>
      </c>
      <c r="B62" s="411" t="s">
        <v>230</v>
      </c>
      <c r="C62" s="410"/>
      <c r="D62" s="409"/>
      <c r="E62" s="417">
        <v>117</v>
      </c>
      <c r="F62" s="406">
        <v>18</v>
      </c>
      <c r="G62" s="406">
        <v>24</v>
      </c>
      <c r="H62" s="406">
        <v>47</v>
      </c>
      <c r="I62" s="406">
        <v>23</v>
      </c>
      <c r="J62" s="406">
        <v>4</v>
      </c>
      <c r="K62" s="406">
        <v>1</v>
      </c>
      <c r="L62" s="406" t="s">
        <v>58</v>
      </c>
      <c r="M62" s="406" t="s">
        <v>58</v>
      </c>
      <c r="N62" s="406">
        <v>881</v>
      </c>
      <c r="O62" s="457">
        <v>297185</v>
      </c>
      <c r="P62" s="457">
        <v>5982</v>
      </c>
      <c r="Q62" s="406" t="s">
        <v>58</v>
      </c>
    </row>
    <row r="63" spans="1:18" s="400" customFormat="1" ht="6" customHeight="1" x14ac:dyDescent="0.2">
      <c r="A63" s="404"/>
      <c r="B63" s="404"/>
      <c r="C63" s="403"/>
      <c r="D63" s="402"/>
      <c r="E63" s="401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</row>
    <row r="64" spans="1:18" s="400" customFormat="1" ht="13.9" customHeight="1" x14ac:dyDescent="0.2">
      <c r="A64" s="174" t="s">
        <v>107</v>
      </c>
      <c r="B64" s="366"/>
      <c r="C64" s="365"/>
      <c r="D64" s="365"/>
      <c r="E64" s="465"/>
      <c r="F64" s="452"/>
      <c r="G64" s="452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</row>
    <row r="65" spans="1:18" s="400" customFormat="1" ht="20.149999999999999" customHeight="1" x14ac:dyDescent="0.2">
      <c r="A65" s="399"/>
      <c r="B65" s="366"/>
      <c r="C65" s="365"/>
      <c r="D65" s="365"/>
      <c r="E65" s="452"/>
      <c r="F65" s="452"/>
      <c r="G65" s="452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</row>
    <row r="66" spans="1:18" ht="25.5" customHeight="1" x14ac:dyDescent="0.2">
      <c r="I66" s="106" t="s">
        <v>330</v>
      </c>
      <c r="J66" s="105" t="s">
        <v>329</v>
      </c>
    </row>
    <row r="67" spans="1:18" ht="10.5" customHeight="1" x14ac:dyDescent="0.2">
      <c r="A67" s="391"/>
      <c r="B67" s="463"/>
      <c r="C67" s="391"/>
      <c r="D67" s="391"/>
      <c r="E67" s="391"/>
      <c r="F67" s="464"/>
      <c r="G67" s="391"/>
      <c r="H67" s="391"/>
      <c r="I67" s="391"/>
      <c r="J67" s="391"/>
      <c r="K67" s="391"/>
      <c r="L67" s="391"/>
      <c r="M67" s="391"/>
      <c r="N67" s="463"/>
      <c r="O67" s="463"/>
      <c r="P67" s="463"/>
      <c r="Q67" s="463"/>
      <c r="R67" s="463"/>
    </row>
    <row r="68" spans="1:18" s="400" customFormat="1" ht="13.9" customHeight="1" thickBot="1" x14ac:dyDescent="0.25">
      <c r="A68" s="41" t="s">
        <v>328</v>
      </c>
      <c r="B68" s="366"/>
      <c r="C68" s="365"/>
      <c r="D68" s="365"/>
      <c r="E68" s="462"/>
      <c r="F68" s="452"/>
      <c r="G68" s="452"/>
      <c r="H68" s="452"/>
      <c r="I68" s="452"/>
      <c r="J68" s="452"/>
      <c r="K68" s="452"/>
      <c r="L68" s="452"/>
      <c r="M68" s="452"/>
      <c r="N68" s="452"/>
      <c r="O68" s="452"/>
      <c r="P68" s="452"/>
      <c r="Q68" s="224" t="s">
        <v>327</v>
      </c>
    </row>
    <row r="69" spans="1:18" ht="19.5" customHeight="1" x14ac:dyDescent="0.2">
      <c r="A69" s="450" t="s">
        <v>326</v>
      </c>
      <c r="B69" s="450"/>
      <c r="C69" s="450"/>
      <c r="D69" s="449"/>
      <c r="E69" s="448" t="s">
        <v>325</v>
      </c>
      <c r="F69" s="447"/>
      <c r="G69" s="447"/>
      <c r="H69" s="447"/>
      <c r="I69" s="447"/>
      <c r="J69" s="447" t="s">
        <v>324</v>
      </c>
      <c r="K69" s="447"/>
      <c r="L69" s="447"/>
      <c r="M69" s="447"/>
      <c r="N69" s="446" t="s">
        <v>248</v>
      </c>
      <c r="O69" s="446" t="s">
        <v>323</v>
      </c>
      <c r="P69" s="446" t="s">
        <v>246</v>
      </c>
      <c r="Q69" s="445" t="s">
        <v>245</v>
      </c>
    </row>
    <row r="70" spans="1:18" ht="19.5" customHeight="1" x14ac:dyDescent="0.2">
      <c r="A70" s="444"/>
      <c r="B70" s="444"/>
      <c r="C70" s="444"/>
      <c r="D70" s="443"/>
      <c r="E70" s="442" t="s">
        <v>3</v>
      </c>
      <c r="F70" s="441" t="s">
        <v>322</v>
      </c>
      <c r="G70" s="440"/>
      <c r="H70" s="440"/>
      <c r="I70" s="440"/>
      <c r="J70" s="440" t="s">
        <v>321</v>
      </c>
      <c r="K70" s="440"/>
      <c r="L70" s="440"/>
      <c r="M70" s="439"/>
      <c r="N70" s="438"/>
      <c r="O70" s="438"/>
      <c r="P70" s="438"/>
      <c r="Q70" s="437"/>
    </row>
    <row r="71" spans="1:18" ht="19.5" customHeight="1" x14ac:dyDescent="0.2">
      <c r="A71" s="436"/>
      <c r="B71" s="436"/>
      <c r="C71" s="436"/>
      <c r="D71" s="435"/>
      <c r="E71" s="434"/>
      <c r="F71" s="433" t="s">
        <v>320</v>
      </c>
      <c r="G71" s="433" t="s">
        <v>319</v>
      </c>
      <c r="H71" s="433" t="s">
        <v>318</v>
      </c>
      <c r="I71" s="433" t="s">
        <v>317</v>
      </c>
      <c r="J71" s="433" t="s">
        <v>316</v>
      </c>
      <c r="K71" s="433" t="s">
        <v>315</v>
      </c>
      <c r="L71" s="433" t="s">
        <v>314</v>
      </c>
      <c r="M71" s="433" t="s">
        <v>313</v>
      </c>
      <c r="N71" s="432"/>
      <c r="O71" s="432"/>
      <c r="P71" s="432"/>
      <c r="Q71" s="431"/>
    </row>
    <row r="72" spans="1:18" s="400" customFormat="1" ht="6" customHeight="1" x14ac:dyDescent="0.2">
      <c r="A72" s="366"/>
      <c r="B72" s="366"/>
      <c r="C72" s="365"/>
      <c r="D72" s="409"/>
      <c r="E72" s="461"/>
      <c r="F72" s="452"/>
      <c r="G72" s="452"/>
      <c r="H72" s="452"/>
      <c r="I72" s="452"/>
      <c r="J72" s="452"/>
      <c r="K72" s="452"/>
      <c r="L72" s="452"/>
      <c r="M72" s="452"/>
      <c r="N72" s="452"/>
      <c r="O72" s="452"/>
      <c r="P72" s="452"/>
      <c r="Q72" s="452"/>
    </row>
    <row r="73" spans="1:18" s="415" customFormat="1" ht="13.5" customHeight="1" x14ac:dyDescent="0.2">
      <c r="A73" s="414">
        <v>5341</v>
      </c>
      <c r="B73" s="374"/>
      <c r="C73" s="413" t="s">
        <v>438</v>
      </c>
      <c r="D73" s="409"/>
      <c r="E73" s="408">
        <v>8</v>
      </c>
      <c r="F73" s="406">
        <v>2</v>
      </c>
      <c r="G73" s="406">
        <v>2</v>
      </c>
      <c r="H73" s="406">
        <v>3</v>
      </c>
      <c r="I73" s="406">
        <v>1</v>
      </c>
      <c r="J73" s="406" t="s">
        <v>58</v>
      </c>
      <c r="K73" s="406" t="s">
        <v>58</v>
      </c>
      <c r="L73" s="406" t="s">
        <v>58</v>
      </c>
      <c r="M73" s="406" t="s">
        <v>58</v>
      </c>
      <c r="N73" s="407">
        <v>52</v>
      </c>
      <c r="O73" s="407">
        <v>12209</v>
      </c>
      <c r="P73" s="407">
        <v>515</v>
      </c>
      <c r="Q73" s="406" t="s">
        <v>58</v>
      </c>
    </row>
    <row r="74" spans="1:18" s="400" customFormat="1" ht="13.5" customHeight="1" x14ac:dyDescent="0.2">
      <c r="A74" s="414">
        <v>5342</v>
      </c>
      <c r="B74" s="374"/>
      <c r="C74" s="413" t="s">
        <v>437</v>
      </c>
      <c r="D74" s="409"/>
      <c r="E74" s="408">
        <v>70</v>
      </c>
      <c r="F74" s="406">
        <v>11</v>
      </c>
      <c r="G74" s="406">
        <v>9</v>
      </c>
      <c r="H74" s="406">
        <v>27</v>
      </c>
      <c r="I74" s="406">
        <v>18</v>
      </c>
      <c r="J74" s="406">
        <v>4</v>
      </c>
      <c r="K74" s="406">
        <v>1</v>
      </c>
      <c r="L74" s="406" t="s">
        <v>58</v>
      </c>
      <c r="M74" s="406" t="s">
        <v>58</v>
      </c>
      <c r="N74" s="407">
        <v>621</v>
      </c>
      <c r="O74" s="407">
        <v>250865</v>
      </c>
      <c r="P74" s="407">
        <v>4804</v>
      </c>
      <c r="Q74" s="406" t="s">
        <v>58</v>
      </c>
    </row>
    <row r="75" spans="1:18" s="400" customFormat="1" ht="13.5" customHeight="1" x14ac:dyDescent="0.2">
      <c r="A75" s="414">
        <v>5349</v>
      </c>
      <c r="B75" s="374"/>
      <c r="C75" s="413" t="s">
        <v>436</v>
      </c>
      <c r="D75" s="409"/>
      <c r="E75" s="408">
        <v>39</v>
      </c>
      <c r="F75" s="406">
        <v>5</v>
      </c>
      <c r="G75" s="406">
        <v>13</v>
      </c>
      <c r="H75" s="406">
        <v>17</v>
      </c>
      <c r="I75" s="406">
        <v>4</v>
      </c>
      <c r="J75" s="406" t="s">
        <v>58</v>
      </c>
      <c r="K75" s="406" t="s">
        <v>58</v>
      </c>
      <c r="L75" s="406" t="s">
        <v>58</v>
      </c>
      <c r="M75" s="406" t="s">
        <v>58</v>
      </c>
      <c r="N75" s="407">
        <v>208</v>
      </c>
      <c r="O75" s="407">
        <v>34111</v>
      </c>
      <c r="P75" s="407">
        <v>662</v>
      </c>
      <c r="Q75" s="406" t="s">
        <v>58</v>
      </c>
    </row>
    <row r="76" spans="1:18" s="400" customFormat="1" ht="18" customHeight="1" x14ac:dyDescent="0.2">
      <c r="A76" s="412">
        <v>535</v>
      </c>
      <c r="B76" s="411" t="s">
        <v>229</v>
      </c>
      <c r="C76" s="410"/>
      <c r="D76" s="409"/>
      <c r="E76" s="408">
        <v>32</v>
      </c>
      <c r="F76" s="406">
        <v>10</v>
      </c>
      <c r="G76" s="406">
        <v>9</v>
      </c>
      <c r="H76" s="406">
        <v>9</v>
      </c>
      <c r="I76" s="406">
        <v>4</v>
      </c>
      <c r="J76" s="406" t="s">
        <v>58</v>
      </c>
      <c r="K76" s="406" t="s">
        <v>58</v>
      </c>
      <c r="L76" s="406" t="s">
        <v>58</v>
      </c>
      <c r="M76" s="406" t="s">
        <v>58</v>
      </c>
      <c r="N76" s="407">
        <v>149</v>
      </c>
      <c r="O76" s="407">
        <v>34085</v>
      </c>
      <c r="P76" s="407">
        <v>751</v>
      </c>
      <c r="Q76" s="406" t="s">
        <v>58</v>
      </c>
    </row>
    <row r="77" spans="1:18" s="400" customFormat="1" ht="18" customHeight="1" x14ac:dyDescent="0.2">
      <c r="A77" s="414">
        <v>5351</v>
      </c>
      <c r="B77" s="374"/>
      <c r="C77" s="413" t="s">
        <v>435</v>
      </c>
      <c r="D77" s="409"/>
      <c r="E77" s="408">
        <v>8</v>
      </c>
      <c r="F77" s="406">
        <v>5</v>
      </c>
      <c r="G77" s="406">
        <v>1</v>
      </c>
      <c r="H77" s="406">
        <v>2</v>
      </c>
      <c r="I77" s="406" t="s">
        <v>58</v>
      </c>
      <c r="J77" s="406" t="s">
        <v>58</v>
      </c>
      <c r="K77" s="406" t="s">
        <v>58</v>
      </c>
      <c r="L77" s="406" t="s">
        <v>58</v>
      </c>
      <c r="M77" s="406" t="s">
        <v>58</v>
      </c>
      <c r="N77" s="407">
        <v>23</v>
      </c>
      <c r="O77" s="407">
        <v>8397</v>
      </c>
      <c r="P77" s="407">
        <v>102</v>
      </c>
      <c r="Q77" s="406" t="s">
        <v>58</v>
      </c>
    </row>
    <row r="78" spans="1:18" s="400" customFormat="1" ht="13.5" customHeight="1" x14ac:dyDescent="0.2">
      <c r="A78" s="414">
        <v>5352</v>
      </c>
      <c r="B78" s="374"/>
      <c r="C78" s="413" t="s">
        <v>434</v>
      </c>
      <c r="D78" s="409"/>
      <c r="E78" s="408">
        <v>24</v>
      </c>
      <c r="F78" s="406">
        <v>5</v>
      </c>
      <c r="G78" s="406">
        <v>8</v>
      </c>
      <c r="H78" s="406">
        <v>7</v>
      </c>
      <c r="I78" s="406">
        <v>4</v>
      </c>
      <c r="J78" s="406" t="s">
        <v>58</v>
      </c>
      <c r="K78" s="406" t="s">
        <v>58</v>
      </c>
      <c r="L78" s="406" t="s">
        <v>58</v>
      </c>
      <c r="M78" s="406" t="s">
        <v>58</v>
      </c>
      <c r="N78" s="407">
        <v>126</v>
      </c>
      <c r="O78" s="407">
        <v>25689</v>
      </c>
      <c r="P78" s="407">
        <v>649</v>
      </c>
      <c r="Q78" s="406" t="s">
        <v>58</v>
      </c>
    </row>
    <row r="79" spans="1:18" s="400" customFormat="1" ht="18" customHeight="1" x14ac:dyDescent="0.2">
      <c r="A79" s="412">
        <v>536</v>
      </c>
      <c r="B79" s="411" t="s">
        <v>433</v>
      </c>
      <c r="C79" s="410"/>
      <c r="D79" s="409"/>
      <c r="E79" s="408">
        <v>58</v>
      </c>
      <c r="F79" s="406">
        <v>18</v>
      </c>
      <c r="G79" s="406">
        <v>18</v>
      </c>
      <c r="H79" s="406">
        <v>14</v>
      </c>
      <c r="I79" s="406">
        <v>2</v>
      </c>
      <c r="J79" s="406">
        <v>2</v>
      </c>
      <c r="K79" s="406">
        <v>3</v>
      </c>
      <c r="L79" s="406">
        <v>1</v>
      </c>
      <c r="M79" s="406" t="s">
        <v>58</v>
      </c>
      <c r="N79" s="407">
        <v>444</v>
      </c>
      <c r="O79" s="407">
        <v>20806</v>
      </c>
      <c r="P79" s="407">
        <v>469</v>
      </c>
      <c r="Q79" s="406" t="s">
        <v>58</v>
      </c>
    </row>
    <row r="80" spans="1:18" s="415" customFormat="1" ht="18" customHeight="1" x14ac:dyDescent="0.2">
      <c r="A80" s="414">
        <v>5361</v>
      </c>
      <c r="B80" s="416"/>
      <c r="C80" s="413" t="s">
        <v>432</v>
      </c>
      <c r="D80" s="409"/>
      <c r="E80" s="408">
        <v>4</v>
      </c>
      <c r="F80" s="406">
        <v>1</v>
      </c>
      <c r="G80" s="406">
        <v>3</v>
      </c>
      <c r="H80" s="406" t="s">
        <v>58</v>
      </c>
      <c r="I80" s="406" t="s">
        <v>58</v>
      </c>
      <c r="J80" s="406" t="s">
        <v>58</v>
      </c>
      <c r="K80" s="406" t="s">
        <v>58</v>
      </c>
      <c r="L80" s="406" t="s">
        <v>58</v>
      </c>
      <c r="M80" s="406" t="s">
        <v>58</v>
      </c>
      <c r="N80" s="407">
        <v>12</v>
      </c>
      <c r="O80" s="407">
        <v>1631</v>
      </c>
      <c r="P80" s="407">
        <v>41</v>
      </c>
      <c r="Q80" s="406" t="s">
        <v>58</v>
      </c>
    </row>
    <row r="81" spans="1:17" s="400" customFormat="1" ht="13.5" customHeight="1" x14ac:dyDescent="0.2">
      <c r="A81" s="414">
        <v>5362</v>
      </c>
      <c r="B81" s="374"/>
      <c r="C81" s="413" t="s">
        <v>431</v>
      </c>
      <c r="D81" s="409"/>
      <c r="E81" s="408">
        <v>19</v>
      </c>
      <c r="F81" s="406">
        <v>6</v>
      </c>
      <c r="G81" s="406">
        <v>7</v>
      </c>
      <c r="H81" s="406">
        <v>4</v>
      </c>
      <c r="I81" s="406">
        <v>1</v>
      </c>
      <c r="J81" s="406" t="s">
        <v>58</v>
      </c>
      <c r="K81" s="406" t="s">
        <v>58</v>
      </c>
      <c r="L81" s="406">
        <v>1</v>
      </c>
      <c r="M81" s="406" t="s">
        <v>58</v>
      </c>
      <c r="N81" s="407">
        <v>152</v>
      </c>
      <c r="O81" s="407">
        <v>12240</v>
      </c>
      <c r="P81" s="407">
        <v>176</v>
      </c>
      <c r="Q81" s="406" t="s">
        <v>58</v>
      </c>
    </row>
    <row r="82" spans="1:17" s="400" customFormat="1" ht="13.5" customHeight="1" x14ac:dyDescent="0.2">
      <c r="A82" s="414">
        <v>5363</v>
      </c>
      <c r="B82" s="374"/>
      <c r="C82" s="413" t="s">
        <v>430</v>
      </c>
      <c r="D82" s="409"/>
      <c r="E82" s="408">
        <v>6</v>
      </c>
      <c r="F82" s="406" t="s">
        <v>58</v>
      </c>
      <c r="G82" s="406">
        <v>1</v>
      </c>
      <c r="H82" s="406">
        <v>3</v>
      </c>
      <c r="I82" s="406" t="s">
        <v>58</v>
      </c>
      <c r="J82" s="406">
        <v>2</v>
      </c>
      <c r="K82" s="406" t="s">
        <v>58</v>
      </c>
      <c r="L82" s="406" t="s">
        <v>58</v>
      </c>
      <c r="M82" s="406" t="s">
        <v>58</v>
      </c>
      <c r="N82" s="407">
        <v>70</v>
      </c>
      <c r="O82" s="407">
        <v>3644</v>
      </c>
      <c r="P82" s="407">
        <v>228</v>
      </c>
      <c r="Q82" s="406" t="s">
        <v>58</v>
      </c>
    </row>
    <row r="83" spans="1:17" s="400" customFormat="1" ht="13.5" customHeight="1" x14ac:dyDescent="0.2">
      <c r="A83" s="414">
        <v>5364</v>
      </c>
      <c r="B83" s="374"/>
      <c r="C83" s="413" t="s">
        <v>429</v>
      </c>
      <c r="D83" s="409"/>
      <c r="E83" s="408">
        <v>20</v>
      </c>
      <c r="F83" s="406">
        <v>8</v>
      </c>
      <c r="G83" s="406">
        <v>2</v>
      </c>
      <c r="H83" s="406">
        <v>7</v>
      </c>
      <c r="I83" s="406">
        <v>1</v>
      </c>
      <c r="J83" s="406" t="s">
        <v>58</v>
      </c>
      <c r="K83" s="406">
        <v>2</v>
      </c>
      <c r="L83" s="406" t="s">
        <v>58</v>
      </c>
      <c r="M83" s="406" t="s">
        <v>58</v>
      </c>
      <c r="N83" s="407">
        <v>156</v>
      </c>
      <c r="O83" s="407">
        <v>2748</v>
      </c>
      <c r="P83" s="407">
        <v>20</v>
      </c>
      <c r="Q83" s="406" t="s">
        <v>58</v>
      </c>
    </row>
    <row r="84" spans="1:17" s="423" customFormat="1" ht="13.5" customHeight="1" x14ac:dyDescent="0.2">
      <c r="A84" s="414">
        <v>5369</v>
      </c>
      <c r="B84" s="374"/>
      <c r="C84" s="413" t="s">
        <v>428</v>
      </c>
      <c r="D84" s="424"/>
      <c r="E84" s="408">
        <v>9</v>
      </c>
      <c r="F84" s="406">
        <v>3</v>
      </c>
      <c r="G84" s="406">
        <v>5</v>
      </c>
      <c r="H84" s="406" t="s">
        <v>58</v>
      </c>
      <c r="I84" s="406" t="s">
        <v>58</v>
      </c>
      <c r="J84" s="406" t="s">
        <v>58</v>
      </c>
      <c r="K84" s="406">
        <v>1</v>
      </c>
      <c r="L84" s="406" t="s">
        <v>58</v>
      </c>
      <c r="M84" s="406" t="s">
        <v>58</v>
      </c>
      <c r="N84" s="407">
        <v>54</v>
      </c>
      <c r="O84" s="407">
        <v>544</v>
      </c>
      <c r="P84" s="407">
        <v>5</v>
      </c>
      <c r="Q84" s="406" t="s">
        <v>58</v>
      </c>
    </row>
    <row r="85" spans="1:17" s="400" customFormat="1" ht="18" customHeight="1" x14ac:dyDescent="0.2">
      <c r="A85" s="412">
        <v>54</v>
      </c>
      <c r="B85" s="411" t="s">
        <v>427</v>
      </c>
      <c r="C85" s="410"/>
      <c r="D85" s="409"/>
      <c r="E85" s="420">
        <v>1416</v>
      </c>
      <c r="F85" s="418">
        <v>309</v>
      </c>
      <c r="G85" s="418">
        <v>320</v>
      </c>
      <c r="H85" s="418">
        <v>400</v>
      </c>
      <c r="I85" s="418">
        <v>249</v>
      </c>
      <c r="J85" s="418">
        <v>70</v>
      </c>
      <c r="K85" s="418">
        <v>42</v>
      </c>
      <c r="L85" s="418">
        <v>17</v>
      </c>
      <c r="M85" s="418">
        <v>9</v>
      </c>
      <c r="N85" s="419">
        <v>13010</v>
      </c>
      <c r="O85" s="419">
        <v>1459440</v>
      </c>
      <c r="P85" s="419">
        <v>34861</v>
      </c>
      <c r="Q85" s="418" t="s">
        <v>58</v>
      </c>
    </row>
    <row r="86" spans="1:17" s="415" customFormat="1" ht="18" customHeight="1" x14ac:dyDescent="0.2">
      <c r="A86" s="412">
        <v>541</v>
      </c>
      <c r="B86" s="411" t="s">
        <v>426</v>
      </c>
      <c r="C86" s="410"/>
      <c r="D86" s="409"/>
      <c r="E86" s="408">
        <v>539</v>
      </c>
      <c r="F86" s="406">
        <v>123</v>
      </c>
      <c r="G86" s="406">
        <v>136</v>
      </c>
      <c r="H86" s="406">
        <v>157</v>
      </c>
      <c r="I86" s="406">
        <v>85</v>
      </c>
      <c r="J86" s="406">
        <v>23</v>
      </c>
      <c r="K86" s="406">
        <v>10</v>
      </c>
      <c r="L86" s="406">
        <v>5</v>
      </c>
      <c r="M86" s="406" t="s">
        <v>58</v>
      </c>
      <c r="N86" s="407">
        <v>4034</v>
      </c>
      <c r="O86" s="407">
        <v>475441</v>
      </c>
      <c r="P86" s="407">
        <v>8765</v>
      </c>
      <c r="Q86" s="406" t="s">
        <v>58</v>
      </c>
    </row>
    <row r="87" spans="1:17" s="415" customFormat="1" ht="18" customHeight="1" x14ac:dyDescent="0.2">
      <c r="A87" s="414">
        <v>5411</v>
      </c>
      <c r="B87" s="416"/>
      <c r="C87" s="413" t="s">
        <v>425</v>
      </c>
      <c r="D87" s="409"/>
      <c r="E87" s="408">
        <v>19</v>
      </c>
      <c r="F87" s="406">
        <v>4</v>
      </c>
      <c r="G87" s="406">
        <v>6</v>
      </c>
      <c r="H87" s="406">
        <v>4</v>
      </c>
      <c r="I87" s="406">
        <v>3</v>
      </c>
      <c r="J87" s="406">
        <v>1</v>
      </c>
      <c r="K87" s="406" t="s">
        <v>58</v>
      </c>
      <c r="L87" s="406">
        <v>1</v>
      </c>
      <c r="M87" s="406" t="s">
        <v>58</v>
      </c>
      <c r="N87" s="407">
        <v>177</v>
      </c>
      <c r="O87" s="407">
        <v>12294</v>
      </c>
      <c r="P87" s="407">
        <v>523</v>
      </c>
      <c r="Q87" s="406" t="s">
        <v>58</v>
      </c>
    </row>
    <row r="88" spans="1:17" s="400" customFormat="1" ht="13.5" customHeight="1" x14ac:dyDescent="0.2">
      <c r="A88" s="414">
        <v>5412</v>
      </c>
      <c r="B88" s="374"/>
      <c r="C88" s="413" t="s">
        <v>424</v>
      </c>
      <c r="D88" s="409"/>
      <c r="E88" s="408">
        <v>41</v>
      </c>
      <c r="F88" s="406">
        <v>12</v>
      </c>
      <c r="G88" s="406">
        <v>14</v>
      </c>
      <c r="H88" s="406">
        <v>11</v>
      </c>
      <c r="I88" s="406">
        <v>3</v>
      </c>
      <c r="J88" s="406" t="s">
        <v>58</v>
      </c>
      <c r="K88" s="406" t="s">
        <v>58</v>
      </c>
      <c r="L88" s="406">
        <v>1</v>
      </c>
      <c r="M88" s="406" t="s">
        <v>58</v>
      </c>
      <c r="N88" s="407">
        <v>228</v>
      </c>
      <c r="O88" s="407">
        <v>23342</v>
      </c>
      <c r="P88" s="407">
        <v>991</v>
      </c>
      <c r="Q88" s="406" t="s">
        <v>58</v>
      </c>
    </row>
    <row r="89" spans="1:17" s="400" customFormat="1" ht="13.5" customHeight="1" x14ac:dyDescent="0.2">
      <c r="A89" s="414">
        <v>5413</v>
      </c>
      <c r="B89" s="374"/>
      <c r="C89" s="413" t="s">
        <v>423</v>
      </c>
      <c r="D89" s="409"/>
      <c r="E89" s="408">
        <v>37</v>
      </c>
      <c r="F89" s="406">
        <v>13</v>
      </c>
      <c r="G89" s="406">
        <v>7</v>
      </c>
      <c r="H89" s="406">
        <v>11</v>
      </c>
      <c r="I89" s="406">
        <v>3</v>
      </c>
      <c r="J89" s="406">
        <v>2</v>
      </c>
      <c r="K89" s="406">
        <v>1</v>
      </c>
      <c r="L89" s="406" t="s">
        <v>58</v>
      </c>
      <c r="M89" s="406" t="s">
        <v>58</v>
      </c>
      <c r="N89" s="407">
        <v>248</v>
      </c>
      <c r="O89" s="407">
        <v>33439</v>
      </c>
      <c r="P89" s="407">
        <v>566</v>
      </c>
      <c r="Q89" s="406" t="s">
        <v>58</v>
      </c>
    </row>
    <row r="90" spans="1:17" s="400" customFormat="1" ht="13.5" customHeight="1" x14ac:dyDescent="0.2">
      <c r="A90" s="414">
        <v>5414</v>
      </c>
      <c r="B90" s="374"/>
      <c r="C90" s="413" t="s">
        <v>422</v>
      </c>
      <c r="D90" s="409"/>
      <c r="E90" s="408">
        <v>39</v>
      </c>
      <c r="F90" s="406">
        <v>5</v>
      </c>
      <c r="G90" s="406">
        <v>4</v>
      </c>
      <c r="H90" s="406">
        <v>13</v>
      </c>
      <c r="I90" s="406">
        <v>9</v>
      </c>
      <c r="J90" s="406">
        <v>2</v>
      </c>
      <c r="K90" s="406">
        <v>4</v>
      </c>
      <c r="L90" s="406">
        <v>2</v>
      </c>
      <c r="M90" s="406" t="s">
        <v>58</v>
      </c>
      <c r="N90" s="407">
        <v>553</v>
      </c>
      <c r="O90" s="407">
        <v>23760</v>
      </c>
      <c r="P90" s="407">
        <v>1073</v>
      </c>
      <c r="Q90" s="406" t="s">
        <v>58</v>
      </c>
    </row>
    <row r="91" spans="1:17" s="400" customFormat="1" ht="13.5" customHeight="1" x14ac:dyDescent="0.2">
      <c r="A91" s="414">
        <v>5419</v>
      </c>
      <c r="B91" s="374"/>
      <c r="C91" s="413" t="s">
        <v>421</v>
      </c>
      <c r="D91" s="409"/>
      <c r="E91" s="408">
        <v>403</v>
      </c>
      <c r="F91" s="406">
        <v>89</v>
      </c>
      <c r="G91" s="406">
        <v>105</v>
      </c>
      <c r="H91" s="406">
        <v>118</v>
      </c>
      <c r="I91" s="406">
        <v>67</v>
      </c>
      <c r="J91" s="406">
        <v>18</v>
      </c>
      <c r="K91" s="406">
        <v>5</v>
      </c>
      <c r="L91" s="406">
        <v>1</v>
      </c>
      <c r="M91" s="406" t="s">
        <v>58</v>
      </c>
      <c r="N91" s="407">
        <v>2828</v>
      </c>
      <c r="O91" s="407">
        <v>382606</v>
      </c>
      <c r="P91" s="407">
        <v>5612</v>
      </c>
      <c r="Q91" s="406" t="s">
        <v>58</v>
      </c>
    </row>
    <row r="92" spans="1:17" s="400" customFormat="1" ht="18" customHeight="1" x14ac:dyDescent="0.2">
      <c r="A92" s="412">
        <v>542</v>
      </c>
      <c r="B92" s="411" t="s">
        <v>420</v>
      </c>
      <c r="C92" s="410"/>
      <c r="D92" s="409"/>
      <c r="E92" s="408">
        <v>182</v>
      </c>
      <c r="F92" s="406">
        <v>34</v>
      </c>
      <c r="G92" s="406">
        <v>38</v>
      </c>
      <c r="H92" s="406">
        <v>59</v>
      </c>
      <c r="I92" s="406">
        <v>35</v>
      </c>
      <c r="J92" s="406">
        <v>9</v>
      </c>
      <c r="K92" s="406">
        <v>3</v>
      </c>
      <c r="L92" s="406">
        <v>2</v>
      </c>
      <c r="M92" s="406">
        <v>2</v>
      </c>
      <c r="N92" s="407">
        <v>1813</v>
      </c>
      <c r="O92" s="407">
        <v>128190</v>
      </c>
      <c r="P92" s="407">
        <v>6338</v>
      </c>
      <c r="Q92" s="406" t="s">
        <v>58</v>
      </c>
    </row>
    <row r="93" spans="1:17" s="415" customFormat="1" ht="18" customHeight="1" x14ac:dyDescent="0.2">
      <c r="A93" s="414">
        <v>5421</v>
      </c>
      <c r="B93" s="416"/>
      <c r="C93" s="413" t="s">
        <v>419</v>
      </c>
      <c r="D93" s="409"/>
      <c r="E93" s="408">
        <v>36</v>
      </c>
      <c r="F93" s="406">
        <v>7</v>
      </c>
      <c r="G93" s="406">
        <v>8</v>
      </c>
      <c r="H93" s="406">
        <v>12</v>
      </c>
      <c r="I93" s="406">
        <v>6</v>
      </c>
      <c r="J93" s="406" t="s">
        <v>58</v>
      </c>
      <c r="K93" s="406">
        <v>1</v>
      </c>
      <c r="L93" s="406">
        <v>1</v>
      </c>
      <c r="M93" s="406">
        <v>1</v>
      </c>
      <c r="N93" s="407">
        <v>467</v>
      </c>
      <c r="O93" s="407">
        <v>27567</v>
      </c>
      <c r="P93" s="407">
        <v>2485</v>
      </c>
      <c r="Q93" s="406" t="s">
        <v>58</v>
      </c>
    </row>
    <row r="94" spans="1:17" s="400" customFormat="1" ht="13.5" customHeight="1" x14ac:dyDescent="0.2">
      <c r="A94" s="414">
        <v>5422</v>
      </c>
      <c r="B94" s="374"/>
      <c r="C94" s="413" t="s">
        <v>418</v>
      </c>
      <c r="D94" s="409"/>
      <c r="E94" s="408">
        <v>137</v>
      </c>
      <c r="F94" s="406">
        <v>27</v>
      </c>
      <c r="G94" s="406">
        <v>28</v>
      </c>
      <c r="H94" s="406">
        <v>41</v>
      </c>
      <c r="I94" s="406">
        <v>29</v>
      </c>
      <c r="J94" s="406">
        <v>9</v>
      </c>
      <c r="K94" s="406">
        <v>1</v>
      </c>
      <c r="L94" s="406">
        <v>1</v>
      </c>
      <c r="M94" s="406">
        <v>1</v>
      </c>
      <c r="N94" s="407">
        <v>1261</v>
      </c>
      <c r="O94" s="407">
        <v>98917</v>
      </c>
      <c r="P94" s="407">
        <v>3746</v>
      </c>
      <c r="Q94" s="406" t="s">
        <v>58</v>
      </c>
    </row>
    <row r="95" spans="1:17" s="400" customFormat="1" ht="13.5" customHeight="1" x14ac:dyDescent="0.2">
      <c r="A95" s="414">
        <v>5423</v>
      </c>
      <c r="B95" s="374"/>
      <c r="C95" s="413" t="s">
        <v>417</v>
      </c>
      <c r="D95" s="409"/>
      <c r="E95" s="408">
        <v>9</v>
      </c>
      <c r="F95" s="406" t="s">
        <v>58</v>
      </c>
      <c r="G95" s="406">
        <v>2</v>
      </c>
      <c r="H95" s="406">
        <v>6</v>
      </c>
      <c r="I95" s="406" t="s">
        <v>58</v>
      </c>
      <c r="J95" s="406" t="s">
        <v>58</v>
      </c>
      <c r="K95" s="406">
        <v>1</v>
      </c>
      <c r="L95" s="406" t="s">
        <v>58</v>
      </c>
      <c r="M95" s="406" t="s">
        <v>58</v>
      </c>
      <c r="N95" s="407">
        <v>85</v>
      </c>
      <c r="O95" s="407">
        <v>1706</v>
      </c>
      <c r="P95" s="407">
        <v>107</v>
      </c>
      <c r="Q95" s="406" t="s">
        <v>58</v>
      </c>
    </row>
    <row r="96" spans="1:17" s="415" customFormat="1" ht="18" customHeight="1" x14ac:dyDescent="0.2">
      <c r="A96" s="412">
        <v>543</v>
      </c>
      <c r="B96" s="411" t="s">
        <v>416</v>
      </c>
      <c r="C96" s="410"/>
      <c r="D96" s="409"/>
      <c r="E96" s="408">
        <v>451</v>
      </c>
      <c r="F96" s="406">
        <v>113</v>
      </c>
      <c r="G96" s="406">
        <v>85</v>
      </c>
      <c r="H96" s="406">
        <v>114</v>
      </c>
      <c r="I96" s="406">
        <v>83</v>
      </c>
      <c r="J96" s="406">
        <v>27</v>
      </c>
      <c r="K96" s="406">
        <v>17</v>
      </c>
      <c r="L96" s="406">
        <v>8</v>
      </c>
      <c r="M96" s="406">
        <v>4</v>
      </c>
      <c r="N96" s="407">
        <v>4689</v>
      </c>
      <c r="O96" s="407">
        <v>672182</v>
      </c>
      <c r="P96" s="407">
        <v>15460</v>
      </c>
      <c r="Q96" s="406" t="s">
        <v>58</v>
      </c>
    </row>
    <row r="97" spans="1:17" s="400" customFormat="1" ht="18" customHeight="1" x14ac:dyDescent="0.2">
      <c r="A97" s="414">
        <v>5431</v>
      </c>
      <c r="B97" s="374"/>
      <c r="C97" s="459" t="s">
        <v>415</v>
      </c>
      <c r="D97" s="409"/>
      <c r="E97" s="408">
        <v>79</v>
      </c>
      <c r="F97" s="406">
        <v>19</v>
      </c>
      <c r="G97" s="406">
        <v>17</v>
      </c>
      <c r="H97" s="406">
        <v>22</v>
      </c>
      <c r="I97" s="406">
        <v>11</v>
      </c>
      <c r="J97" s="406">
        <v>5</v>
      </c>
      <c r="K97" s="406">
        <v>2</v>
      </c>
      <c r="L97" s="406">
        <v>2</v>
      </c>
      <c r="M97" s="406">
        <v>1</v>
      </c>
      <c r="N97" s="407">
        <v>885</v>
      </c>
      <c r="O97" s="407">
        <v>115435</v>
      </c>
      <c r="P97" s="407">
        <v>1844</v>
      </c>
      <c r="Q97" s="406" t="s">
        <v>58</v>
      </c>
    </row>
    <row r="98" spans="1:17" s="400" customFormat="1" ht="13.5" customHeight="1" x14ac:dyDescent="0.2">
      <c r="A98" s="414">
        <v>5432</v>
      </c>
      <c r="B98" s="374"/>
      <c r="C98" s="460" t="s">
        <v>414</v>
      </c>
      <c r="D98" s="409"/>
      <c r="E98" s="408">
        <v>372</v>
      </c>
      <c r="F98" s="406">
        <v>94</v>
      </c>
      <c r="G98" s="406">
        <v>68</v>
      </c>
      <c r="H98" s="406">
        <v>92</v>
      </c>
      <c r="I98" s="406">
        <v>72</v>
      </c>
      <c r="J98" s="406">
        <v>22</v>
      </c>
      <c r="K98" s="406">
        <v>15</v>
      </c>
      <c r="L98" s="406">
        <v>6</v>
      </c>
      <c r="M98" s="406">
        <v>3</v>
      </c>
      <c r="N98" s="407">
        <v>3804</v>
      </c>
      <c r="O98" s="407">
        <v>556747</v>
      </c>
      <c r="P98" s="407">
        <v>13616</v>
      </c>
      <c r="Q98" s="406" t="s">
        <v>58</v>
      </c>
    </row>
    <row r="99" spans="1:17" s="171" customFormat="1" ht="21" customHeight="1" x14ac:dyDescent="0.2">
      <c r="A99" s="412">
        <v>549</v>
      </c>
      <c r="B99" s="411" t="s">
        <v>413</v>
      </c>
      <c r="C99" s="410"/>
      <c r="D99" s="409"/>
      <c r="E99" s="408">
        <v>244</v>
      </c>
      <c r="F99" s="406">
        <v>39</v>
      </c>
      <c r="G99" s="406">
        <v>61</v>
      </c>
      <c r="H99" s="406">
        <v>70</v>
      </c>
      <c r="I99" s="406">
        <v>46</v>
      </c>
      <c r="J99" s="406">
        <v>11</v>
      </c>
      <c r="K99" s="406">
        <v>12</v>
      </c>
      <c r="L99" s="406">
        <v>2</v>
      </c>
      <c r="M99" s="406">
        <v>3</v>
      </c>
      <c r="N99" s="407">
        <v>2474</v>
      </c>
      <c r="O99" s="407">
        <v>183627</v>
      </c>
      <c r="P99" s="407">
        <v>4298</v>
      </c>
      <c r="Q99" s="406" t="s">
        <v>58</v>
      </c>
    </row>
    <row r="100" spans="1:17" s="400" customFormat="1" ht="18" customHeight="1" x14ac:dyDescent="0.2">
      <c r="A100" s="414">
        <v>5491</v>
      </c>
      <c r="B100" s="374"/>
      <c r="C100" s="413" t="s">
        <v>412</v>
      </c>
      <c r="D100" s="409"/>
      <c r="E100" s="408">
        <v>21</v>
      </c>
      <c r="F100" s="406">
        <v>2</v>
      </c>
      <c r="G100" s="406">
        <v>6</v>
      </c>
      <c r="H100" s="406">
        <v>8</v>
      </c>
      <c r="I100" s="406">
        <v>4</v>
      </c>
      <c r="J100" s="406" t="s">
        <v>58</v>
      </c>
      <c r="K100" s="406">
        <v>1</v>
      </c>
      <c r="L100" s="406" t="s">
        <v>58</v>
      </c>
      <c r="M100" s="406" t="s">
        <v>58</v>
      </c>
      <c r="N100" s="407">
        <v>151</v>
      </c>
      <c r="O100" s="407">
        <v>13042</v>
      </c>
      <c r="P100" s="407">
        <v>195</v>
      </c>
      <c r="Q100" s="406" t="s">
        <v>58</v>
      </c>
    </row>
    <row r="101" spans="1:17" s="400" customFormat="1" ht="13.5" customHeight="1" x14ac:dyDescent="0.2">
      <c r="A101" s="414">
        <v>5492</v>
      </c>
      <c r="B101" s="374"/>
      <c r="C101" s="459" t="s">
        <v>411</v>
      </c>
      <c r="D101" s="409"/>
      <c r="E101" s="408">
        <v>108</v>
      </c>
      <c r="F101" s="406">
        <v>27</v>
      </c>
      <c r="G101" s="406">
        <v>27</v>
      </c>
      <c r="H101" s="406">
        <v>28</v>
      </c>
      <c r="I101" s="406">
        <v>15</v>
      </c>
      <c r="J101" s="406">
        <v>7</v>
      </c>
      <c r="K101" s="406">
        <v>3</v>
      </c>
      <c r="L101" s="406">
        <v>1</v>
      </c>
      <c r="M101" s="406" t="s">
        <v>58</v>
      </c>
      <c r="N101" s="407">
        <v>815</v>
      </c>
      <c r="O101" s="407">
        <v>61066</v>
      </c>
      <c r="P101" s="407">
        <v>997</v>
      </c>
      <c r="Q101" s="406" t="s">
        <v>58</v>
      </c>
    </row>
    <row r="102" spans="1:17" s="423" customFormat="1" ht="13.5" customHeight="1" x14ac:dyDescent="0.2">
      <c r="A102" s="414">
        <v>5493</v>
      </c>
      <c r="B102" s="374"/>
      <c r="C102" s="459" t="s">
        <v>410</v>
      </c>
      <c r="D102" s="424"/>
      <c r="E102" s="408">
        <v>115</v>
      </c>
      <c r="F102" s="406">
        <v>10</v>
      </c>
      <c r="G102" s="406">
        <v>28</v>
      </c>
      <c r="H102" s="406">
        <v>34</v>
      </c>
      <c r="I102" s="406">
        <v>27</v>
      </c>
      <c r="J102" s="406">
        <v>4</v>
      </c>
      <c r="K102" s="406">
        <v>8</v>
      </c>
      <c r="L102" s="406">
        <v>1</v>
      </c>
      <c r="M102" s="406">
        <v>3</v>
      </c>
      <c r="N102" s="407">
        <v>1508</v>
      </c>
      <c r="O102" s="407">
        <v>109519</v>
      </c>
      <c r="P102" s="407">
        <v>3106</v>
      </c>
      <c r="Q102" s="406" t="s">
        <v>58</v>
      </c>
    </row>
    <row r="103" spans="1:17" s="415" customFormat="1" ht="18" customHeight="1" x14ac:dyDescent="0.2">
      <c r="A103" s="412">
        <v>55</v>
      </c>
      <c r="B103" s="411" t="s">
        <v>409</v>
      </c>
      <c r="C103" s="410"/>
      <c r="D103" s="409"/>
      <c r="E103" s="420">
        <v>939</v>
      </c>
      <c r="F103" s="418">
        <v>227</v>
      </c>
      <c r="G103" s="418">
        <v>217</v>
      </c>
      <c r="H103" s="418">
        <v>243</v>
      </c>
      <c r="I103" s="418">
        <v>146</v>
      </c>
      <c r="J103" s="418">
        <v>45</v>
      </c>
      <c r="K103" s="418">
        <v>30</v>
      </c>
      <c r="L103" s="418">
        <v>21</v>
      </c>
      <c r="M103" s="418">
        <v>10</v>
      </c>
      <c r="N103" s="419">
        <v>10329</v>
      </c>
      <c r="O103" s="419">
        <v>951944</v>
      </c>
      <c r="P103" s="419">
        <v>27500</v>
      </c>
      <c r="Q103" s="418" t="s">
        <v>58</v>
      </c>
    </row>
    <row r="104" spans="1:17" s="415" customFormat="1" ht="18" customHeight="1" x14ac:dyDescent="0.2">
      <c r="A104" s="412">
        <v>551</v>
      </c>
      <c r="B104" s="411" t="s">
        <v>408</v>
      </c>
      <c r="C104" s="410"/>
      <c r="D104" s="409"/>
      <c r="E104" s="408">
        <v>140</v>
      </c>
      <c r="F104" s="406">
        <v>39</v>
      </c>
      <c r="G104" s="406">
        <v>38</v>
      </c>
      <c r="H104" s="406">
        <v>28</v>
      </c>
      <c r="I104" s="406">
        <v>20</v>
      </c>
      <c r="J104" s="406">
        <v>7</v>
      </c>
      <c r="K104" s="406">
        <v>5</v>
      </c>
      <c r="L104" s="406">
        <v>3</v>
      </c>
      <c r="M104" s="406" t="s">
        <v>58</v>
      </c>
      <c r="N104" s="407">
        <v>1172</v>
      </c>
      <c r="O104" s="407">
        <v>79339</v>
      </c>
      <c r="P104" s="407">
        <v>2145</v>
      </c>
      <c r="Q104" s="406" t="s">
        <v>58</v>
      </c>
    </row>
    <row r="105" spans="1:17" s="400" customFormat="1" ht="18" customHeight="1" x14ac:dyDescent="0.2">
      <c r="A105" s="414">
        <v>5511</v>
      </c>
      <c r="B105" s="374"/>
      <c r="C105" s="413" t="s">
        <v>407</v>
      </c>
      <c r="D105" s="409"/>
      <c r="E105" s="408">
        <v>66</v>
      </c>
      <c r="F105" s="406">
        <v>18</v>
      </c>
      <c r="G105" s="406">
        <v>14</v>
      </c>
      <c r="H105" s="406">
        <v>10</v>
      </c>
      <c r="I105" s="406">
        <v>14</v>
      </c>
      <c r="J105" s="406">
        <v>6</v>
      </c>
      <c r="K105" s="406">
        <v>2</v>
      </c>
      <c r="L105" s="406">
        <v>2</v>
      </c>
      <c r="M105" s="406" t="s">
        <v>58</v>
      </c>
      <c r="N105" s="407">
        <v>670</v>
      </c>
      <c r="O105" s="407">
        <v>52128</v>
      </c>
      <c r="P105" s="407">
        <v>962</v>
      </c>
      <c r="Q105" s="406" t="s">
        <v>58</v>
      </c>
    </row>
    <row r="106" spans="1:17" s="400" customFormat="1" ht="13.5" customHeight="1" x14ac:dyDescent="0.2">
      <c r="A106" s="414">
        <v>5512</v>
      </c>
      <c r="B106" s="374"/>
      <c r="C106" s="413" t="s">
        <v>406</v>
      </c>
      <c r="D106" s="409"/>
      <c r="E106" s="408">
        <v>22</v>
      </c>
      <c r="F106" s="406">
        <v>4</v>
      </c>
      <c r="G106" s="406">
        <v>10</v>
      </c>
      <c r="H106" s="406">
        <v>8</v>
      </c>
      <c r="I106" s="406" t="s">
        <v>58</v>
      </c>
      <c r="J106" s="406" t="s">
        <v>58</v>
      </c>
      <c r="K106" s="406" t="s">
        <v>58</v>
      </c>
      <c r="L106" s="406" t="s">
        <v>58</v>
      </c>
      <c r="M106" s="406" t="s">
        <v>58</v>
      </c>
      <c r="N106" s="407">
        <v>91</v>
      </c>
      <c r="O106" s="407">
        <v>4866</v>
      </c>
      <c r="P106" s="407">
        <v>185</v>
      </c>
      <c r="Q106" s="406" t="s">
        <v>58</v>
      </c>
    </row>
    <row r="107" spans="1:17" s="400" customFormat="1" ht="13.5" customHeight="1" x14ac:dyDescent="0.2">
      <c r="A107" s="414">
        <v>5513</v>
      </c>
      <c r="B107" s="374"/>
      <c r="C107" s="413" t="s">
        <v>405</v>
      </c>
      <c r="D107" s="409"/>
      <c r="E107" s="408">
        <v>4</v>
      </c>
      <c r="F107" s="406">
        <v>3</v>
      </c>
      <c r="G107" s="406" t="s">
        <v>58</v>
      </c>
      <c r="H107" s="406">
        <v>1</v>
      </c>
      <c r="I107" s="406" t="s">
        <v>58</v>
      </c>
      <c r="J107" s="406" t="s">
        <v>58</v>
      </c>
      <c r="K107" s="406" t="s">
        <v>58</v>
      </c>
      <c r="L107" s="406" t="s">
        <v>58</v>
      </c>
      <c r="M107" s="406" t="s">
        <v>58</v>
      </c>
      <c r="N107" s="407">
        <v>13</v>
      </c>
      <c r="O107" s="407">
        <v>650</v>
      </c>
      <c r="P107" s="407">
        <v>93</v>
      </c>
      <c r="Q107" s="406" t="s">
        <v>58</v>
      </c>
    </row>
    <row r="108" spans="1:17" s="400" customFormat="1" ht="13.5" customHeight="1" x14ac:dyDescent="0.2">
      <c r="A108" s="414">
        <v>5514</v>
      </c>
      <c r="B108" s="374"/>
      <c r="C108" s="413" t="s">
        <v>404</v>
      </c>
      <c r="D108" s="409"/>
      <c r="E108" s="408">
        <v>19</v>
      </c>
      <c r="F108" s="406">
        <v>6</v>
      </c>
      <c r="G108" s="406">
        <v>3</v>
      </c>
      <c r="H108" s="406">
        <v>4</v>
      </c>
      <c r="I108" s="406">
        <v>2</v>
      </c>
      <c r="J108" s="406">
        <v>1</v>
      </c>
      <c r="K108" s="406">
        <v>2</v>
      </c>
      <c r="L108" s="406">
        <v>1</v>
      </c>
      <c r="M108" s="406" t="s">
        <v>58</v>
      </c>
      <c r="N108" s="407">
        <v>237</v>
      </c>
      <c r="O108" s="407">
        <v>12377</v>
      </c>
      <c r="P108" s="407">
        <v>481</v>
      </c>
      <c r="Q108" s="406" t="s">
        <v>58</v>
      </c>
    </row>
    <row r="109" spans="1:17" s="400" customFormat="1" ht="13.5" customHeight="1" x14ac:dyDescent="0.2">
      <c r="A109" s="414">
        <v>5515</v>
      </c>
      <c r="B109" s="374"/>
      <c r="C109" s="413" t="s">
        <v>403</v>
      </c>
      <c r="D109" s="409"/>
      <c r="E109" s="408">
        <v>13</v>
      </c>
      <c r="F109" s="406">
        <v>4</v>
      </c>
      <c r="G109" s="406">
        <v>5</v>
      </c>
      <c r="H109" s="406">
        <v>1</v>
      </c>
      <c r="I109" s="406">
        <v>2</v>
      </c>
      <c r="J109" s="406" t="s">
        <v>58</v>
      </c>
      <c r="K109" s="406">
        <v>1</v>
      </c>
      <c r="L109" s="406" t="s">
        <v>58</v>
      </c>
      <c r="M109" s="406" t="s">
        <v>58</v>
      </c>
      <c r="N109" s="407">
        <v>81</v>
      </c>
      <c r="O109" s="407">
        <v>1277</v>
      </c>
      <c r="P109" s="407">
        <v>265</v>
      </c>
      <c r="Q109" s="406" t="s">
        <v>58</v>
      </c>
    </row>
    <row r="110" spans="1:17" s="400" customFormat="1" ht="13.5" customHeight="1" x14ac:dyDescent="0.2">
      <c r="A110" s="414">
        <v>5519</v>
      </c>
      <c r="B110" s="374"/>
      <c r="C110" s="413" t="s">
        <v>402</v>
      </c>
      <c r="D110" s="409"/>
      <c r="E110" s="408">
        <v>16</v>
      </c>
      <c r="F110" s="406">
        <v>4</v>
      </c>
      <c r="G110" s="406">
        <v>6</v>
      </c>
      <c r="H110" s="406">
        <v>4</v>
      </c>
      <c r="I110" s="406">
        <v>2</v>
      </c>
      <c r="J110" s="406" t="s">
        <v>58</v>
      </c>
      <c r="K110" s="406" t="s">
        <v>58</v>
      </c>
      <c r="L110" s="406" t="s">
        <v>58</v>
      </c>
      <c r="M110" s="406" t="s">
        <v>58</v>
      </c>
      <c r="N110" s="407">
        <v>80</v>
      </c>
      <c r="O110" s="407">
        <v>8041</v>
      </c>
      <c r="P110" s="407">
        <v>159</v>
      </c>
      <c r="Q110" s="406" t="s">
        <v>58</v>
      </c>
    </row>
    <row r="111" spans="1:17" s="415" customFormat="1" ht="18" customHeight="1" x14ac:dyDescent="0.2">
      <c r="A111" s="412">
        <v>552</v>
      </c>
      <c r="B111" s="411" t="s">
        <v>401</v>
      </c>
      <c r="C111" s="410"/>
      <c r="D111" s="409"/>
      <c r="E111" s="408">
        <v>253</v>
      </c>
      <c r="F111" s="406">
        <v>48</v>
      </c>
      <c r="G111" s="406">
        <v>46</v>
      </c>
      <c r="H111" s="406">
        <v>62</v>
      </c>
      <c r="I111" s="406">
        <v>45</v>
      </c>
      <c r="J111" s="406">
        <v>18</v>
      </c>
      <c r="K111" s="406">
        <v>16</v>
      </c>
      <c r="L111" s="406">
        <v>11</v>
      </c>
      <c r="M111" s="406">
        <v>7</v>
      </c>
      <c r="N111" s="407">
        <v>4599</v>
      </c>
      <c r="O111" s="407">
        <v>463202</v>
      </c>
      <c r="P111" s="407">
        <v>14751</v>
      </c>
      <c r="Q111" s="406" t="s">
        <v>58</v>
      </c>
    </row>
    <row r="112" spans="1:17" s="400" customFormat="1" ht="18" customHeight="1" x14ac:dyDescent="0.2">
      <c r="A112" s="414">
        <v>5521</v>
      </c>
      <c r="B112" s="374"/>
      <c r="C112" s="413" t="s">
        <v>400</v>
      </c>
      <c r="D112" s="409"/>
      <c r="E112" s="408">
        <v>106</v>
      </c>
      <c r="F112" s="406">
        <v>8</v>
      </c>
      <c r="G112" s="406">
        <v>11</v>
      </c>
      <c r="H112" s="406">
        <v>26</v>
      </c>
      <c r="I112" s="406">
        <v>25</v>
      </c>
      <c r="J112" s="406">
        <v>11</v>
      </c>
      <c r="K112" s="406">
        <v>11</v>
      </c>
      <c r="L112" s="406">
        <v>10</v>
      </c>
      <c r="M112" s="406">
        <v>4</v>
      </c>
      <c r="N112" s="407">
        <v>2424</v>
      </c>
      <c r="O112" s="407">
        <v>316713</v>
      </c>
      <c r="P112" s="407">
        <v>11047</v>
      </c>
      <c r="Q112" s="406" t="s">
        <v>58</v>
      </c>
    </row>
    <row r="113" spans="1:17" s="400" customFormat="1" ht="13.5" customHeight="1" x14ac:dyDescent="0.2">
      <c r="A113" s="414">
        <v>5522</v>
      </c>
      <c r="B113" s="374"/>
      <c r="C113" s="413" t="s">
        <v>399</v>
      </c>
      <c r="D113" s="409"/>
      <c r="E113" s="408">
        <v>40</v>
      </c>
      <c r="F113" s="406">
        <v>8</v>
      </c>
      <c r="G113" s="406">
        <v>5</v>
      </c>
      <c r="H113" s="406">
        <v>12</v>
      </c>
      <c r="I113" s="406">
        <v>10</v>
      </c>
      <c r="J113" s="406">
        <v>3</v>
      </c>
      <c r="K113" s="406">
        <v>2</v>
      </c>
      <c r="L113" s="406" t="s">
        <v>58</v>
      </c>
      <c r="M113" s="406" t="s">
        <v>58</v>
      </c>
      <c r="N113" s="407">
        <v>406</v>
      </c>
      <c r="O113" s="407">
        <v>32330</v>
      </c>
      <c r="P113" s="407">
        <v>718</v>
      </c>
      <c r="Q113" s="406" t="s">
        <v>58</v>
      </c>
    </row>
    <row r="114" spans="1:17" s="400" customFormat="1" ht="13.5" customHeight="1" x14ac:dyDescent="0.2">
      <c r="A114" s="414">
        <v>5523</v>
      </c>
      <c r="B114" s="374"/>
      <c r="C114" s="413" t="s">
        <v>398</v>
      </c>
      <c r="D114" s="409"/>
      <c r="E114" s="408">
        <v>88</v>
      </c>
      <c r="F114" s="406">
        <v>27</v>
      </c>
      <c r="G114" s="406">
        <v>25</v>
      </c>
      <c r="H114" s="406">
        <v>20</v>
      </c>
      <c r="I114" s="406">
        <v>8</v>
      </c>
      <c r="J114" s="406">
        <v>3</v>
      </c>
      <c r="K114" s="406">
        <v>2</v>
      </c>
      <c r="L114" s="406">
        <v>1</v>
      </c>
      <c r="M114" s="406">
        <v>2</v>
      </c>
      <c r="N114" s="407">
        <v>1455</v>
      </c>
      <c r="O114" s="407">
        <v>66526</v>
      </c>
      <c r="P114" s="407">
        <v>2358</v>
      </c>
      <c r="Q114" s="406" t="s">
        <v>58</v>
      </c>
    </row>
    <row r="115" spans="1:17" s="400" customFormat="1" ht="13.5" customHeight="1" x14ac:dyDescent="0.2">
      <c r="A115" s="414">
        <v>5524</v>
      </c>
      <c r="B115" s="374"/>
      <c r="C115" s="413" t="s">
        <v>397</v>
      </c>
      <c r="D115" s="409"/>
      <c r="E115" s="408">
        <v>19</v>
      </c>
      <c r="F115" s="406">
        <v>5</v>
      </c>
      <c r="G115" s="406">
        <v>5</v>
      </c>
      <c r="H115" s="406">
        <v>4</v>
      </c>
      <c r="I115" s="406">
        <v>2</v>
      </c>
      <c r="J115" s="406">
        <v>1</v>
      </c>
      <c r="K115" s="406">
        <v>1</v>
      </c>
      <c r="L115" s="406" t="s">
        <v>58</v>
      </c>
      <c r="M115" s="406">
        <v>1</v>
      </c>
      <c r="N115" s="407">
        <v>314</v>
      </c>
      <c r="O115" s="407">
        <v>47633</v>
      </c>
      <c r="P115" s="407">
        <v>628</v>
      </c>
      <c r="Q115" s="406" t="s">
        <v>58</v>
      </c>
    </row>
    <row r="116" spans="1:17" s="415" customFormat="1" ht="18" customHeight="1" x14ac:dyDescent="0.2">
      <c r="A116" s="412">
        <v>553</v>
      </c>
      <c r="B116" s="411" t="s">
        <v>396</v>
      </c>
      <c r="C116" s="410"/>
      <c r="D116" s="409"/>
      <c r="E116" s="408">
        <v>93</v>
      </c>
      <c r="F116" s="406">
        <v>20</v>
      </c>
      <c r="G116" s="406">
        <v>19</v>
      </c>
      <c r="H116" s="406">
        <v>30</v>
      </c>
      <c r="I116" s="406">
        <v>15</v>
      </c>
      <c r="J116" s="406">
        <v>7</v>
      </c>
      <c r="K116" s="406">
        <v>1</v>
      </c>
      <c r="L116" s="406" t="s">
        <v>58</v>
      </c>
      <c r="M116" s="406">
        <v>1</v>
      </c>
      <c r="N116" s="407">
        <v>882</v>
      </c>
      <c r="O116" s="407">
        <v>103047</v>
      </c>
      <c r="P116" s="407">
        <v>2807</v>
      </c>
      <c r="Q116" s="406" t="s">
        <v>58</v>
      </c>
    </row>
    <row r="117" spans="1:17" s="415" customFormat="1" ht="18" customHeight="1" x14ac:dyDescent="0.2">
      <c r="A117" s="414">
        <v>5531</v>
      </c>
      <c r="B117" s="416"/>
      <c r="C117" s="413" t="s">
        <v>395</v>
      </c>
      <c r="D117" s="409"/>
      <c r="E117" s="408">
        <v>26</v>
      </c>
      <c r="F117" s="406" t="s">
        <v>58</v>
      </c>
      <c r="G117" s="406">
        <v>4</v>
      </c>
      <c r="H117" s="406">
        <v>12</v>
      </c>
      <c r="I117" s="406">
        <v>4</v>
      </c>
      <c r="J117" s="406">
        <v>5</v>
      </c>
      <c r="K117" s="406">
        <v>1</v>
      </c>
      <c r="L117" s="406" t="s">
        <v>58</v>
      </c>
      <c r="M117" s="406" t="s">
        <v>58</v>
      </c>
      <c r="N117" s="407">
        <v>290</v>
      </c>
      <c r="O117" s="407">
        <v>49487</v>
      </c>
      <c r="P117" s="407">
        <v>2163</v>
      </c>
      <c r="Q117" s="406" t="s">
        <v>58</v>
      </c>
    </row>
    <row r="118" spans="1:17" s="415" customFormat="1" ht="13.5" customHeight="1" x14ac:dyDescent="0.2">
      <c r="A118" s="414">
        <v>5532</v>
      </c>
      <c r="B118" s="374"/>
      <c r="C118" s="413" t="s">
        <v>394</v>
      </c>
      <c r="D118" s="409"/>
      <c r="E118" s="408">
        <v>67</v>
      </c>
      <c r="F118" s="406">
        <v>20</v>
      </c>
      <c r="G118" s="406">
        <v>15</v>
      </c>
      <c r="H118" s="406">
        <v>18</v>
      </c>
      <c r="I118" s="406">
        <v>11</v>
      </c>
      <c r="J118" s="406">
        <v>2</v>
      </c>
      <c r="K118" s="406" t="s">
        <v>58</v>
      </c>
      <c r="L118" s="406" t="s">
        <v>58</v>
      </c>
      <c r="M118" s="406">
        <v>1</v>
      </c>
      <c r="N118" s="407">
        <v>592</v>
      </c>
      <c r="O118" s="407">
        <v>53560</v>
      </c>
      <c r="P118" s="407">
        <v>644</v>
      </c>
      <c r="Q118" s="406" t="s">
        <v>58</v>
      </c>
    </row>
    <row r="119" spans="1:17" s="415" customFormat="1" ht="18" customHeight="1" x14ac:dyDescent="0.2">
      <c r="A119" s="412">
        <v>559</v>
      </c>
      <c r="B119" s="411" t="s">
        <v>393</v>
      </c>
      <c r="C119" s="410"/>
      <c r="D119" s="409"/>
      <c r="E119" s="408">
        <v>453</v>
      </c>
      <c r="F119" s="406">
        <v>120</v>
      </c>
      <c r="G119" s="406">
        <v>114</v>
      </c>
      <c r="H119" s="406">
        <v>123</v>
      </c>
      <c r="I119" s="406">
        <v>66</v>
      </c>
      <c r="J119" s="406">
        <v>13</v>
      </c>
      <c r="K119" s="406">
        <v>8</v>
      </c>
      <c r="L119" s="406">
        <v>7</v>
      </c>
      <c r="M119" s="406">
        <v>2</v>
      </c>
      <c r="N119" s="407">
        <v>3676</v>
      </c>
      <c r="O119" s="407">
        <v>306356</v>
      </c>
      <c r="P119" s="407">
        <v>7796</v>
      </c>
      <c r="Q119" s="406" t="s">
        <v>58</v>
      </c>
    </row>
    <row r="120" spans="1:17" s="415" customFormat="1" ht="18" customHeight="1" x14ac:dyDescent="0.2">
      <c r="A120" s="414">
        <v>5591</v>
      </c>
      <c r="B120" s="374"/>
      <c r="C120" s="413" t="s">
        <v>392</v>
      </c>
      <c r="D120" s="409"/>
      <c r="E120" s="408">
        <v>59</v>
      </c>
      <c r="F120" s="406">
        <v>13</v>
      </c>
      <c r="G120" s="406">
        <v>14</v>
      </c>
      <c r="H120" s="406">
        <v>18</v>
      </c>
      <c r="I120" s="406">
        <v>12</v>
      </c>
      <c r="J120" s="406">
        <v>1</v>
      </c>
      <c r="K120" s="406">
        <v>1</v>
      </c>
      <c r="L120" s="406" t="s">
        <v>58</v>
      </c>
      <c r="M120" s="406" t="s">
        <v>58</v>
      </c>
      <c r="N120" s="407">
        <v>400</v>
      </c>
      <c r="O120" s="407">
        <v>25130</v>
      </c>
      <c r="P120" s="407">
        <v>1540</v>
      </c>
      <c r="Q120" s="406" t="s">
        <v>58</v>
      </c>
    </row>
    <row r="121" spans="1:17" s="415" customFormat="1" ht="13.5" customHeight="1" x14ac:dyDescent="0.2">
      <c r="A121" s="414">
        <v>5592</v>
      </c>
      <c r="B121" s="374"/>
      <c r="C121" s="413" t="s">
        <v>391</v>
      </c>
      <c r="D121" s="409"/>
      <c r="E121" s="408">
        <v>21</v>
      </c>
      <c r="F121" s="406">
        <v>4</v>
      </c>
      <c r="G121" s="406">
        <v>6</v>
      </c>
      <c r="H121" s="406">
        <v>5</v>
      </c>
      <c r="I121" s="406">
        <v>4</v>
      </c>
      <c r="J121" s="406" t="s">
        <v>58</v>
      </c>
      <c r="K121" s="406">
        <v>1</v>
      </c>
      <c r="L121" s="406">
        <v>1</v>
      </c>
      <c r="M121" s="406" t="s">
        <v>58</v>
      </c>
      <c r="N121" s="407">
        <v>199</v>
      </c>
      <c r="O121" s="407">
        <v>42936</v>
      </c>
      <c r="P121" s="407">
        <v>1002</v>
      </c>
      <c r="Q121" s="406" t="s">
        <v>58</v>
      </c>
    </row>
    <row r="122" spans="1:17" s="415" customFormat="1" ht="13.5" customHeight="1" x14ac:dyDescent="0.2">
      <c r="A122" s="414">
        <v>5593</v>
      </c>
      <c r="B122" s="374"/>
      <c r="C122" s="413" t="s">
        <v>390</v>
      </c>
      <c r="D122" s="409"/>
      <c r="E122" s="408">
        <v>31</v>
      </c>
      <c r="F122" s="406">
        <v>8</v>
      </c>
      <c r="G122" s="406">
        <v>8</v>
      </c>
      <c r="H122" s="406">
        <v>7</v>
      </c>
      <c r="I122" s="406">
        <v>5</v>
      </c>
      <c r="J122" s="406">
        <v>2</v>
      </c>
      <c r="K122" s="406">
        <v>1</v>
      </c>
      <c r="L122" s="406" t="s">
        <v>58</v>
      </c>
      <c r="M122" s="406" t="s">
        <v>58</v>
      </c>
      <c r="N122" s="407">
        <v>232</v>
      </c>
      <c r="O122" s="407">
        <v>20836</v>
      </c>
      <c r="P122" s="407">
        <v>586</v>
      </c>
      <c r="Q122" s="406" t="s">
        <v>58</v>
      </c>
    </row>
    <row r="123" spans="1:17" s="415" customFormat="1" ht="13.5" customHeight="1" x14ac:dyDescent="0.2">
      <c r="A123" s="414">
        <v>5594</v>
      </c>
      <c r="B123" s="416"/>
      <c r="C123" s="413" t="s">
        <v>389</v>
      </c>
      <c r="D123" s="409"/>
      <c r="E123" s="408">
        <v>30</v>
      </c>
      <c r="F123" s="406">
        <v>12</v>
      </c>
      <c r="G123" s="406">
        <v>4</v>
      </c>
      <c r="H123" s="406">
        <v>10</v>
      </c>
      <c r="I123" s="406">
        <v>2</v>
      </c>
      <c r="J123" s="406">
        <v>2</v>
      </c>
      <c r="K123" s="406" t="s">
        <v>58</v>
      </c>
      <c r="L123" s="406" t="s">
        <v>58</v>
      </c>
      <c r="M123" s="406" t="s">
        <v>58</v>
      </c>
      <c r="N123" s="407">
        <v>173</v>
      </c>
      <c r="O123" s="407">
        <v>15439</v>
      </c>
      <c r="P123" s="407">
        <v>440</v>
      </c>
      <c r="Q123" s="406" t="s">
        <v>58</v>
      </c>
    </row>
    <row r="124" spans="1:17" s="400" customFormat="1" ht="13.5" customHeight="1" x14ac:dyDescent="0.2">
      <c r="A124" s="414">
        <v>5595</v>
      </c>
      <c r="B124" s="374"/>
      <c r="C124" s="413" t="s">
        <v>388</v>
      </c>
      <c r="D124" s="409"/>
      <c r="E124" s="408">
        <v>4</v>
      </c>
      <c r="F124" s="406">
        <v>2</v>
      </c>
      <c r="G124" s="406" t="s">
        <v>58</v>
      </c>
      <c r="H124" s="406">
        <v>1</v>
      </c>
      <c r="I124" s="406" t="s">
        <v>58</v>
      </c>
      <c r="J124" s="406" t="s">
        <v>58</v>
      </c>
      <c r="K124" s="406" t="s">
        <v>58</v>
      </c>
      <c r="L124" s="406" t="s">
        <v>58</v>
      </c>
      <c r="M124" s="406">
        <v>1</v>
      </c>
      <c r="N124" s="407">
        <v>142</v>
      </c>
      <c r="O124" s="407">
        <v>18843</v>
      </c>
      <c r="P124" s="407">
        <v>0</v>
      </c>
      <c r="Q124" s="406" t="s">
        <v>58</v>
      </c>
    </row>
    <row r="125" spans="1:17" s="400" customFormat="1" ht="13.5" customHeight="1" x14ac:dyDescent="0.2">
      <c r="A125" s="414">
        <v>5596</v>
      </c>
      <c r="B125" s="374"/>
      <c r="C125" s="413" t="s">
        <v>387</v>
      </c>
      <c r="D125" s="409"/>
      <c r="E125" s="408">
        <v>10</v>
      </c>
      <c r="F125" s="406">
        <v>6</v>
      </c>
      <c r="G125" s="406">
        <v>2</v>
      </c>
      <c r="H125" s="406">
        <v>2</v>
      </c>
      <c r="I125" s="406" t="s">
        <v>58</v>
      </c>
      <c r="J125" s="406" t="s">
        <v>58</v>
      </c>
      <c r="K125" s="406" t="s">
        <v>58</v>
      </c>
      <c r="L125" s="406" t="s">
        <v>58</v>
      </c>
      <c r="M125" s="406" t="s">
        <v>58</v>
      </c>
      <c r="N125" s="407">
        <v>32</v>
      </c>
      <c r="O125" s="407">
        <v>882</v>
      </c>
      <c r="P125" s="407">
        <v>176</v>
      </c>
      <c r="Q125" s="406" t="s">
        <v>58</v>
      </c>
    </row>
    <row r="126" spans="1:17" s="400" customFormat="1" ht="13.5" customHeight="1" x14ac:dyDescent="0.2">
      <c r="A126" s="414">
        <v>5597</v>
      </c>
      <c r="B126" s="374"/>
      <c r="C126" s="413" t="s">
        <v>386</v>
      </c>
      <c r="D126" s="409"/>
      <c r="E126" s="408">
        <v>13</v>
      </c>
      <c r="F126" s="406">
        <v>1</v>
      </c>
      <c r="G126" s="406">
        <v>2</v>
      </c>
      <c r="H126" s="406">
        <v>5</v>
      </c>
      <c r="I126" s="406">
        <v>1</v>
      </c>
      <c r="J126" s="406">
        <v>1</v>
      </c>
      <c r="K126" s="406">
        <v>2</v>
      </c>
      <c r="L126" s="406">
        <v>1</v>
      </c>
      <c r="M126" s="406" t="s">
        <v>58</v>
      </c>
      <c r="N126" s="407">
        <v>216</v>
      </c>
      <c r="O126" s="457">
        <v>59110</v>
      </c>
      <c r="P126" s="458">
        <v>469</v>
      </c>
      <c r="Q126" s="406" t="s">
        <v>58</v>
      </c>
    </row>
    <row r="127" spans="1:17" s="400" customFormat="1" ht="13.5" customHeight="1" x14ac:dyDescent="0.2">
      <c r="A127" s="414">
        <v>5598</v>
      </c>
      <c r="B127" s="374"/>
      <c r="C127" s="413" t="s">
        <v>385</v>
      </c>
      <c r="D127" s="409"/>
      <c r="E127" s="408">
        <v>12</v>
      </c>
      <c r="F127" s="406">
        <v>9</v>
      </c>
      <c r="G127" s="406">
        <v>1</v>
      </c>
      <c r="H127" s="406" t="s">
        <v>58</v>
      </c>
      <c r="I127" s="406">
        <v>1</v>
      </c>
      <c r="J127" s="406">
        <v>1</v>
      </c>
      <c r="K127" s="406" t="s">
        <v>58</v>
      </c>
      <c r="L127" s="406" t="s">
        <v>58</v>
      </c>
      <c r="M127" s="406" t="s">
        <v>58</v>
      </c>
      <c r="N127" s="407">
        <v>55</v>
      </c>
      <c r="O127" s="407">
        <v>35</v>
      </c>
      <c r="P127" s="407">
        <v>29</v>
      </c>
      <c r="Q127" s="406" t="s">
        <v>58</v>
      </c>
    </row>
    <row r="128" spans="1:17" s="400" customFormat="1" ht="13.5" customHeight="1" x14ac:dyDescent="0.2">
      <c r="A128" s="414">
        <v>5599</v>
      </c>
      <c r="B128" s="374"/>
      <c r="C128" s="413" t="s">
        <v>384</v>
      </c>
      <c r="D128" s="409"/>
      <c r="E128" s="408">
        <v>273</v>
      </c>
      <c r="F128" s="406">
        <v>65</v>
      </c>
      <c r="G128" s="406">
        <v>77</v>
      </c>
      <c r="H128" s="406">
        <v>75</v>
      </c>
      <c r="I128" s="406">
        <v>41</v>
      </c>
      <c r="J128" s="406">
        <v>6</v>
      </c>
      <c r="K128" s="406">
        <v>3</v>
      </c>
      <c r="L128" s="406">
        <v>5</v>
      </c>
      <c r="M128" s="406">
        <v>1</v>
      </c>
      <c r="N128" s="407">
        <v>2227</v>
      </c>
      <c r="O128" s="457">
        <v>123146</v>
      </c>
      <c r="P128" s="457">
        <v>3555</v>
      </c>
      <c r="Q128" s="406" t="s">
        <v>58</v>
      </c>
    </row>
    <row r="129" spans="1:18" s="400" customFormat="1" ht="6" customHeight="1" x14ac:dyDescent="0.2">
      <c r="A129" s="404"/>
      <c r="B129" s="404"/>
      <c r="C129" s="403"/>
      <c r="D129" s="402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1:18" s="400" customFormat="1" ht="13.9" customHeight="1" x14ac:dyDescent="0.2">
      <c r="A130" s="174" t="s">
        <v>107</v>
      </c>
      <c r="B130" s="366"/>
      <c r="C130" s="365"/>
      <c r="D130" s="365"/>
      <c r="E130" s="452"/>
      <c r="F130" s="452"/>
      <c r="G130" s="452"/>
      <c r="H130" s="452"/>
      <c r="I130" s="452"/>
      <c r="J130" s="452"/>
      <c r="K130" s="452"/>
      <c r="L130" s="452"/>
      <c r="M130" s="452"/>
      <c r="N130" s="452"/>
      <c r="O130" s="452"/>
      <c r="P130" s="452"/>
      <c r="Q130" s="452"/>
      <c r="R130" s="452"/>
    </row>
    <row r="131" spans="1:18" s="400" customFormat="1" ht="20.149999999999999" customHeight="1" x14ac:dyDescent="0.2">
      <c r="A131" s="366"/>
      <c r="B131" s="366"/>
      <c r="C131" s="365"/>
      <c r="D131" s="365"/>
      <c r="E131" s="452"/>
      <c r="F131" s="452"/>
      <c r="G131" s="452"/>
      <c r="H131" s="452"/>
      <c r="I131" s="452"/>
      <c r="J131" s="452"/>
      <c r="K131" s="452"/>
      <c r="L131" s="452"/>
      <c r="M131" s="452"/>
      <c r="N131" s="452"/>
      <c r="O131" s="452"/>
      <c r="P131" s="452"/>
      <c r="Q131" s="452"/>
      <c r="R131" s="452"/>
    </row>
    <row r="132" spans="1:18" ht="26.25" customHeight="1" x14ac:dyDescent="0.2">
      <c r="I132" s="106" t="s">
        <v>330</v>
      </c>
      <c r="J132" s="105" t="s">
        <v>329</v>
      </c>
    </row>
    <row r="133" spans="1:18" s="400" customFormat="1" ht="12" customHeight="1" x14ac:dyDescent="0.2">
      <c r="A133" s="366"/>
      <c r="B133" s="366"/>
      <c r="C133" s="365"/>
      <c r="D133" s="365"/>
      <c r="E133" s="452"/>
      <c r="F133" s="452"/>
      <c r="G133" s="452"/>
      <c r="H133" s="452"/>
      <c r="I133" s="452"/>
      <c r="J133" s="452"/>
      <c r="K133" s="452"/>
      <c r="L133" s="452"/>
      <c r="M133" s="452"/>
      <c r="N133" s="452"/>
      <c r="O133" s="452"/>
      <c r="P133" s="452"/>
      <c r="Q133" s="452"/>
      <c r="R133" s="452"/>
    </row>
    <row r="134" spans="1:18" ht="12.5" thickBot="1" x14ac:dyDescent="0.25">
      <c r="A134" s="41" t="s">
        <v>328</v>
      </c>
      <c r="B134" s="451"/>
      <c r="C134" s="451"/>
      <c r="D134" s="451"/>
      <c r="E134" s="451"/>
      <c r="F134" s="451"/>
      <c r="G134" s="451"/>
      <c r="H134" s="451"/>
      <c r="I134" s="451"/>
      <c r="J134" s="451"/>
      <c r="K134" s="451"/>
      <c r="L134" s="451"/>
      <c r="M134" s="451"/>
      <c r="N134" s="451"/>
      <c r="O134" s="451"/>
      <c r="P134" s="451"/>
      <c r="Q134" s="224" t="s">
        <v>327</v>
      </c>
    </row>
    <row r="135" spans="1:18" ht="19.5" customHeight="1" x14ac:dyDescent="0.2">
      <c r="A135" s="450" t="s">
        <v>326</v>
      </c>
      <c r="B135" s="450"/>
      <c r="C135" s="450"/>
      <c r="D135" s="449"/>
      <c r="E135" s="448" t="s">
        <v>325</v>
      </c>
      <c r="F135" s="447"/>
      <c r="G135" s="447"/>
      <c r="H135" s="447"/>
      <c r="I135" s="447"/>
      <c r="J135" s="447" t="s">
        <v>324</v>
      </c>
      <c r="K135" s="447"/>
      <c r="L135" s="447"/>
      <c r="M135" s="447"/>
      <c r="N135" s="446" t="s">
        <v>248</v>
      </c>
      <c r="O135" s="446" t="s">
        <v>323</v>
      </c>
      <c r="P135" s="446" t="s">
        <v>246</v>
      </c>
      <c r="Q135" s="445" t="s">
        <v>245</v>
      </c>
    </row>
    <row r="136" spans="1:18" ht="19.5" customHeight="1" x14ac:dyDescent="0.2">
      <c r="A136" s="444"/>
      <c r="B136" s="444"/>
      <c r="C136" s="444"/>
      <c r="D136" s="443"/>
      <c r="E136" s="442" t="s">
        <v>3</v>
      </c>
      <c r="F136" s="441" t="s">
        <v>322</v>
      </c>
      <c r="G136" s="440"/>
      <c r="H136" s="440"/>
      <c r="I136" s="440"/>
      <c r="J136" s="440" t="s">
        <v>321</v>
      </c>
      <c r="K136" s="440"/>
      <c r="L136" s="440"/>
      <c r="M136" s="439"/>
      <c r="N136" s="438"/>
      <c r="O136" s="438"/>
      <c r="P136" s="438"/>
      <c r="Q136" s="437"/>
    </row>
    <row r="137" spans="1:18" ht="19.5" customHeight="1" x14ac:dyDescent="0.2">
      <c r="A137" s="436"/>
      <c r="B137" s="436"/>
      <c r="C137" s="436"/>
      <c r="D137" s="435"/>
      <c r="E137" s="434"/>
      <c r="F137" s="433" t="s">
        <v>320</v>
      </c>
      <c r="G137" s="433" t="s">
        <v>319</v>
      </c>
      <c r="H137" s="433" t="s">
        <v>318</v>
      </c>
      <c r="I137" s="433" t="s">
        <v>317</v>
      </c>
      <c r="J137" s="433" t="s">
        <v>316</v>
      </c>
      <c r="K137" s="433" t="s">
        <v>315</v>
      </c>
      <c r="L137" s="433" t="s">
        <v>314</v>
      </c>
      <c r="M137" s="433" t="s">
        <v>313</v>
      </c>
      <c r="N137" s="432"/>
      <c r="O137" s="432"/>
      <c r="P137" s="432"/>
      <c r="Q137" s="431"/>
    </row>
    <row r="138" spans="1:18" ht="6" customHeight="1" x14ac:dyDescent="0.2">
      <c r="A138" s="430"/>
      <c r="B138" s="429"/>
      <c r="C138" s="429"/>
      <c r="D138" s="428"/>
      <c r="E138" s="427"/>
      <c r="F138" s="426"/>
      <c r="G138" s="426"/>
      <c r="H138" s="426"/>
      <c r="I138" s="426"/>
      <c r="J138" s="426"/>
      <c r="K138" s="426"/>
      <c r="L138" s="426"/>
      <c r="M138" s="426"/>
      <c r="N138" s="425"/>
      <c r="O138" s="425"/>
      <c r="P138" s="425"/>
      <c r="Q138" s="425"/>
    </row>
    <row r="139" spans="1:18" s="415" customFormat="1" ht="18" customHeight="1" x14ac:dyDescent="0.2">
      <c r="A139" s="379"/>
      <c r="B139" s="378" t="s">
        <v>217</v>
      </c>
      <c r="C139" s="456"/>
      <c r="D139" s="424"/>
      <c r="E139" s="420">
        <v>5290</v>
      </c>
      <c r="F139" s="419">
        <v>1790</v>
      </c>
      <c r="G139" s="419">
        <v>1146</v>
      </c>
      <c r="H139" s="419">
        <v>1131</v>
      </c>
      <c r="I139" s="419">
        <v>742</v>
      </c>
      <c r="J139" s="419">
        <v>196</v>
      </c>
      <c r="K139" s="419">
        <v>155</v>
      </c>
      <c r="L139" s="419">
        <v>83</v>
      </c>
      <c r="M139" s="419">
        <v>47</v>
      </c>
      <c r="N139" s="419">
        <v>48560</v>
      </c>
      <c r="O139" s="419">
        <v>1073269</v>
      </c>
      <c r="P139" s="419">
        <v>79847</v>
      </c>
      <c r="Q139" s="419">
        <v>1131421</v>
      </c>
    </row>
    <row r="140" spans="1:18" s="415" customFormat="1" ht="17.25" customHeight="1" x14ac:dyDescent="0.2">
      <c r="A140" s="412">
        <v>56</v>
      </c>
      <c r="B140" s="411" t="s">
        <v>383</v>
      </c>
      <c r="C140" s="410"/>
      <c r="D140" s="424"/>
      <c r="E140" s="420">
        <v>18</v>
      </c>
      <c r="F140" s="418">
        <v>3</v>
      </c>
      <c r="G140" s="418" t="s">
        <v>58</v>
      </c>
      <c r="H140" s="418">
        <v>4</v>
      </c>
      <c r="I140" s="418">
        <v>2</v>
      </c>
      <c r="J140" s="418" t="s">
        <v>58</v>
      </c>
      <c r="K140" s="418" t="s">
        <v>58</v>
      </c>
      <c r="L140" s="418">
        <v>1</v>
      </c>
      <c r="M140" s="418">
        <v>8</v>
      </c>
      <c r="N140" s="419">
        <v>2718</v>
      </c>
      <c r="O140" s="419">
        <v>111915</v>
      </c>
      <c r="P140" s="419">
        <v>7104</v>
      </c>
      <c r="Q140" s="419">
        <v>152931</v>
      </c>
    </row>
    <row r="141" spans="1:18" s="415" customFormat="1" ht="17.25" customHeight="1" x14ac:dyDescent="0.2">
      <c r="A141" s="412">
        <v>561</v>
      </c>
      <c r="B141" s="411" t="s">
        <v>382</v>
      </c>
      <c r="C141" s="410"/>
      <c r="D141" s="409"/>
      <c r="E141" s="408">
        <v>9</v>
      </c>
      <c r="F141" s="406" t="s">
        <v>58</v>
      </c>
      <c r="G141" s="406" t="s">
        <v>58</v>
      </c>
      <c r="H141" s="406" t="s">
        <v>58</v>
      </c>
      <c r="I141" s="406" t="s">
        <v>58</v>
      </c>
      <c r="J141" s="406" t="s">
        <v>58</v>
      </c>
      <c r="K141" s="406" t="s">
        <v>58</v>
      </c>
      <c r="L141" s="406">
        <v>1</v>
      </c>
      <c r="M141" s="406">
        <v>8</v>
      </c>
      <c r="N141" s="407">
        <v>2656</v>
      </c>
      <c r="O141" s="407">
        <v>110320</v>
      </c>
      <c r="P141" s="407">
        <v>6963</v>
      </c>
      <c r="Q141" s="407">
        <v>149960</v>
      </c>
    </row>
    <row r="142" spans="1:18" s="415" customFormat="1" ht="17.25" customHeight="1" x14ac:dyDescent="0.2">
      <c r="A142" s="412">
        <v>569</v>
      </c>
      <c r="B142" s="455" t="s">
        <v>381</v>
      </c>
      <c r="C142" s="454"/>
      <c r="D142" s="409"/>
      <c r="E142" s="408">
        <v>9</v>
      </c>
      <c r="F142" s="406">
        <v>3</v>
      </c>
      <c r="G142" s="406" t="s">
        <v>58</v>
      </c>
      <c r="H142" s="406">
        <v>4</v>
      </c>
      <c r="I142" s="406">
        <v>2</v>
      </c>
      <c r="J142" s="406" t="s">
        <v>58</v>
      </c>
      <c r="K142" s="406" t="s">
        <v>58</v>
      </c>
      <c r="L142" s="406" t="s">
        <v>58</v>
      </c>
      <c r="M142" s="406" t="s">
        <v>58</v>
      </c>
      <c r="N142" s="407">
        <v>62</v>
      </c>
      <c r="O142" s="407">
        <v>1595</v>
      </c>
      <c r="P142" s="407">
        <v>141</v>
      </c>
      <c r="Q142" s="407">
        <v>2971</v>
      </c>
    </row>
    <row r="143" spans="1:18" s="415" customFormat="1" ht="17.25" customHeight="1" x14ac:dyDescent="0.2">
      <c r="A143" s="412">
        <v>57</v>
      </c>
      <c r="B143" s="411" t="s">
        <v>380</v>
      </c>
      <c r="C143" s="410"/>
      <c r="D143" s="424"/>
      <c r="E143" s="420">
        <v>858</v>
      </c>
      <c r="F143" s="418">
        <v>281</v>
      </c>
      <c r="G143" s="418">
        <v>264</v>
      </c>
      <c r="H143" s="418">
        <v>238</v>
      </c>
      <c r="I143" s="418">
        <v>57</v>
      </c>
      <c r="J143" s="418">
        <v>10</v>
      </c>
      <c r="K143" s="418">
        <v>5</v>
      </c>
      <c r="L143" s="418">
        <v>2</v>
      </c>
      <c r="M143" s="418">
        <v>1</v>
      </c>
      <c r="N143" s="419">
        <v>4251</v>
      </c>
      <c r="O143" s="419">
        <v>78402</v>
      </c>
      <c r="P143" s="419">
        <v>11564</v>
      </c>
      <c r="Q143" s="419">
        <v>163528</v>
      </c>
    </row>
    <row r="144" spans="1:18" s="415" customFormat="1" ht="17.25" customHeight="1" x14ac:dyDescent="0.2">
      <c r="A144" s="412">
        <v>571</v>
      </c>
      <c r="B144" s="411" t="s">
        <v>379</v>
      </c>
      <c r="C144" s="410"/>
      <c r="D144" s="409"/>
      <c r="E144" s="408">
        <v>78</v>
      </c>
      <c r="F144" s="406">
        <v>45</v>
      </c>
      <c r="G144" s="406">
        <v>14</v>
      </c>
      <c r="H144" s="406">
        <v>12</v>
      </c>
      <c r="I144" s="406">
        <v>6</v>
      </c>
      <c r="J144" s="406" t="s">
        <v>58</v>
      </c>
      <c r="K144" s="406" t="s">
        <v>58</v>
      </c>
      <c r="L144" s="406">
        <v>1</v>
      </c>
      <c r="M144" s="406" t="s">
        <v>58</v>
      </c>
      <c r="N144" s="407">
        <v>341</v>
      </c>
      <c r="O144" s="407">
        <v>10365</v>
      </c>
      <c r="P144" s="407">
        <v>891</v>
      </c>
      <c r="Q144" s="407">
        <v>17261</v>
      </c>
    </row>
    <row r="145" spans="1:17" s="400" customFormat="1" ht="17.25" customHeight="1" x14ac:dyDescent="0.2">
      <c r="A145" s="414">
        <v>5711</v>
      </c>
      <c r="B145" s="374"/>
      <c r="C145" s="413" t="s">
        <v>378</v>
      </c>
      <c r="D145" s="409"/>
      <c r="E145" s="408">
        <v>47</v>
      </c>
      <c r="F145" s="406">
        <v>21</v>
      </c>
      <c r="G145" s="406">
        <v>9</v>
      </c>
      <c r="H145" s="406">
        <v>10</v>
      </c>
      <c r="I145" s="406">
        <v>6</v>
      </c>
      <c r="J145" s="406" t="s">
        <v>58</v>
      </c>
      <c r="K145" s="406" t="s">
        <v>58</v>
      </c>
      <c r="L145" s="406">
        <v>1</v>
      </c>
      <c r="M145" s="406" t="s">
        <v>58</v>
      </c>
      <c r="N145" s="407">
        <v>272</v>
      </c>
      <c r="O145" s="407">
        <v>9969</v>
      </c>
      <c r="P145" s="407">
        <v>819</v>
      </c>
      <c r="Q145" s="407">
        <v>15635</v>
      </c>
    </row>
    <row r="146" spans="1:17" s="400" customFormat="1" ht="13.9" customHeight="1" x14ac:dyDescent="0.2">
      <c r="A146" s="414">
        <v>5712</v>
      </c>
      <c r="B146" s="374"/>
      <c r="C146" s="413" t="s">
        <v>377</v>
      </c>
      <c r="D146" s="409"/>
      <c r="E146" s="408">
        <v>31</v>
      </c>
      <c r="F146" s="406">
        <v>24</v>
      </c>
      <c r="G146" s="406">
        <v>5</v>
      </c>
      <c r="H146" s="406">
        <v>2</v>
      </c>
      <c r="I146" s="406" t="s">
        <v>58</v>
      </c>
      <c r="J146" s="406" t="s">
        <v>58</v>
      </c>
      <c r="K146" s="406" t="s">
        <v>58</v>
      </c>
      <c r="L146" s="406" t="s">
        <v>58</v>
      </c>
      <c r="M146" s="406" t="s">
        <v>58</v>
      </c>
      <c r="N146" s="407">
        <v>69</v>
      </c>
      <c r="O146" s="407">
        <v>395</v>
      </c>
      <c r="P146" s="407">
        <v>73</v>
      </c>
      <c r="Q146" s="407">
        <v>1626</v>
      </c>
    </row>
    <row r="147" spans="1:17" s="415" customFormat="1" ht="16.5" customHeight="1" x14ac:dyDescent="0.2">
      <c r="A147" s="412">
        <v>572</v>
      </c>
      <c r="B147" s="411" t="s">
        <v>376</v>
      </c>
      <c r="C147" s="410"/>
      <c r="D147" s="409"/>
      <c r="E147" s="408">
        <v>129</v>
      </c>
      <c r="F147" s="406">
        <v>50</v>
      </c>
      <c r="G147" s="406">
        <v>30</v>
      </c>
      <c r="H147" s="406">
        <v>38</v>
      </c>
      <c r="I147" s="406">
        <v>9</v>
      </c>
      <c r="J147" s="406">
        <v>1</v>
      </c>
      <c r="K147" s="406" t="s">
        <v>58</v>
      </c>
      <c r="L147" s="406">
        <v>1</v>
      </c>
      <c r="M147" s="406" t="s">
        <v>58</v>
      </c>
      <c r="N147" s="407">
        <v>612</v>
      </c>
      <c r="O147" s="407">
        <v>11655</v>
      </c>
      <c r="P147" s="407">
        <v>2379</v>
      </c>
      <c r="Q147" s="407">
        <v>34841</v>
      </c>
    </row>
    <row r="148" spans="1:17" s="400" customFormat="1" ht="16.5" customHeight="1" x14ac:dyDescent="0.2">
      <c r="A148" s="412">
        <v>573</v>
      </c>
      <c r="B148" s="411" t="s">
        <v>375</v>
      </c>
      <c r="C148" s="410"/>
      <c r="D148" s="409"/>
      <c r="E148" s="408">
        <v>366</v>
      </c>
      <c r="F148" s="406">
        <v>108</v>
      </c>
      <c r="G148" s="406">
        <v>124</v>
      </c>
      <c r="H148" s="406">
        <v>98</v>
      </c>
      <c r="I148" s="406">
        <v>23</v>
      </c>
      <c r="J148" s="406">
        <v>8</v>
      </c>
      <c r="K148" s="406">
        <v>4</v>
      </c>
      <c r="L148" s="406" t="s">
        <v>58</v>
      </c>
      <c r="M148" s="406">
        <v>1</v>
      </c>
      <c r="N148" s="407">
        <v>1970</v>
      </c>
      <c r="O148" s="407">
        <v>31594</v>
      </c>
      <c r="P148" s="407">
        <v>3358</v>
      </c>
      <c r="Q148" s="407">
        <v>66545</v>
      </c>
    </row>
    <row r="149" spans="1:17" s="400" customFormat="1" ht="16.5" customHeight="1" x14ac:dyDescent="0.2">
      <c r="A149" s="414">
        <v>5731</v>
      </c>
      <c r="B149" s="374"/>
      <c r="C149" s="413" t="s">
        <v>374</v>
      </c>
      <c r="D149" s="409"/>
      <c r="E149" s="408">
        <v>345</v>
      </c>
      <c r="F149" s="406">
        <v>103</v>
      </c>
      <c r="G149" s="406">
        <v>117</v>
      </c>
      <c r="H149" s="406">
        <v>89</v>
      </c>
      <c r="I149" s="406">
        <v>23</v>
      </c>
      <c r="J149" s="406">
        <v>8</v>
      </c>
      <c r="K149" s="406">
        <v>4</v>
      </c>
      <c r="L149" s="406" t="s">
        <v>58</v>
      </c>
      <c r="M149" s="406">
        <v>1</v>
      </c>
      <c r="N149" s="407">
        <v>1877</v>
      </c>
      <c r="O149" s="407">
        <v>30102</v>
      </c>
      <c r="P149" s="407">
        <v>3046</v>
      </c>
      <c r="Q149" s="407">
        <v>60612</v>
      </c>
    </row>
    <row r="150" spans="1:17" s="415" customFormat="1" ht="13.5" customHeight="1" x14ac:dyDescent="0.2">
      <c r="A150" s="414">
        <v>5732</v>
      </c>
      <c r="B150" s="416"/>
      <c r="C150" s="413" t="s">
        <v>373</v>
      </c>
      <c r="D150" s="409"/>
      <c r="E150" s="408">
        <v>21</v>
      </c>
      <c r="F150" s="406">
        <v>5</v>
      </c>
      <c r="G150" s="406">
        <v>7</v>
      </c>
      <c r="H150" s="406">
        <v>9</v>
      </c>
      <c r="I150" s="406" t="s">
        <v>58</v>
      </c>
      <c r="J150" s="406" t="s">
        <v>58</v>
      </c>
      <c r="K150" s="406" t="s">
        <v>58</v>
      </c>
      <c r="L150" s="406" t="s">
        <v>58</v>
      </c>
      <c r="M150" s="406" t="s">
        <v>58</v>
      </c>
      <c r="N150" s="407">
        <v>93</v>
      </c>
      <c r="O150" s="407">
        <v>1493</v>
      </c>
      <c r="P150" s="407">
        <v>311</v>
      </c>
      <c r="Q150" s="407">
        <v>5933</v>
      </c>
    </row>
    <row r="151" spans="1:17" s="415" customFormat="1" ht="16.5" customHeight="1" x14ac:dyDescent="0.2">
      <c r="A151" s="412">
        <v>574</v>
      </c>
      <c r="B151" s="411" t="s">
        <v>372</v>
      </c>
      <c r="C151" s="410"/>
      <c r="D151" s="409"/>
      <c r="E151" s="408">
        <v>92</v>
      </c>
      <c r="F151" s="406">
        <v>20</v>
      </c>
      <c r="G151" s="406">
        <v>34</v>
      </c>
      <c r="H151" s="406">
        <v>32</v>
      </c>
      <c r="I151" s="406">
        <v>5</v>
      </c>
      <c r="J151" s="406">
        <v>1</v>
      </c>
      <c r="K151" s="406" t="s">
        <v>58</v>
      </c>
      <c r="L151" s="406" t="s">
        <v>58</v>
      </c>
      <c r="M151" s="406" t="s">
        <v>58</v>
      </c>
      <c r="N151" s="407">
        <v>435</v>
      </c>
      <c r="O151" s="407">
        <v>7586</v>
      </c>
      <c r="P151" s="407">
        <v>1771</v>
      </c>
      <c r="Q151" s="407">
        <v>14759</v>
      </c>
    </row>
    <row r="152" spans="1:17" s="400" customFormat="1" ht="18" customHeight="1" x14ac:dyDescent="0.2">
      <c r="A152" s="414">
        <v>5741</v>
      </c>
      <c r="B152" s="374"/>
      <c r="C152" s="413" t="s">
        <v>371</v>
      </c>
      <c r="D152" s="409"/>
      <c r="E152" s="408">
        <v>88</v>
      </c>
      <c r="F152" s="406">
        <v>18</v>
      </c>
      <c r="G152" s="406">
        <v>34</v>
      </c>
      <c r="H152" s="406">
        <v>31</v>
      </c>
      <c r="I152" s="406">
        <v>4</v>
      </c>
      <c r="J152" s="406">
        <v>1</v>
      </c>
      <c r="K152" s="406" t="s">
        <v>58</v>
      </c>
      <c r="L152" s="406" t="s">
        <v>58</v>
      </c>
      <c r="M152" s="406" t="s">
        <v>58</v>
      </c>
      <c r="N152" s="407">
        <v>416</v>
      </c>
      <c r="O152" s="407">
        <v>7512</v>
      </c>
      <c r="P152" s="407">
        <v>1745</v>
      </c>
      <c r="Q152" s="407">
        <v>14578</v>
      </c>
    </row>
    <row r="153" spans="1:17" s="400" customFormat="1" ht="13.9" customHeight="1" x14ac:dyDescent="0.2">
      <c r="A153" s="414">
        <v>5742</v>
      </c>
      <c r="B153" s="374"/>
      <c r="C153" s="413" t="s">
        <v>370</v>
      </c>
      <c r="D153" s="409"/>
      <c r="E153" s="408">
        <v>4</v>
      </c>
      <c r="F153" s="406">
        <v>2</v>
      </c>
      <c r="G153" s="406" t="s">
        <v>58</v>
      </c>
      <c r="H153" s="406">
        <v>1</v>
      </c>
      <c r="I153" s="406">
        <v>1</v>
      </c>
      <c r="J153" s="406" t="s">
        <v>58</v>
      </c>
      <c r="K153" s="406" t="s">
        <v>58</v>
      </c>
      <c r="L153" s="406" t="s">
        <v>58</v>
      </c>
      <c r="M153" s="406" t="s">
        <v>58</v>
      </c>
      <c r="N153" s="407">
        <v>19</v>
      </c>
      <c r="O153" s="407">
        <v>74</v>
      </c>
      <c r="P153" s="407">
        <v>25</v>
      </c>
      <c r="Q153" s="407">
        <v>181</v>
      </c>
    </row>
    <row r="154" spans="1:17" s="415" customFormat="1" ht="16.5" customHeight="1" x14ac:dyDescent="0.2">
      <c r="A154" s="412">
        <v>579</v>
      </c>
      <c r="B154" s="411" t="s">
        <v>369</v>
      </c>
      <c r="C154" s="410"/>
      <c r="D154" s="409"/>
      <c r="E154" s="408">
        <v>193</v>
      </c>
      <c r="F154" s="406">
        <v>58</v>
      </c>
      <c r="G154" s="406">
        <v>62</v>
      </c>
      <c r="H154" s="406">
        <v>58</v>
      </c>
      <c r="I154" s="406">
        <v>14</v>
      </c>
      <c r="J154" s="406" t="s">
        <v>58</v>
      </c>
      <c r="K154" s="406">
        <v>1</v>
      </c>
      <c r="L154" s="406" t="s">
        <v>58</v>
      </c>
      <c r="M154" s="406" t="s">
        <v>58</v>
      </c>
      <c r="N154" s="407">
        <v>893</v>
      </c>
      <c r="O154" s="407">
        <v>17202</v>
      </c>
      <c r="P154" s="407">
        <v>3166</v>
      </c>
      <c r="Q154" s="407">
        <v>30122</v>
      </c>
    </row>
    <row r="155" spans="1:17" s="400" customFormat="1" ht="18" customHeight="1" x14ac:dyDescent="0.2">
      <c r="A155" s="414">
        <v>5791</v>
      </c>
      <c r="B155" s="374"/>
      <c r="C155" s="413" t="s">
        <v>368</v>
      </c>
      <c r="D155" s="409"/>
      <c r="E155" s="408">
        <v>40</v>
      </c>
      <c r="F155" s="406">
        <v>10</v>
      </c>
      <c r="G155" s="406">
        <v>17</v>
      </c>
      <c r="H155" s="406">
        <v>11</v>
      </c>
      <c r="I155" s="406">
        <v>2</v>
      </c>
      <c r="J155" s="406" t="s">
        <v>58</v>
      </c>
      <c r="K155" s="406" t="s">
        <v>58</v>
      </c>
      <c r="L155" s="406" t="s">
        <v>58</v>
      </c>
      <c r="M155" s="406" t="s">
        <v>58</v>
      </c>
      <c r="N155" s="407">
        <v>168</v>
      </c>
      <c r="O155" s="407">
        <v>3549</v>
      </c>
      <c r="P155" s="407">
        <v>1055</v>
      </c>
      <c r="Q155" s="407">
        <v>4064</v>
      </c>
    </row>
    <row r="156" spans="1:17" s="400" customFormat="1" ht="13.9" customHeight="1" x14ac:dyDescent="0.2">
      <c r="A156" s="414">
        <v>5792</v>
      </c>
      <c r="B156" s="374"/>
      <c r="C156" s="413" t="s">
        <v>367</v>
      </c>
      <c r="D156" s="409"/>
      <c r="E156" s="408">
        <v>27</v>
      </c>
      <c r="F156" s="406">
        <v>8</v>
      </c>
      <c r="G156" s="406">
        <v>10</v>
      </c>
      <c r="H156" s="406">
        <v>6</v>
      </c>
      <c r="I156" s="406">
        <v>2</v>
      </c>
      <c r="J156" s="406" t="s">
        <v>58</v>
      </c>
      <c r="K156" s="406">
        <v>1</v>
      </c>
      <c r="L156" s="406" t="s">
        <v>58</v>
      </c>
      <c r="M156" s="406" t="s">
        <v>58</v>
      </c>
      <c r="N156" s="407">
        <v>155</v>
      </c>
      <c r="O156" s="407">
        <v>2403</v>
      </c>
      <c r="P156" s="407">
        <v>392</v>
      </c>
      <c r="Q156" s="407">
        <v>3369</v>
      </c>
    </row>
    <row r="157" spans="1:17" s="400" customFormat="1" ht="13.9" customHeight="1" x14ac:dyDescent="0.2">
      <c r="A157" s="414">
        <v>5793</v>
      </c>
      <c r="B157" s="374"/>
      <c r="C157" s="413" t="s">
        <v>366</v>
      </c>
      <c r="D157" s="409"/>
      <c r="E157" s="408">
        <v>87</v>
      </c>
      <c r="F157" s="406">
        <v>28</v>
      </c>
      <c r="G157" s="406">
        <v>26</v>
      </c>
      <c r="H157" s="406">
        <v>30</v>
      </c>
      <c r="I157" s="406">
        <v>3</v>
      </c>
      <c r="J157" s="406" t="s">
        <v>58</v>
      </c>
      <c r="K157" s="406" t="s">
        <v>58</v>
      </c>
      <c r="L157" s="406" t="s">
        <v>58</v>
      </c>
      <c r="M157" s="406" t="s">
        <v>58</v>
      </c>
      <c r="N157" s="407">
        <v>355</v>
      </c>
      <c r="O157" s="407">
        <v>5961</v>
      </c>
      <c r="P157" s="407">
        <v>850</v>
      </c>
      <c r="Q157" s="407">
        <v>10132</v>
      </c>
    </row>
    <row r="158" spans="1:17" s="415" customFormat="1" ht="13.5" customHeight="1" x14ac:dyDescent="0.2">
      <c r="A158" s="414">
        <v>5799</v>
      </c>
      <c r="B158" s="374"/>
      <c r="C158" s="413" t="s">
        <v>365</v>
      </c>
      <c r="D158" s="424"/>
      <c r="E158" s="408">
        <v>39</v>
      </c>
      <c r="F158" s="406">
        <v>12</v>
      </c>
      <c r="G158" s="406">
        <v>9</v>
      </c>
      <c r="H158" s="406">
        <v>11</v>
      </c>
      <c r="I158" s="406">
        <v>7</v>
      </c>
      <c r="J158" s="406" t="s">
        <v>58</v>
      </c>
      <c r="K158" s="406" t="s">
        <v>58</v>
      </c>
      <c r="L158" s="406" t="s">
        <v>58</v>
      </c>
      <c r="M158" s="406" t="s">
        <v>58</v>
      </c>
      <c r="N158" s="407">
        <v>215</v>
      </c>
      <c r="O158" s="407">
        <v>5289</v>
      </c>
      <c r="P158" s="407">
        <v>869</v>
      </c>
      <c r="Q158" s="407">
        <v>12557</v>
      </c>
    </row>
    <row r="159" spans="1:17" s="415" customFormat="1" ht="16.5" customHeight="1" x14ac:dyDescent="0.2">
      <c r="A159" s="412">
        <v>58</v>
      </c>
      <c r="B159" s="411" t="s">
        <v>364</v>
      </c>
      <c r="C159" s="410"/>
      <c r="D159" s="409"/>
      <c r="E159" s="420">
        <v>1634</v>
      </c>
      <c r="F159" s="418">
        <v>530</v>
      </c>
      <c r="G159" s="418">
        <v>316</v>
      </c>
      <c r="H159" s="418">
        <v>263</v>
      </c>
      <c r="I159" s="418">
        <v>327</v>
      </c>
      <c r="J159" s="418">
        <v>76</v>
      </c>
      <c r="K159" s="418">
        <v>52</v>
      </c>
      <c r="L159" s="418">
        <v>45</v>
      </c>
      <c r="M159" s="418">
        <v>25</v>
      </c>
      <c r="N159" s="419">
        <v>18913</v>
      </c>
      <c r="O159" s="419">
        <v>276925</v>
      </c>
      <c r="P159" s="419">
        <v>10526</v>
      </c>
      <c r="Q159" s="419">
        <v>316014</v>
      </c>
    </row>
    <row r="160" spans="1:17" s="415" customFormat="1" ht="16.5" customHeight="1" x14ac:dyDescent="0.2">
      <c r="A160" s="412">
        <v>581</v>
      </c>
      <c r="B160" s="411" t="s">
        <v>363</v>
      </c>
      <c r="C160" s="410"/>
      <c r="D160" s="409"/>
      <c r="E160" s="408">
        <v>123</v>
      </c>
      <c r="F160" s="406">
        <v>21</v>
      </c>
      <c r="G160" s="406">
        <v>7</v>
      </c>
      <c r="H160" s="406">
        <v>7</v>
      </c>
      <c r="I160" s="406">
        <v>13</v>
      </c>
      <c r="J160" s="406">
        <v>6</v>
      </c>
      <c r="K160" s="406">
        <v>14</v>
      </c>
      <c r="L160" s="406">
        <v>35</v>
      </c>
      <c r="M160" s="406">
        <v>20</v>
      </c>
      <c r="N160" s="407">
        <v>6523</v>
      </c>
      <c r="O160" s="407">
        <v>125525</v>
      </c>
      <c r="P160" s="407">
        <v>5030</v>
      </c>
      <c r="Q160" s="407">
        <v>162246</v>
      </c>
    </row>
    <row r="161" spans="1:17" s="415" customFormat="1" ht="16.5" customHeight="1" x14ac:dyDescent="0.2">
      <c r="A161" s="412">
        <v>582</v>
      </c>
      <c r="B161" s="411" t="s">
        <v>362</v>
      </c>
      <c r="C161" s="410"/>
      <c r="D161" s="409"/>
      <c r="E161" s="408">
        <v>107</v>
      </c>
      <c r="F161" s="406">
        <v>54</v>
      </c>
      <c r="G161" s="406">
        <v>23</v>
      </c>
      <c r="H161" s="406">
        <v>14</v>
      </c>
      <c r="I161" s="406">
        <v>11</v>
      </c>
      <c r="J161" s="406">
        <v>2</v>
      </c>
      <c r="K161" s="406">
        <v>2</v>
      </c>
      <c r="L161" s="406">
        <v>1</v>
      </c>
      <c r="M161" s="406" t="s">
        <v>58</v>
      </c>
      <c r="N161" s="407">
        <v>593</v>
      </c>
      <c r="O161" s="407">
        <v>8016</v>
      </c>
      <c r="P161" s="407">
        <v>189</v>
      </c>
      <c r="Q161" s="407">
        <v>9270</v>
      </c>
    </row>
    <row r="162" spans="1:17" s="400" customFormat="1" ht="16.5" customHeight="1" x14ac:dyDescent="0.2">
      <c r="A162" s="414">
        <v>5821</v>
      </c>
      <c r="B162" s="374"/>
      <c r="C162" s="413" t="s">
        <v>361</v>
      </c>
      <c r="D162" s="409"/>
      <c r="E162" s="408">
        <v>89</v>
      </c>
      <c r="F162" s="406">
        <v>49</v>
      </c>
      <c r="G162" s="406">
        <v>18</v>
      </c>
      <c r="H162" s="406">
        <v>9</v>
      </c>
      <c r="I162" s="406">
        <v>9</v>
      </c>
      <c r="J162" s="406">
        <v>2</v>
      </c>
      <c r="K162" s="406">
        <v>1</v>
      </c>
      <c r="L162" s="406">
        <v>1</v>
      </c>
      <c r="M162" s="406" t="s">
        <v>58</v>
      </c>
      <c r="N162" s="407">
        <v>476</v>
      </c>
      <c r="O162" s="407">
        <v>6225</v>
      </c>
      <c r="P162" s="407">
        <v>90</v>
      </c>
      <c r="Q162" s="407">
        <v>8103</v>
      </c>
    </row>
    <row r="163" spans="1:17" s="400" customFormat="1" ht="13.9" customHeight="1" x14ac:dyDescent="0.2">
      <c r="A163" s="414">
        <v>5822</v>
      </c>
      <c r="B163" s="374"/>
      <c r="C163" s="413" t="s">
        <v>360</v>
      </c>
      <c r="D163" s="409"/>
      <c r="E163" s="408">
        <v>18</v>
      </c>
      <c r="F163" s="406">
        <v>5</v>
      </c>
      <c r="G163" s="406">
        <v>5</v>
      </c>
      <c r="H163" s="406">
        <v>5</v>
      </c>
      <c r="I163" s="406">
        <v>2</v>
      </c>
      <c r="J163" s="406" t="s">
        <v>58</v>
      </c>
      <c r="K163" s="406">
        <v>1</v>
      </c>
      <c r="L163" s="406" t="s">
        <v>58</v>
      </c>
      <c r="M163" s="406" t="s">
        <v>58</v>
      </c>
      <c r="N163" s="407">
        <v>117</v>
      </c>
      <c r="O163" s="407">
        <v>1790</v>
      </c>
      <c r="P163" s="407">
        <v>99</v>
      </c>
      <c r="Q163" s="407">
        <v>1167</v>
      </c>
    </row>
    <row r="164" spans="1:17" s="415" customFormat="1" ht="16.5" customHeight="1" x14ac:dyDescent="0.2">
      <c r="A164" s="412">
        <v>583</v>
      </c>
      <c r="B164" s="411" t="s">
        <v>359</v>
      </c>
      <c r="C164" s="410"/>
      <c r="D164" s="409"/>
      <c r="E164" s="408">
        <v>56</v>
      </c>
      <c r="F164" s="406">
        <v>30</v>
      </c>
      <c r="G164" s="406">
        <v>18</v>
      </c>
      <c r="H164" s="406">
        <v>5</v>
      </c>
      <c r="I164" s="406">
        <v>2</v>
      </c>
      <c r="J164" s="406">
        <v>1</v>
      </c>
      <c r="K164" s="406" t="s">
        <v>58</v>
      </c>
      <c r="L164" s="406" t="s">
        <v>58</v>
      </c>
      <c r="M164" s="406" t="s">
        <v>58</v>
      </c>
      <c r="N164" s="407">
        <v>207</v>
      </c>
      <c r="O164" s="407">
        <v>2522</v>
      </c>
      <c r="P164" s="407">
        <v>27</v>
      </c>
      <c r="Q164" s="407">
        <v>3079</v>
      </c>
    </row>
    <row r="165" spans="1:17" s="415" customFormat="1" ht="18" customHeight="1" x14ac:dyDescent="0.2">
      <c r="A165" s="414">
        <v>5831</v>
      </c>
      <c r="B165" s="416"/>
      <c r="C165" s="413" t="s">
        <v>358</v>
      </c>
      <c r="D165" s="409"/>
      <c r="E165" s="408">
        <v>53</v>
      </c>
      <c r="F165" s="406">
        <v>28</v>
      </c>
      <c r="G165" s="406">
        <v>17</v>
      </c>
      <c r="H165" s="406">
        <v>5</v>
      </c>
      <c r="I165" s="406">
        <v>2</v>
      </c>
      <c r="J165" s="406">
        <v>1</v>
      </c>
      <c r="K165" s="406" t="s">
        <v>58</v>
      </c>
      <c r="L165" s="406" t="s">
        <v>58</v>
      </c>
      <c r="M165" s="406" t="s">
        <v>58</v>
      </c>
      <c r="N165" s="407">
        <v>200</v>
      </c>
      <c r="O165" s="407">
        <v>2445</v>
      </c>
      <c r="P165" s="407">
        <v>26</v>
      </c>
      <c r="Q165" s="407">
        <v>2722</v>
      </c>
    </row>
    <row r="166" spans="1:17" s="415" customFormat="1" ht="13.5" customHeight="1" x14ac:dyDescent="0.2">
      <c r="A166" s="414">
        <v>5832</v>
      </c>
      <c r="B166" s="416"/>
      <c r="C166" s="413" t="s">
        <v>357</v>
      </c>
      <c r="D166" s="409"/>
      <c r="E166" s="408">
        <v>3</v>
      </c>
      <c r="F166" s="406">
        <v>2</v>
      </c>
      <c r="G166" s="406">
        <v>1</v>
      </c>
      <c r="H166" s="406" t="s">
        <v>58</v>
      </c>
      <c r="I166" s="406" t="s">
        <v>58</v>
      </c>
      <c r="J166" s="406" t="s">
        <v>58</v>
      </c>
      <c r="K166" s="406" t="s">
        <v>58</v>
      </c>
      <c r="L166" s="406" t="s">
        <v>58</v>
      </c>
      <c r="M166" s="406" t="s">
        <v>58</v>
      </c>
      <c r="N166" s="407">
        <v>7</v>
      </c>
      <c r="O166" s="407">
        <v>77</v>
      </c>
      <c r="P166" s="407">
        <v>2</v>
      </c>
      <c r="Q166" s="407">
        <v>357</v>
      </c>
    </row>
    <row r="167" spans="1:17" s="400" customFormat="1" ht="16.5" customHeight="1" x14ac:dyDescent="0.2">
      <c r="A167" s="412">
        <v>584</v>
      </c>
      <c r="B167" s="411" t="s">
        <v>356</v>
      </c>
      <c r="C167" s="410"/>
      <c r="D167" s="409"/>
      <c r="E167" s="408">
        <v>77</v>
      </c>
      <c r="F167" s="406">
        <v>38</v>
      </c>
      <c r="G167" s="406">
        <v>12</v>
      </c>
      <c r="H167" s="406">
        <v>22</v>
      </c>
      <c r="I167" s="406">
        <v>5</v>
      </c>
      <c r="J167" s="406" t="s">
        <v>58</v>
      </c>
      <c r="K167" s="406" t="s">
        <v>58</v>
      </c>
      <c r="L167" s="406" t="s">
        <v>58</v>
      </c>
      <c r="M167" s="406" t="s">
        <v>58</v>
      </c>
      <c r="N167" s="407">
        <v>328</v>
      </c>
      <c r="O167" s="407">
        <v>5285</v>
      </c>
      <c r="P167" s="407">
        <v>61</v>
      </c>
      <c r="Q167" s="407">
        <v>4493</v>
      </c>
    </row>
    <row r="168" spans="1:17" s="400" customFormat="1" ht="18" customHeight="1" x14ac:dyDescent="0.2">
      <c r="A168" s="412">
        <v>585</v>
      </c>
      <c r="B168" s="411" t="s">
        <v>355</v>
      </c>
      <c r="C168" s="410"/>
      <c r="D168" s="409"/>
      <c r="E168" s="408">
        <v>145</v>
      </c>
      <c r="F168" s="406">
        <v>71</v>
      </c>
      <c r="G168" s="406">
        <v>42</v>
      </c>
      <c r="H168" s="406">
        <v>13</v>
      </c>
      <c r="I168" s="406">
        <v>17</v>
      </c>
      <c r="J168" s="406">
        <v>2</v>
      </c>
      <c r="K168" s="406" t="s">
        <v>58</v>
      </c>
      <c r="L168" s="406" t="s">
        <v>58</v>
      </c>
      <c r="M168" s="406" t="s">
        <v>58</v>
      </c>
      <c r="N168" s="407">
        <v>605</v>
      </c>
      <c r="O168" s="407">
        <v>14249</v>
      </c>
      <c r="P168" s="407">
        <v>1107</v>
      </c>
      <c r="Q168" s="407">
        <v>18981</v>
      </c>
    </row>
    <row r="169" spans="1:17" s="415" customFormat="1" ht="18" customHeight="1" x14ac:dyDescent="0.2">
      <c r="A169" s="412">
        <v>586</v>
      </c>
      <c r="B169" s="411" t="s">
        <v>354</v>
      </c>
      <c r="C169" s="410"/>
      <c r="D169" s="409"/>
      <c r="E169" s="408">
        <v>381</v>
      </c>
      <c r="F169" s="406">
        <v>120</v>
      </c>
      <c r="G169" s="406">
        <v>105</v>
      </c>
      <c r="H169" s="406">
        <v>94</v>
      </c>
      <c r="I169" s="406">
        <v>43</v>
      </c>
      <c r="J169" s="406">
        <v>8</v>
      </c>
      <c r="K169" s="406">
        <v>11</v>
      </c>
      <c r="L169" s="406" t="s">
        <v>58</v>
      </c>
      <c r="M169" s="406" t="s">
        <v>58</v>
      </c>
      <c r="N169" s="407">
        <v>2336</v>
      </c>
      <c r="O169" s="407">
        <v>17168</v>
      </c>
      <c r="P169" s="407">
        <v>390</v>
      </c>
      <c r="Q169" s="407">
        <v>19279</v>
      </c>
    </row>
    <row r="170" spans="1:17" s="400" customFormat="1" ht="16.5" customHeight="1" x14ac:dyDescent="0.2">
      <c r="A170" s="414">
        <v>5861</v>
      </c>
      <c r="B170" s="374"/>
      <c r="C170" s="413" t="s">
        <v>353</v>
      </c>
      <c r="D170" s="409"/>
      <c r="E170" s="408">
        <v>207</v>
      </c>
      <c r="F170" s="406">
        <v>64</v>
      </c>
      <c r="G170" s="406">
        <v>63</v>
      </c>
      <c r="H170" s="406">
        <v>52</v>
      </c>
      <c r="I170" s="406">
        <v>17</v>
      </c>
      <c r="J170" s="406">
        <v>7</v>
      </c>
      <c r="K170" s="406">
        <v>4</v>
      </c>
      <c r="L170" s="406" t="s">
        <v>58</v>
      </c>
      <c r="M170" s="406" t="s">
        <v>58</v>
      </c>
      <c r="N170" s="407">
        <v>1231</v>
      </c>
      <c r="O170" s="407">
        <v>7231</v>
      </c>
      <c r="P170" s="407">
        <v>214</v>
      </c>
      <c r="Q170" s="407">
        <v>11454</v>
      </c>
    </row>
    <row r="171" spans="1:17" s="400" customFormat="1" ht="13.9" customHeight="1" x14ac:dyDescent="0.2">
      <c r="A171" s="414">
        <v>5862</v>
      </c>
      <c r="B171" s="374"/>
      <c r="C171" s="413" t="s">
        <v>352</v>
      </c>
      <c r="D171" s="409"/>
      <c r="E171" s="408">
        <v>122</v>
      </c>
      <c r="F171" s="406">
        <v>41</v>
      </c>
      <c r="G171" s="406">
        <v>37</v>
      </c>
      <c r="H171" s="406">
        <v>30</v>
      </c>
      <c r="I171" s="406">
        <v>14</v>
      </c>
      <c r="J171" s="406" t="s">
        <v>58</v>
      </c>
      <c r="K171" s="406" t="s">
        <v>58</v>
      </c>
      <c r="L171" s="406" t="s">
        <v>58</v>
      </c>
      <c r="M171" s="406" t="s">
        <v>58</v>
      </c>
      <c r="N171" s="407">
        <v>538</v>
      </c>
      <c r="O171" s="407">
        <v>6987</v>
      </c>
      <c r="P171" s="407">
        <v>144</v>
      </c>
      <c r="Q171" s="407">
        <v>5284</v>
      </c>
    </row>
    <row r="172" spans="1:17" s="400" customFormat="1" ht="13.9" customHeight="1" x14ac:dyDescent="0.2">
      <c r="A172" s="414">
        <v>5863</v>
      </c>
      <c r="B172" s="374"/>
      <c r="C172" s="413" t="s">
        <v>351</v>
      </c>
      <c r="D172" s="409"/>
      <c r="E172" s="408">
        <v>43</v>
      </c>
      <c r="F172" s="406">
        <v>10</v>
      </c>
      <c r="G172" s="406">
        <v>4</v>
      </c>
      <c r="H172" s="406">
        <v>12</v>
      </c>
      <c r="I172" s="406">
        <v>10</v>
      </c>
      <c r="J172" s="406">
        <v>1</v>
      </c>
      <c r="K172" s="406">
        <v>6</v>
      </c>
      <c r="L172" s="406" t="s">
        <v>58</v>
      </c>
      <c r="M172" s="406" t="s">
        <v>58</v>
      </c>
      <c r="N172" s="407">
        <v>494</v>
      </c>
      <c r="O172" s="407">
        <v>2619</v>
      </c>
      <c r="P172" s="407">
        <v>23</v>
      </c>
      <c r="Q172" s="407">
        <v>2086</v>
      </c>
    </row>
    <row r="173" spans="1:17" s="400" customFormat="1" ht="13.5" customHeight="1" x14ac:dyDescent="0.2">
      <c r="A173" s="414">
        <v>5864</v>
      </c>
      <c r="B173" s="374"/>
      <c r="C173" s="413" t="s">
        <v>350</v>
      </c>
      <c r="D173" s="409"/>
      <c r="E173" s="408">
        <v>9</v>
      </c>
      <c r="F173" s="406">
        <v>5</v>
      </c>
      <c r="G173" s="406">
        <v>1</v>
      </c>
      <c r="H173" s="406" t="s">
        <v>58</v>
      </c>
      <c r="I173" s="406">
        <v>2</v>
      </c>
      <c r="J173" s="406" t="s">
        <v>58</v>
      </c>
      <c r="K173" s="406">
        <v>1</v>
      </c>
      <c r="L173" s="406" t="s">
        <v>58</v>
      </c>
      <c r="M173" s="406" t="s">
        <v>58</v>
      </c>
      <c r="N173" s="407">
        <v>73</v>
      </c>
      <c r="O173" s="407">
        <v>332</v>
      </c>
      <c r="P173" s="407">
        <v>9</v>
      </c>
      <c r="Q173" s="407">
        <v>455</v>
      </c>
    </row>
    <row r="174" spans="1:17" s="415" customFormat="1" ht="16.5" customHeight="1" x14ac:dyDescent="0.2">
      <c r="A174" s="412">
        <v>589</v>
      </c>
      <c r="B174" s="411" t="s">
        <v>349</v>
      </c>
      <c r="C174" s="410"/>
      <c r="D174" s="409"/>
      <c r="E174" s="408">
        <v>745</v>
      </c>
      <c r="F174" s="406">
        <v>196</v>
      </c>
      <c r="G174" s="406">
        <v>109</v>
      </c>
      <c r="H174" s="406">
        <v>108</v>
      </c>
      <c r="I174" s="406">
        <v>236</v>
      </c>
      <c r="J174" s="406">
        <v>57</v>
      </c>
      <c r="K174" s="406">
        <v>25</v>
      </c>
      <c r="L174" s="406">
        <v>9</v>
      </c>
      <c r="M174" s="406">
        <v>5</v>
      </c>
      <c r="N174" s="407">
        <v>8321</v>
      </c>
      <c r="O174" s="407">
        <v>104160</v>
      </c>
      <c r="P174" s="407">
        <v>3721</v>
      </c>
      <c r="Q174" s="407">
        <v>98666</v>
      </c>
    </row>
    <row r="175" spans="1:17" s="415" customFormat="1" ht="18" customHeight="1" x14ac:dyDescent="0.2">
      <c r="A175" s="414">
        <v>5891</v>
      </c>
      <c r="B175" s="416"/>
      <c r="C175" s="453" t="s">
        <v>348</v>
      </c>
      <c r="D175" s="409"/>
      <c r="E175" s="408">
        <v>327</v>
      </c>
      <c r="F175" s="406">
        <v>29</v>
      </c>
      <c r="G175" s="406">
        <v>8</v>
      </c>
      <c r="H175" s="406">
        <v>37</v>
      </c>
      <c r="I175" s="406">
        <v>198</v>
      </c>
      <c r="J175" s="406">
        <v>47</v>
      </c>
      <c r="K175" s="406">
        <v>8</v>
      </c>
      <c r="L175" s="406" t="s">
        <v>58</v>
      </c>
      <c r="M175" s="406" t="s">
        <v>58</v>
      </c>
      <c r="N175" s="407">
        <v>4568</v>
      </c>
      <c r="O175" s="407">
        <v>58298</v>
      </c>
      <c r="P175" s="407">
        <v>1767</v>
      </c>
      <c r="Q175" s="407">
        <v>39924</v>
      </c>
    </row>
    <row r="176" spans="1:17" s="400" customFormat="1" ht="13.5" customHeight="1" x14ac:dyDescent="0.2">
      <c r="A176" s="414">
        <v>5892</v>
      </c>
      <c r="B176" s="374"/>
      <c r="C176" s="413" t="s">
        <v>347</v>
      </c>
      <c r="D176" s="409"/>
      <c r="E176" s="408">
        <v>44</v>
      </c>
      <c r="F176" s="406">
        <v>25</v>
      </c>
      <c r="G176" s="406">
        <v>8</v>
      </c>
      <c r="H176" s="406">
        <v>4</v>
      </c>
      <c r="I176" s="406">
        <v>4</v>
      </c>
      <c r="J176" s="406">
        <v>2</v>
      </c>
      <c r="K176" s="406" t="s">
        <v>58</v>
      </c>
      <c r="L176" s="406">
        <v>1</v>
      </c>
      <c r="M176" s="406" t="s">
        <v>58</v>
      </c>
      <c r="N176" s="407">
        <v>258</v>
      </c>
      <c r="O176" s="407">
        <v>1914</v>
      </c>
      <c r="P176" s="407">
        <v>15</v>
      </c>
      <c r="Q176" s="406">
        <v>58</v>
      </c>
    </row>
    <row r="177" spans="1:17" s="400" customFormat="1" ht="13.5" customHeight="1" x14ac:dyDescent="0.2">
      <c r="A177" s="414">
        <v>5893</v>
      </c>
      <c r="B177" s="374"/>
      <c r="C177" s="413" t="s">
        <v>346</v>
      </c>
      <c r="D177" s="409"/>
      <c r="E177" s="408">
        <v>38</v>
      </c>
      <c r="F177" s="406">
        <v>25</v>
      </c>
      <c r="G177" s="406">
        <v>5</v>
      </c>
      <c r="H177" s="406">
        <v>5</v>
      </c>
      <c r="I177" s="406">
        <v>1</v>
      </c>
      <c r="J177" s="406">
        <v>2</v>
      </c>
      <c r="K177" s="406" t="s">
        <v>58</v>
      </c>
      <c r="L177" s="406" t="s">
        <v>58</v>
      </c>
      <c r="M177" s="406" t="s">
        <v>58</v>
      </c>
      <c r="N177" s="407">
        <v>145</v>
      </c>
      <c r="O177" s="407">
        <v>1333</v>
      </c>
      <c r="P177" s="407">
        <v>71</v>
      </c>
      <c r="Q177" s="406">
        <v>1991</v>
      </c>
    </row>
    <row r="178" spans="1:17" s="400" customFormat="1" ht="13.5" customHeight="1" x14ac:dyDescent="0.2">
      <c r="A178" s="414">
        <v>5894</v>
      </c>
      <c r="B178" s="374"/>
      <c r="C178" s="413" t="s">
        <v>345</v>
      </c>
      <c r="D178" s="409"/>
      <c r="E178" s="408">
        <v>41</v>
      </c>
      <c r="F178" s="406">
        <v>26</v>
      </c>
      <c r="G178" s="406">
        <v>11</v>
      </c>
      <c r="H178" s="406">
        <v>3</v>
      </c>
      <c r="I178" s="406">
        <v>1</v>
      </c>
      <c r="J178" s="406" t="s">
        <v>58</v>
      </c>
      <c r="K178" s="406" t="s">
        <v>58</v>
      </c>
      <c r="L178" s="406" t="s">
        <v>58</v>
      </c>
      <c r="M178" s="406" t="s">
        <v>58</v>
      </c>
      <c r="N178" s="407">
        <v>103</v>
      </c>
      <c r="O178" s="407">
        <v>564</v>
      </c>
      <c r="P178" s="407">
        <v>86</v>
      </c>
      <c r="Q178" s="406">
        <v>1185</v>
      </c>
    </row>
    <row r="179" spans="1:17" s="400" customFormat="1" ht="13.5" customHeight="1" x14ac:dyDescent="0.2">
      <c r="A179" s="414">
        <v>5895</v>
      </c>
      <c r="B179" s="374"/>
      <c r="C179" s="413" t="s">
        <v>344</v>
      </c>
      <c r="D179" s="409"/>
      <c r="E179" s="408">
        <v>88</v>
      </c>
      <c r="F179" s="406">
        <v>21</v>
      </c>
      <c r="G179" s="406">
        <v>15</v>
      </c>
      <c r="H179" s="406">
        <v>19</v>
      </c>
      <c r="I179" s="406">
        <v>17</v>
      </c>
      <c r="J179" s="406">
        <v>6</v>
      </c>
      <c r="K179" s="406">
        <v>8</v>
      </c>
      <c r="L179" s="406">
        <v>2</v>
      </c>
      <c r="M179" s="406" t="s">
        <v>58</v>
      </c>
      <c r="N179" s="407">
        <v>1029</v>
      </c>
      <c r="O179" s="407">
        <v>8228</v>
      </c>
      <c r="P179" s="407">
        <v>78</v>
      </c>
      <c r="Q179" s="406">
        <v>7139</v>
      </c>
    </row>
    <row r="180" spans="1:17" s="400" customFormat="1" ht="13.5" customHeight="1" x14ac:dyDescent="0.2">
      <c r="A180" s="414">
        <v>5896</v>
      </c>
      <c r="B180" s="374"/>
      <c r="C180" s="413" t="s">
        <v>343</v>
      </c>
      <c r="D180" s="409"/>
      <c r="E180" s="408">
        <v>41</v>
      </c>
      <c r="F180" s="406">
        <v>27</v>
      </c>
      <c r="G180" s="406">
        <v>10</v>
      </c>
      <c r="H180" s="406">
        <v>3</v>
      </c>
      <c r="I180" s="406">
        <v>1</v>
      </c>
      <c r="J180" s="406" t="s">
        <v>58</v>
      </c>
      <c r="K180" s="406" t="s">
        <v>58</v>
      </c>
      <c r="L180" s="406" t="s">
        <v>58</v>
      </c>
      <c r="M180" s="406" t="s">
        <v>58</v>
      </c>
      <c r="N180" s="407">
        <v>121</v>
      </c>
      <c r="O180" s="407">
        <v>1297</v>
      </c>
      <c r="P180" s="407">
        <v>50</v>
      </c>
      <c r="Q180" s="406">
        <v>1594</v>
      </c>
    </row>
    <row r="181" spans="1:17" s="400" customFormat="1" ht="13.9" customHeight="1" x14ac:dyDescent="0.2">
      <c r="A181" s="414">
        <v>5897</v>
      </c>
      <c r="B181" s="374"/>
      <c r="C181" s="413" t="s">
        <v>342</v>
      </c>
      <c r="D181" s="409"/>
      <c r="E181" s="408">
        <v>63</v>
      </c>
      <c r="F181" s="406">
        <v>12</v>
      </c>
      <c r="G181" s="406">
        <v>31</v>
      </c>
      <c r="H181" s="406">
        <v>15</v>
      </c>
      <c r="I181" s="406">
        <v>5</v>
      </c>
      <c r="J181" s="406" t="s">
        <v>58</v>
      </c>
      <c r="K181" s="406" t="s">
        <v>58</v>
      </c>
      <c r="L181" s="406" t="s">
        <v>58</v>
      </c>
      <c r="M181" s="406" t="s">
        <v>58</v>
      </c>
      <c r="N181" s="407">
        <v>305</v>
      </c>
      <c r="O181" s="407">
        <v>4350</v>
      </c>
      <c r="P181" s="407">
        <v>7</v>
      </c>
      <c r="Q181" s="407">
        <v>1720</v>
      </c>
    </row>
    <row r="182" spans="1:17" s="400" customFormat="1" ht="13.9" customHeight="1" x14ac:dyDescent="0.2">
      <c r="A182" s="414">
        <v>5898</v>
      </c>
      <c r="B182" s="374"/>
      <c r="C182" s="413" t="s">
        <v>341</v>
      </c>
      <c r="D182" s="409"/>
      <c r="E182" s="408">
        <v>8</v>
      </c>
      <c r="F182" s="406">
        <v>4</v>
      </c>
      <c r="G182" s="406">
        <v>1</v>
      </c>
      <c r="H182" s="406">
        <v>3</v>
      </c>
      <c r="I182" s="406" t="s">
        <v>58</v>
      </c>
      <c r="J182" s="406" t="s">
        <v>58</v>
      </c>
      <c r="K182" s="406" t="s">
        <v>58</v>
      </c>
      <c r="L182" s="406" t="s">
        <v>58</v>
      </c>
      <c r="M182" s="406" t="s">
        <v>58</v>
      </c>
      <c r="N182" s="407">
        <v>24</v>
      </c>
      <c r="O182" s="407">
        <v>259</v>
      </c>
      <c r="P182" s="407">
        <v>10</v>
      </c>
      <c r="Q182" s="407">
        <v>189</v>
      </c>
    </row>
    <row r="183" spans="1:17" s="400" customFormat="1" ht="13.9" customHeight="1" x14ac:dyDescent="0.2">
      <c r="A183" s="414">
        <v>5899</v>
      </c>
      <c r="B183" s="374"/>
      <c r="C183" s="413" t="s">
        <v>340</v>
      </c>
      <c r="D183" s="409"/>
      <c r="E183" s="408">
        <v>95</v>
      </c>
      <c r="F183" s="406">
        <v>27</v>
      </c>
      <c r="G183" s="406">
        <v>20</v>
      </c>
      <c r="H183" s="406">
        <v>19</v>
      </c>
      <c r="I183" s="406">
        <v>9</v>
      </c>
      <c r="J183" s="406" t="s">
        <v>58</v>
      </c>
      <c r="K183" s="406">
        <v>9</v>
      </c>
      <c r="L183" s="406">
        <v>6</v>
      </c>
      <c r="M183" s="406">
        <v>5</v>
      </c>
      <c r="N183" s="407">
        <v>1768</v>
      </c>
      <c r="O183" s="407">
        <v>27917</v>
      </c>
      <c r="P183" s="407">
        <v>1637</v>
      </c>
      <c r="Q183" s="407">
        <v>44866</v>
      </c>
    </row>
    <row r="184" spans="1:17" s="400" customFormat="1" ht="16.5" customHeight="1" x14ac:dyDescent="0.2">
      <c r="A184" s="412">
        <v>59</v>
      </c>
      <c r="B184" s="411" t="s">
        <v>339</v>
      </c>
      <c r="C184" s="410"/>
      <c r="D184" s="409"/>
      <c r="E184" s="420">
        <v>607</v>
      </c>
      <c r="F184" s="418">
        <v>215</v>
      </c>
      <c r="G184" s="418">
        <v>108</v>
      </c>
      <c r="H184" s="418">
        <v>107</v>
      </c>
      <c r="I184" s="418">
        <v>108</v>
      </c>
      <c r="J184" s="418">
        <v>39</v>
      </c>
      <c r="K184" s="418">
        <v>20</v>
      </c>
      <c r="L184" s="418">
        <v>7</v>
      </c>
      <c r="M184" s="418">
        <v>3</v>
      </c>
      <c r="N184" s="419">
        <v>5461</v>
      </c>
      <c r="O184" s="419">
        <v>229211</v>
      </c>
      <c r="P184" s="419">
        <v>20557</v>
      </c>
      <c r="Q184" s="419">
        <v>106921</v>
      </c>
    </row>
    <row r="185" spans="1:17" s="400" customFormat="1" ht="16.5" customHeight="1" x14ac:dyDescent="0.2">
      <c r="A185" s="412">
        <v>591</v>
      </c>
      <c r="B185" s="411" t="s">
        <v>338</v>
      </c>
      <c r="C185" s="410"/>
      <c r="D185" s="409"/>
      <c r="E185" s="408">
        <v>380</v>
      </c>
      <c r="F185" s="406">
        <v>94</v>
      </c>
      <c r="G185" s="406">
        <v>64</v>
      </c>
      <c r="H185" s="406">
        <v>74</v>
      </c>
      <c r="I185" s="406">
        <v>95</v>
      </c>
      <c r="J185" s="406">
        <v>35</v>
      </c>
      <c r="K185" s="406">
        <v>14</v>
      </c>
      <c r="L185" s="406">
        <v>3</v>
      </c>
      <c r="M185" s="406">
        <v>1</v>
      </c>
      <c r="N185" s="407">
        <v>3804</v>
      </c>
      <c r="O185" s="407">
        <v>121615</v>
      </c>
      <c r="P185" s="407">
        <v>11251</v>
      </c>
      <c r="Q185" s="407">
        <v>23351</v>
      </c>
    </row>
    <row r="186" spans="1:17" s="400" customFormat="1" ht="16.5" customHeight="1" x14ac:dyDescent="0.2">
      <c r="A186" s="414">
        <v>5911</v>
      </c>
      <c r="B186" s="374"/>
      <c r="C186" s="413" t="s">
        <v>337</v>
      </c>
      <c r="D186" s="409"/>
      <c r="E186" s="408">
        <v>136</v>
      </c>
      <c r="F186" s="406">
        <v>7</v>
      </c>
      <c r="G186" s="406">
        <v>6</v>
      </c>
      <c r="H186" s="406">
        <v>10</v>
      </c>
      <c r="I186" s="406">
        <v>69</v>
      </c>
      <c r="J186" s="406">
        <v>28</v>
      </c>
      <c r="K186" s="406">
        <v>12</v>
      </c>
      <c r="L186" s="406">
        <v>3</v>
      </c>
      <c r="M186" s="406">
        <v>1</v>
      </c>
      <c r="N186" s="407">
        <v>2507</v>
      </c>
      <c r="O186" s="407">
        <v>84358</v>
      </c>
      <c r="P186" s="407">
        <v>5331</v>
      </c>
      <c r="Q186" s="406" t="s">
        <v>58</v>
      </c>
    </row>
    <row r="187" spans="1:17" s="400" customFormat="1" ht="13.9" customHeight="1" x14ac:dyDescent="0.2">
      <c r="A187" s="414">
        <v>5912</v>
      </c>
      <c r="B187" s="374"/>
      <c r="C187" s="413" t="s">
        <v>336</v>
      </c>
      <c r="D187" s="409"/>
      <c r="E187" s="408">
        <v>128</v>
      </c>
      <c r="F187" s="406">
        <v>34</v>
      </c>
      <c r="G187" s="406">
        <v>35</v>
      </c>
      <c r="H187" s="406">
        <v>41</v>
      </c>
      <c r="I187" s="406">
        <v>13</v>
      </c>
      <c r="J187" s="406">
        <v>4</v>
      </c>
      <c r="K187" s="406">
        <v>1</v>
      </c>
      <c r="L187" s="406" t="s">
        <v>58</v>
      </c>
      <c r="M187" s="406" t="s">
        <v>58</v>
      </c>
      <c r="N187" s="407">
        <v>711</v>
      </c>
      <c r="O187" s="407">
        <v>25098</v>
      </c>
      <c r="P187" s="407">
        <v>4201</v>
      </c>
      <c r="Q187" s="406" t="s">
        <v>58</v>
      </c>
    </row>
    <row r="188" spans="1:17" s="400" customFormat="1" ht="13.9" customHeight="1" x14ac:dyDescent="0.2">
      <c r="A188" s="414">
        <v>5913</v>
      </c>
      <c r="B188" s="374"/>
      <c r="C188" s="413" t="s">
        <v>335</v>
      </c>
      <c r="D188" s="409"/>
      <c r="E188" s="408">
        <v>53</v>
      </c>
      <c r="F188" s="406">
        <v>14</v>
      </c>
      <c r="G188" s="406">
        <v>10</v>
      </c>
      <c r="H188" s="406">
        <v>15</v>
      </c>
      <c r="I188" s="406">
        <v>12</v>
      </c>
      <c r="J188" s="406">
        <v>1</v>
      </c>
      <c r="K188" s="406">
        <v>1</v>
      </c>
      <c r="L188" s="406" t="s">
        <v>58</v>
      </c>
      <c r="M188" s="406" t="s">
        <v>58</v>
      </c>
      <c r="N188" s="407">
        <v>380</v>
      </c>
      <c r="O188" s="407">
        <v>8684</v>
      </c>
      <c r="P188" s="407">
        <v>1134</v>
      </c>
      <c r="Q188" s="407">
        <v>14228</v>
      </c>
    </row>
    <row r="189" spans="1:17" s="400" customFormat="1" ht="13.9" customHeight="1" x14ac:dyDescent="0.2">
      <c r="A189" s="414">
        <v>5914</v>
      </c>
      <c r="B189" s="374"/>
      <c r="C189" s="413" t="s">
        <v>334</v>
      </c>
      <c r="D189" s="409"/>
      <c r="E189" s="408">
        <v>63</v>
      </c>
      <c r="F189" s="406">
        <v>39</v>
      </c>
      <c r="G189" s="406">
        <v>13</v>
      </c>
      <c r="H189" s="406">
        <v>8</v>
      </c>
      <c r="I189" s="406">
        <v>1</v>
      </c>
      <c r="J189" s="406">
        <v>2</v>
      </c>
      <c r="K189" s="406" t="s">
        <v>58</v>
      </c>
      <c r="L189" s="406" t="s">
        <v>58</v>
      </c>
      <c r="M189" s="406" t="s">
        <v>58</v>
      </c>
      <c r="N189" s="407">
        <v>206</v>
      </c>
      <c r="O189" s="407">
        <v>3474</v>
      </c>
      <c r="P189" s="407">
        <v>586</v>
      </c>
      <c r="Q189" s="407">
        <v>9123</v>
      </c>
    </row>
    <row r="190" spans="1:17" s="415" customFormat="1" ht="16.5" customHeight="1" x14ac:dyDescent="0.2">
      <c r="A190" s="412">
        <v>592</v>
      </c>
      <c r="B190" s="411" t="s">
        <v>333</v>
      </c>
      <c r="C190" s="410"/>
      <c r="D190" s="409"/>
      <c r="E190" s="408">
        <v>57</v>
      </c>
      <c r="F190" s="406">
        <v>46</v>
      </c>
      <c r="G190" s="406">
        <v>7</v>
      </c>
      <c r="H190" s="406">
        <v>3</v>
      </c>
      <c r="I190" s="406" t="s">
        <v>58</v>
      </c>
      <c r="J190" s="406">
        <v>1</v>
      </c>
      <c r="K190" s="406" t="s">
        <v>58</v>
      </c>
      <c r="L190" s="406" t="s">
        <v>58</v>
      </c>
      <c r="M190" s="406" t="s">
        <v>58</v>
      </c>
      <c r="N190" s="407">
        <v>130</v>
      </c>
      <c r="O190" s="407">
        <v>2554</v>
      </c>
      <c r="P190" s="407">
        <v>234</v>
      </c>
      <c r="Q190" s="407">
        <v>6234</v>
      </c>
    </row>
    <row r="191" spans="1:17" s="415" customFormat="1" ht="16.5" customHeight="1" x14ac:dyDescent="0.2">
      <c r="A191" s="412">
        <v>593</v>
      </c>
      <c r="B191" s="411" t="s">
        <v>163</v>
      </c>
      <c r="C191" s="410"/>
      <c r="D191" s="424"/>
      <c r="E191" s="408">
        <v>170</v>
      </c>
      <c r="F191" s="406">
        <v>75</v>
      </c>
      <c r="G191" s="406">
        <v>37</v>
      </c>
      <c r="H191" s="406">
        <v>30</v>
      </c>
      <c r="I191" s="406">
        <v>13</v>
      </c>
      <c r="J191" s="406">
        <v>3</v>
      </c>
      <c r="K191" s="406">
        <v>6</v>
      </c>
      <c r="L191" s="406">
        <v>4</v>
      </c>
      <c r="M191" s="406">
        <v>2</v>
      </c>
      <c r="N191" s="407">
        <v>1527</v>
      </c>
      <c r="O191" s="407">
        <v>105043</v>
      </c>
      <c r="P191" s="407">
        <v>9072</v>
      </c>
      <c r="Q191" s="407">
        <v>77336</v>
      </c>
    </row>
    <row r="192" spans="1:17" s="400" customFormat="1" ht="16.5" customHeight="1" x14ac:dyDescent="0.2">
      <c r="A192" s="414">
        <v>5931</v>
      </c>
      <c r="B192" s="374"/>
      <c r="C192" s="413" t="s">
        <v>332</v>
      </c>
      <c r="D192" s="409"/>
      <c r="E192" s="408">
        <v>125</v>
      </c>
      <c r="F192" s="406">
        <v>57</v>
      </c>
      <c r="G192" s="406">
        <v>29</v>
      </c>
      <c r="H192" s="406">
        <v>18</v>
      </c>
      <c r="I192" s="406">
        <v>9</v>
      </c>
      <c r="J192" s="406">
        <v>2</v>
      </c>
      <c r="K192" s="406">
        <v>5</v>
      </c>
      <c r="L192" s="406">
        <v>4</v>
      </c>
      <c r="M192" s="406">
        <v>1</v>
      </c>
      <c r="N192" s="407">
        <v>1081</v>
      </c>
      <c r="O192" s="407">
        <v>51965</v>
      </c>
      <c r="P192" s="407">
        <v>6214</v>
      </c>
      <c r="Q192" s="407">
        <v>65815</v>
      </c>
    </row>
    <row r="193" spans="1:18" s="400" customFormat="1" ht="13.5" customHeight="1" x14ac:dyDescent="0.2">
      <c r="A193" s="414">
        <v>5932</v>
      </c>
      <c r="B193" s="374"/>
      <c r="C193" s="413" t="s">
        <v>331</v>
      </c>
      <c r="D193" s="409"/>
      <c r="E193" s="408">
        <v>18</v>
      </c>
      <c r="F193" s="406">
        <v>4</v>
      </c>
      <c r="G193" s="406">
        <v>2</v>
      </c>
      <c r="H193" s="406">
        <v>7</v>
      </c>
      <c r="I193" s="406">
        <v>2</v>
      </c>
      <c r="J193" s="406">
        <v>1</v>
      </c>
      <c r="K193" s="406">
        <v>1</v>
      </c>
      <c r="L193" s="406" t="s">
        <v>58</v>
      </c>
      <c r="M193" s="406">
        <v>1</v>
      </c>
      <c r="N193" s="407">
        <v>347</v>
      </c>
      <c r="O193" s="407">
        <v>50847</v>
      </c>
      <c r="P193" s="407">
        <v>2768</v>
      </c>
      <c r="Q193" s="406">
        <v>9587</v>
      </c>
    </row>
    <row r="194" spans="1:18" s="400" customFormat="1" ht="6" customHeight="1" x14ac:dyDescent="0.2">
      <c r="A194" s="370"/>
      <c r="B194" s="370"/>
      <c r="C194" s="369"/>
      <c r="D194" s="402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1:18" s="400" customFormat="1" ht="9.75" customHeight="1" x14ac:dyDescent="0.2">
      <c r="A195" s="174" t="s">
        <v>107</v>
      </c>
      <c r="B195" s="366"/>
      <c r="C195" s="365"/>
      <c r="D195" s="365"/>
      <c r="E195" s="452"/>
      <c r="F195" s="452"/>
      <c r="G195" s="452"/>
      <c r="H195" s="452"/>
      <c r="I195" s="452"/>
      <c r="J195" s="452"/>
      <c r="K195" s="452"/>
      <c r="L195" s="452"/>
      <c r="M195" s="452"/>
      <c r="N195" s="452"/>
      <c r="O195" s="452"/>
      <c r="P195" s="452"/>
      <c r="Q195" s="452"/>
      <c r="R195" s="452"/>
    </row>
    <row r="196" spans="1:18" s="400" customFormat="1" ht="20.149999999999999" customHeight="1" x14ac:dyDescent="0.2">
      <c r="A196" s="366"/>
      <c r="B196" s="366"/>
      <c r="C196" s="365"/>
      <c r="D196" s="365"/>
      <c r="E196" s="452"/>
      <c r="F196" s="452"/>
      <c r="G196" s="452"/>
      <c r="H196" s="452"/>
      <c r="I196" s="452"/>
      <c r="J196" s="452"/>
      <c r="K196" s="452"/>
      <c r="L196" s="452"/>
      <c r="M196" s="452"/>
      <c r="N196" s="452"/>
      <c r="O196" s="452"/>
      <c r="P196" s="452"/>
      <c r="Q196" s="452"/>
      <c r="R196" s="452"/>
    </row>
    <row r="197" spans="1:18" ht="26.25" customHeight="1" x14ac:dyDescent="0.2">
      <c r="I197" s="106" t="s">
        <v>330</v>
      </c>
      <c r="J197" s="105" t="s">
        <v>329</v>
      </c>
    </row>
    <row r="198" spans="1:18" ht="12" customHeight="1" x14ac:dyDescent="0.2">
      <c r="I198" s="106"/>
      <c r="J198" s="105"/>
    </row>
    <row r="199" spans="1:18" ht="12.5" thickBot="1" x14ac:dyDescent="0.25">
      <c r="A199" s="41" t="s">
        <v>328</v>
      </c>
      <c r="B199" s="451"/>
      <c r="C199" s="451"/>
      <c r="D199" s="451"/>
      <c r="E199" s="451"/>
      <c r="F199" s="451"/>
      <c r="G199" s="451"/>
      <c r="H199" s="451"/>
      <c r="I199" s="451"/>
      <c r="J199" s="451"/>
      <c r="K199" s="451"/>
      <c r="L199" s="451"/>
      <c r="M199" s="451"/>
      <c r="N199" s="451"/>
      <c r="O199" s="451"/>
      <c r="P199" s="451"/>
      <c r="Q199" s="224" t="s">
        <v>327</v>
      </c>
    </row>
    <row r="200" spans="1:18" ht="19.5" customHeight="1" x14ac:dyDescent="0.2">
      <c r="A200" s="450" t="s">
        <v>326</v>
      </c>
      <c r="B200" s="450"/>
      <c r="C200" s="450"/>
      <c r="D200" s="449"/>
      <c r="E200" s="448" t="s">
        <v>325</v>
      </c>
      <c r="F200" s="447"/>
      <c r="G200" s="447"/>
      <c r="H200" s="447"/>
      <c r="I200" s="447"/>
      <c r="J200" s="447" t="s">
        <v>324</v>
      </c>
      <c r="K200" s="447"/>
      <c r="L200" s="447"/>
      <c r="M200" s="447"/>
      <c r="N200" s="446" t="s">
        <v>248</v>
      </c>
      <c r="O200" s="446" t="s">
        <v>323</v>
      </c>
      <c r="P200" s="446" t="s">
        <v>246</v>
      </c>
      <c r="Q200" s="445" t="s">
        <v>245</v>
      </c>
    </row>
    <row r="201" spans="1:18" ht="19.5" customHeight="1" x14ac:dyDescent="0.2">
      <c r="A201" s="444"/>
      <c r="B201" s="444"/>
      <c r="C201" s="444"/>
      <c r="D201" s="443"/>
      <c r="E201" s="442" t="s">
        <v>3</v>
      </c>
      <c r="F201" s="441" t="s">
        <v>322</v>
      </c>
      <c r="G201" s="440"/>
      <c r="H201" s="440"/>
      <c r="I201" s="440"/>
      <c r="J201" s="440" t="s">
        <v>321</v>
      </c>
      <c r="K201" s="440"/>
      <c r="L201" s="440"/>
      <c r="M201" s="439"/>
      <c r="N201" s="438"/>
      <c r="O201" s="438"/>
      <c r="P201" s="438"/>
      <c r="Q201" s="437"/>
    </row>
    <row r="202" spans="1:18" ht="19.5" customHeight="1" x14ac:dyDescent="0.2">
      <c r="A202" s="436"/>
      <c r="B202" s="436"/>
      <c r="C202" s="436"/>
      <c r="D202" s="435"/>
      <c r="E202" s="434"/>
      <c r="F202" s="433" t="s">
        <v>320</v>
      </c>
      <c r="G202" s="433" t="s">
        <v>319</v>
      </c>
      <c r="H202" s="433" t="s">
        <v>318</v>
      </c>
      <c r="I202" s="433" t="s">
        <v>317</v>
      </c>
      <c r="J202" s="433" t="s">
        <v>316</v>
      </c>
      <c r="K202" s="433" t="s">
        <v>315</v>
      </c>
      <c r="L202" s="433" t="s">
        <v>314</v>
      </c>
      <c r="M202" s="433" t="s">
        <v>313</v>
      </c>
      <c r="N202" s="432"/>
      <c r="O202" s="432"/>
      <c r="P202" s="432"/>
      <c r="Q202" s="431"/>
    </row>
    <row r="203" spans="1:18" ht="6" customHeight="1" x14ac:dyDescent="0.2">
      <c r="A203" s="430"/>
      <c r="B203" s="429"/>
      <c r="C203" s="429"/>
      <c r="D203" s="428"/>
      <c r="E203" s="427"/>
      <c r="F203" s="426"/>
      <c r="G203" s="426"/>
      <c r="H203" s="426"/>
      <c r="I203" s="426"/>
      <c r="J203" s="426"/>
      <c r="K203" s="426"/>
      <c r="L203" s="426"/>
      <c r="M203" s="426"/>
      <c r="N203" s="425"/>
      <c r="O203" s="425"/>
      <c r="P203" s="425"/>
      <c r="Q203" s="425"/>
    </row>
    <row r="204" spans="1:18" s="400" customFormat="1" ht="13.9" customHeight="1" x14ac:dyDescent="0.2">
      <c r="A204" s="414">
        <v>5933</v>
      </c>
      <c r="B204" s="374"/>
      <c r="C204" s="413" t="s">
        <v>312</v>
      </c>
      <c r="D204" s="409"/>
      <c r="E204" s="408">
        <v>3</v>
      </c>
      <c r="F204" s="406">
        <v>1</v>
      </c>
      <c r="G204" s="406">
        <v>1</v>
      </c>
      <c r="H204" s="406">
        <v>1</v>
      </c>
      <c r="I204" s="406" t="s">
        <v>58</v>
      </c>
      <c r="J204" s="406" t="s">
        <v>58</v>
      </c>
      <c r="K204" s="406" t="s">
        <v>58</v>
      </c>
      <c r="L204" s="406" t="s">
        <v>58</v>
      </c>
      <c r="M204" s="406" t="s">
        <v>58</v>
      </c>
      <c r="N204" s="407">
        <v>9</v>
      </c>
      <c r="O204" s="407">
        <v>161</v>
      </c>
      <c r="P204" s="407">
        <v>12</v>
      </c>
      <c r="Q204" s="406">
        <v>432</v>
      </c>
    </row>
    <row r="205" spans="1:18" s="400" customFormat="1" ht="13.9" customHeight="1" x14ac:dyDescent="0.2">
      <c r="A205" s="414">
        <v>5939</v>
      </c>
      <c r="B205" s="374"/>
      <c r="C205" s="413" t="s">
        <v>311</v>
      </c>
      <c r="D205" s="409"/>
      <c r="E205" s="408">
        <v>24</v>
      </c>
      <c r="F205" s="406">
        <v>13</v>
      </c>
      <c r="G205" s="406">
        <v>5</v>
      </c>
      <c r="H205" s="406">
        <v>4</v>
      </c>
      <c r="I205" s="406">
        <v>2</v>
      </c>
      <c r="J205" s="406" t="s">
        <v>58</v>
      </c>
      <c r="K205" s="406" t="s">
        <v>58</v>
      </c>
      <c r="L205" s="406" t="s">
        <v>58</v>
      </c>
      <c r="M205" s="406" t="s">
        <v>58</v>
      </c>
      <c r="N205" s="407">
        <v>90</v>
      </c>
      <c r="O205" s="407">
        <v>2070</v>
      </c>
      <c r="P205" s="407">
        <v>79</v>
      </c>
      <c r="Q205" s="407">
        <v>1502</v>
      </c>
    </row>
    <row r="206" spans="1:18" s="415" customFormat="1" ht="16.5" customHeight="1" x14ac:dyDescent="0.2">
      <c r="A206" s="412">
        <v>60</v>
      </c>
      <c r="B206" s="411" t="s">
        <v>310</v>
      </c>
      <c r="C206" s="410"/>
      <c r="D206" s="409"/>
      <c r="E206" s="420">
        <v>1963</v>
      </c>
      <c r="F206" s="418">
        <v>669</v>
      </c>
      <c r="G206" s="418">
        <v>427</v>
      </c>
      <c r="H206" s="418">
        <v>480</v>
      </c>
      <c r="I206" s="418">
        <v>223</v>
      </c>
      <c r="J206" s="418">
        <v>60</v>
      </c>
      <c r="K206" s="418">
        <v>74</v>
      </c>
      <c r="L206" s="418">
        <v>25</v>
      </c>
      <c r="M206" s="418">
        <v>5</v>
      </c>
      <c r="N206" s="419">
        <v>15155</v>
      </c>
      <c r="O206" s="419">
        <v>314175</v>
      </c>
      <c r="P206" s="419">
        <v>27411</v>
      </c>
      <c r="Q206" s="419">
        <v>392027</v>
      </c>
    </row>
    <row r="207" spans="1:18" s="415" customFormat="1" ht="16.5" customHeight="1" x14ac:dyDescent="0.2">
      <c r="A207" s="412">
        <v>601</v>
      </c>
      <c r="B207" s="411" t="s">
        <v>309</v>
      </c>
      <c r="C207" s="410"/>
      <c r="D207" s="409"/>
      <c r="E207" s="408">
        <v>108</v>
      </c>
      <c r="F207" s="406">
        <v>58</v>
      </c>
      <c r="G207" s="406">
        <v>23</v>
      </c>
      <c r="H207" s="406">
        <v>15</v>
      </c>
      <c r="I207" s="406">
        <v>5</v>
      </c>
      <c r="J207" s="406">
        <v>2</v>
      </c>
      <c r="K207" s="406">
        <v>3</v>
      </c>
      <c r="L207" s="406">
        <v>2</v>
      </c>
      <c r="M207" s="406" t="s">
        <v>58</v>
      </c>
      <c r="N207" s="407">
        <v>636</v>
      </c>
      <c r="O207" s="407">
        <v>14693</v>
      </c>
      <c r="P207" s="407">
        <v>1387</v>
      </c>
      <c r="Q207" s="407">
        <v>46859</v>
      </c>
    </row>
    <row r="208" spans="1:18" s="415" customFormat="1" ht="16.5" customHeight="1" x14ac:dyDescent="0.2">
      <c r="A208" s="414">
        <v>6011</v>
      </c>
      <c r="B208" s="374"/>
      <c r="C208" s="413" t="s">
        <v>308</v>
      </c>
      <c r="D208" s="424"/>
      <c r="E208" s="408">
        <v>42</v>
      </c>
      <c r="F208" s="406">
        <v>16</v>
      </c>
      <c r="G208" s="406">
        <v>7</v>
      </c>
      <c r="H208" s="406">
        <v>8</v>
      </c>
      <c r="I208" s="406">
        <v>5</v>
      </c>
      <c r="J208" s="406">
        <v>1</v>
      </c>
      <c r="K208" s="406">
        <v>3</v>
      </c>
      <c r="L208" s="406">
        <v>2</v>
      </c>
      <c r="M208" s="406" t="s">
        <v>58</v>
      </c>
      <c r="N208" s="407">
        <v>445</v>
      </c>
      <c r="O208" s="407">
        <v>12670</v>
      </c>
      <c r="P208" s="407">
        <v>1108</v>
      </c>
      <c r="Q208" s="407">
        <v>45227</v>
      </c>
    </row>
    <row r="209" spans="1:17" s="400" customFormat="1" ht="13.5" customHeight="1" x14ac:dyDescent="0.2">
      <c r="A209" s="414">
        <v>6012</v>
      </c>
      <c r="B209" s="374"/>
      <c r="C209" s="413" t="s">
        <v>307</v>
      </c>
      <c r="D209" s="409"/>
      <c r="E209" s="408">
        <v>9</v>
      </c>
      <c r="F209" s="406">
        <v>8</v>
      </c>
      <c r="G209" s="406">
        <v>1</v>
      </c>
      <c r="H209" s="406" t="s">
        <v>58</v>
      </c>
      <c r="I209" s="406" t="s">
        <v>58</v>
      </c>
      <c r="J209" s="406" t="s">
        <v>58</v>
      </c>
      <c r="K209" s="406" t="s">
        <v>58</v>
      </c>
      <c r="L209" s="406" t="s">
        <v>58</v>
      </c>
      <c r="M209" s="406" t="s">
        <v>58</v>
      </c>
      <c r="N209" s="407">
        <v>15</v>
      </c>
      <c r="O209" s="407">
        <v>189</v>
      </c>
      <c r="P209" s="407">
        <v>9</v>
      </c>
      <c r="Q209" s="406" t="s">
        <v>58</v>
      </c>
    </row>
    <row r="210" spans="1:17" s="400" customFormat="1" ht="13.5" customHeight="1" x14ac:dyDescent="0.2">
      <c r="A210" s="414">
        <v>6013</v>
      </c>
      <c r="B210" s="374"/>
      <c r="C210" s="413" t="s">
        <v>306</v>
      </c>
      <c r="D210" s="409"/>
      <c r="E210" s="408">
        <v>39</v>
      </c>
      <c r="F210" s="406">
        <v>29</v>
      </c>
      <c r="G210" s="406">
        <v>9</v>
      </c>
      <c r="H210" s="406">
        <v>1</v>
      </c>
      <c r="I210" s="406" t="s">
        <v>58</v>
      </c>
      <c r="J210" s="406" t="s">
        <v>58</v>
      </c>
      <c r="K210" s="406" t="s">
        <v>58</v>
      </c>
      <c r="L210" s="406" t="s">
        <v>58</v>
      </c>
      <c r="M210" s="406" t="s">
        <v>58</v>
      </c>
      <c r="N210" s="407">
        <v>80</v>
      </c>
      <c r="O210" s="407">
        <v>343</v>
      </c>
      <c r="P210" s="407">
        <v>14</v>
      </c>
      <c r="Q210" s="406" t="s">
        <v>58</v>
      </c>
    </row>
    <row r="211" spans="1:17" s="400" customFormat="1" ht="13.9" customHeight="1" x14ac:dyDescent="0.2">
      <c r="A211" s="414">
        <v>6014</v>
      </c>
      <c r="B211" s="374"/>
      <c r="C211" s="413" t="s">
        <v>305</v>
      </c>
      <c r="D211" s="409"/>
      <c r="E211" s="408">
        <v>18</v>
      </c>
      <c r="F211" s="406">
        <v>5</v>
      </c>
      <c r="G211" s="406">
        <v>6</v>
      </c>
      <c r="H211" s="406">
        <v>6</v>
      </c>
      <c r="I211" s="406" t="s">
        <v>58</v>
      </c>
      <c r="J211" s="406">
        <v>1</v>
      </c>
      <c r="K211" s="406" t="s">
        <v>58</v>
      </c>
      <c r="L211" s="406" t="s">
        <v>58</v>
      </c>
      <c r="M211" s="406" t="s">
        <v>58</v>
      </c>
      <c r="N211" s="407">
        <v>96</v>
      </c>
      <c r="O211" s="407">
        <v>1491</v>
      </c>
      <c r="P211" s="407">
        <v>255</v>
      </c>
      <c r="Q211" s="406">
        <v>1632</v>
      </c>
    </row>
    <row r="212" spans="1:17" s="400" customFormat="1" ht="16.5" customHeight="1" x14ac:dyDescent="0.2">
      <c r="A212" s="412">
        <v>602</v>
      </c>
      <c r="B212" s="411" t="s">
        <v>304</v>
      </c>
      <c r="C212" s="410"/>
      <c r="D212" s="409"/>
      <c r="E212" s="408">
        <v>78</v>
      </c>
      <c r="F212" s="406">
        <v>35</v>
      </c>
      <c r="G212" s="406">
        <v>20</v>
      </c>
      <c r="H212" s="406">
        <v>17</v>
      </c>
      <c r="I212" s="406">
        <v>6</v>
      </c>
      <c r="J212" s="406" t="s">
        <v>58</v>
      </c>
      <c r="K212" s="406" t="s">
        <v>58</v>
      </c>
      <c r="L212" s="406" t="s">
        <v>58</v>
      </c>
      <c r="M212" s="406" t="s">
        <v>58</v>
      </c>
      <c r="N212" s="407">
        <v>295</v>
      </c>
      <c r="O212" s="407">
        <v>3202</v>
      </c>
      <c r="P212" s="407">
        <v>580</v>
      </c>
      <c r="Q212" s="406">
        <v>7190</v>
      </c>
    </row>
    <row r="213" spans="1:17" s="400" customFormat="1" ht="16.5" customHeight="1" x14ac:dyDescent="0.2">
      <c r="A213" s="414">
        <v>6021</v>
      </c>
      <c r="B213" s="374"/>
      <c r="C213" s="413" t="s">
        <v>303</v>
      </c>
      <c r="D213" s="409"/>
      <c r="E213" s="408">
        <v>22</v>
      </c>
      <c r="F213" s="406">
        <v>10</v>
      </c>
      <c r="G213" s="406">
        <v>5</v>
      </c>
      <c r="H213" s="406">
        <v>5</v>
      </c>
      <c r="I213" s="406">
        <v>2</v>
      </c>
      <c r="J213" s="406" t="s">
        <v>58</v>
      </c>
      <c r="K213" s="406" t="s">
        <v>58</v>
      </c>
      <c r="L213" s="406" t="s">
        <v>58</v>
      </c>
      <c r="M213" s="406" t="s">
        <v>58</v>
      </c>
      <c r="N213" s="407">
        <v>88</v>
      </c>
      <c r="O213" s="407">
        <v>1327</v>
      </c>
      <c r="P213" s="407">
        <v>193</v>
      </c>
      <c r="Q213" s="407">
        <v>2495</v>
      </c>
    </row>
    <row r="214" spans="1:17" s="400" customFormat="1" ht="13.5" customHeight="1" x14ac:dyDescent="0.2">
      <c r="A214" s="414">
        <v>6022</v>
      </c>
      <c r="B214" s="374"/>
      <c r="C214" s="413" t="s">
        <v>302</v>
      </c>
      <c r="D214" s="409"/>
      <c r="E214" s="408">
        <v>9</v>
      </c>
      <c r="F214" s="406">
        <v>5</v>
      </c>
      <c r="G214" s="406" t="s">
        <v>58</v>
      </c>
      <c r="H214" s="406">
        <v>2</v>
      </c>
      <c r="I214" s="406">
        <v>2</v>
      </c>
      <c r="J214" s="406" t="s">
        <v>58</v>
      </c>
      <c r="K214" s="406" t="s">
        <v>58</v>
      </c>
      <c r="L214" s="406" t="s">
        <v>58</v>
      </c>
      <c r="M214" s="406" t="s">
        <v>58</v>
      </c>
      <c r="N214" s="407">
        <v>41</v>
      </c>
      <c r="O214" s="407">
        <v>322</v>
      </c>
      <c r="P214" s="407">
        <v>26</v>
      </c>
      <c r="Q214" s="407">
        <v>1021</v>
      </c>
    </row>
    <row r="215" spans="1:17" s="400" customFormat="1" ht="13.5" customHeight="1" x14ac:dyDescent="0.2">
      <c r="A215" s="414">
        <v>6023</v>
      </c>
      <c r="B215" s="374"/>
      <c r="C215" s="413" t="s">
        <v>301</v>
      </c>
      <c r="D215" s="409"/>
      <c r="E215" s="408">
        <v>37</v>
      </c>
      <c r="F215" s="406">
        <v>17</v>
      </c>
      <c r="G215" s="406">
        <v>12</v>
      </c>
      <c r="H215" s="406">
        <v>7</v>
      </c>
      <c r="I215" s="406">
        <v>1</v>
      </c>
      <c r="J215" s="406" t="s">
        <v>58</v>
      </c>
      <c r="K215" s="406" t="s">
        <v>58</v>
      </c>
      <c r="L215" s="406" t="s">
        <v>58</v>
      </c>
      <c r="M215" s="406" t="s">
        <v>58</v>
      </c>
      <c r="N215" s="407">
        <v>121</v>
      </c>
      <c r="O215" s="407">
        <v>1015</v>
      </c>
      <c r="P215" s="407">
        <v>298</v>
      </c>
      <c r="Q215" s="407">
        <v>2880</v>
      </c>
    </row>
    <row r="216" spans="1:17" s="400" customFormat="1" ht="13.9" customHeight="1" x14ac:dyDescent="0.2">
      <c r="A216" s="414">
        <v>6029</v>
      </c>
      <c r="B216" s="374"/>
      <c r="C216" s="413" t="s">
        <v>300</v>
      </c>
      <c r="D216" s="409"/>
      <c r="E216" s="408">
        <v>10</v>
      </c>
      <c r="F216" s="406">
        <v>3</v>
      </c>
      <c r="G216" s="406">
        <v>3</v>
      </c>
      <c r="H216" s="406">
        <v>3</v>
      </c>
      <c r="I216" s="406">
        <v>1</v>
      </c>
      <c r="J216" s="406" t="s">
        <v>58</v>
      </c>
      <c r="K216" s="406" t="s">
        <v>58</v>
      </c>
      <c r="L216" s="406" t="s">
        <v>58</v>
      </c>
      <c r="M216" s="406" t="s">
        <v>58</v>
      </c>
      <c r="N216" s="407">
        <v>45</v>
      </c>
      <c r="O216" s="407">
        <v>539</v>
      </c>
      <c r="P216" s="407">
        <v>64</v>
      </c>
      <c r="Q216" s="407">
        <v>794</v>
      </c>
    </row>
    <row r="217" spans="1:17" s="415" customFormat="1" ht="16.5" customHeight="1" x14ac:dyDescent="0.2">
      <c r="A217" s="412">
        <v>603</v>
      </c>
      <c r="B217" s="411" t="s">
        <v>299</v>
      </c>
      <c r="C217" s="410"/>
      <c r="D217" s="409"/>
      <c r="E217" s="408">
        <v>532</v>
      </c>
      <c r="F217" s="406">
        <v>120</v>
      </c>
      <c r="G217" s="406">
        <v>135</v>
      </c>
      <c r="H217" s="406">
        <v>177</v>
      </c>
      <c r="I217" s="406">
        <v>69</v>
      </c>
      <c r="J217" s="406">
        <v>20</v>
      </c>
      <c r="K217" s="406">
        <v>11</v>
      </c>
      <c r="L217" s="406" t="s">
        <v>58</v>
      </c>
      <c r="M217" s="406" t="s">
        <v>58</v>
      </c>
      <c r="N217" s="407">
        <v>3644</v>
      </c>
      <c r="O217" s="407">
        <v>85704</v>
      </c>
      <c r="P217" s="407">
        <v>7171</v>
      </c>
      <c r="Q217" s="407">
        <v>87950</v>
      </c>
    </row>
    <row r="218" spans="1:17" s="400" customFormat="1" ht="16.5" customHeight="1" x14ac:dyDescent="0.2">
      <c r="A218" s="414">
        <v>6031</v>
      </c>
      <c r="B218" s="374"/>
      <c r="C218" s="413" t="s">
        <v>298</v>
      </c>
      <c r="D218" s="409"/>
      <c r="E218" s="408">
        <v>127</v>
      </c>
      <c r="F218" s="406">
        <v>23</v>
      </c>
      <c r="G218" s="406">
        <v>16</v>
      </c>
      <c r="H218" s="406">
        <v>27</v>
      </c>
      <c r="I218" s="406">
        <v>35</v>
      </c>
      <c r="J218" s="406">
        <v>16</v>
      </c>
      <c r="K218" s="406">
        <v>10</v>
      </c>
      <c r="L218" s="406" t="s">
        <v>58</v>
      </c>
      <c r="M218" s="406" t="s">
        <v>58</v>
      </c>
      <c r="N218" s="407">
        <v>1531</v>
      </c>
      <c r="O218" s="407">
        <v>35460</v>
      </c>
      <c r="P218" s="407">
        <v>4100</v>
      </c>
      <c r="Q218" s="407">
        <v>68001</v>
      </c>
    </row>
    <row r="219" spans="1:17" s="400" customFormat="1" ht="13.5" customHeight="1" x14ac:dyDescent="0.2">
      <c r="A219" s="414">
        <v>6032</v>
      </c>
      <c r="B219" s="374"/>
      <c r="C219" s="413" t="s">
        <v>297</v>
      </c>
      <c r="D219" s="409"/>
      <c r="E219" s="408">
        <v>33</v>
      </c>
      <c r="F219" s="406">
        <v>19</v>
      </c>
      <c r="G219" s="406">
        <v>8</v>
      </c>
      <c r="H219" s="406">
        <v>5</v>
      </c>
      <c r="I219" s="406">
        <v>1</v>
      </c>
      <c r="J219" s="406" t="s">
        <v>58</v>
      </c>
      <c r="K219" s="406" t="s">
        <v>58</v>
      </c>
      <c r="L219" s="406" t="s">
        <v>58</v>
      </c>
      <c r="M219" s="406" t="s">
        <v>58</v>
      </c>
      <c r="N219" s="407">
        <v>98</v>
      </c>
      <c r="O219" s="407">
        <v>1568</v>
      </c>
      <c r="P219" s="407">
        <v>138</v>
      </c>
      <c r="Q219" s="407">
        <v>1418</v>
      </c>
    </row>
    <row r="220" spans="1:17" s="415" customFormat="1" ht="13.5" customHeight="1" x14ac:dyDescent="0.2">
      <c r="A220" s="414">
        <v>6033</v>
      </c>
      <c r="B220" s="416"/>
      <c r="C220" s="413" t="s">
        <v>296</v>
      </c>
      <c r="D220" s="409"/>
      <c r="E220" s="408">
        <v>302</v>
      </c>
      <c r="F220" s="406">
        <v>45</v>
      </c>
      <c r="G220" s="406">
        <v>91</v>
      </c>
      <c r="H220" s="406">
        <v>133</v>
      </c>
      <c r="I220" s="406">
        <v>30</v>
      </c>
      <c r="J220" s="406">
        <v>2</v>
      </c>
      <c r="K220" s="406">
        <v>1</v>
      </c>
      <c r="L220" s="406" t="s">
        <v>58</v>
      </c>
      <c r="M220" s="406" t="s">
        <v>58</v>
      </c>
      <c r="N220" s="407">
        <v>1732</v>
      </c>
      <c r="O220" s="407">
        <v>43189</v>
      </c>
      <c r="P220" s="407">
        <v>2573</v>
      </c>
      <c r="Q220" s="407">
        <v>14591</v>
      </c>
    </row>
    <row r="221" spans="1:17" s="415" customFormat="1" ht="13.5" customHeight="1" x14ac:dyDescent="0.2">
      <c r="A221" s="414">
        <v>6034</v>
      </c>
      <c r="B221" s="416"/>
      <c r="C221" s="413" t="s">
        <v>295</v>
      </c>
      <c r="D221" s="409"/>
      <c r="E221" s="408">
        <v>70</v>
      </c>
      <c r="F221" s="406">
        <v>33</v>
      </c>
      <c r="G221" s="406">
        <v>20</v>
      </c>
      <c r="H221" s="406">
        <v>12</v>
      </c>
      <c r="I221" s="406">
        <v>3</v>
      </c>
      <c r="J221" s="406">
        <v>2</v>
      </c>
      <c r="K221" s="406" t="s">
        <v>58</v>
      </c>
      <c r="L221" s="406" t="s">
        <v>58</v>
      </c>
      <c r="M221" s="406" t="s">
        <v>58</v>
      </c>
      <c r="N221" s="407">
        <v>283</v>
      </c>
      <c r="O221" s="407">
        <v>5487</v>
      </c>
      <c r="P221" s="407">
        <v>360</v>
      </c>
      <c r="Q221" s="407">
        <v>3940</v>
      </c>
    </row>
    <row r="222" spans="1:17" s="400" customFormat="1" ht="16.5" customHeight="1" x14ac:dyDescent="0.2">
      <c r="A222" s="412">
        <v>604</v>
      </c>
      <c r="B222" s="411" t="s">
        <v>294</v>
      </c>
      <c r="C222" s="410"/>
      <c r="D222" s="409"/>
      <c r="E222" s="408">
        <v>13</v>
      </c>
      <c r="F222" s="406">
        <v>1</v>
      </c>
      <c r="G222" s="406">
        <v>2</v>
      </c>
      <c r="H222" s="406">
        <v>6</v>
      </c>
      <c r="I222" s="406">
        <v>2</v>
      </c>
      <c r="J222" s="406">
        <v>1</v>
      </c>
      <c r="K222" s="406">
        <v>1</v>
      </c>
      <c r="L222" s="406" t="s">
        <v>58</v>
      </c>
      <c r="M222" s="406" t="s">
        <v>58</v>
      </c>
      <c r="N222" s="407">
        <v>142</v>
      </c>
      <c r="O222" s="407">
        <v>3685</v>
      </c>
      <c r="P222" s="407">
        <v>684</v>
      </c>
      <c r="Q222" s="407">
        <v>1233</v>
      </c>
    </row>
    <row r="223" spans="1:17" s="423" customFormat="1" ht="16.5" customHeight="1" x14ac:dyDescent="0.2">
      <c r="A223" s="414">
        <v>6041</v>
      </c>
      <c r="B223" s="416"/>
      <c r="C223" s="413" t="s">
        <v>293</v>
      </c>
      <c r="D223" s="424"/>
      <c r="E223" s="408">
        <v>9</v>
      </c>
      <c r="F223" s="406">
        <v>1</v>
      </c>
      <c r="G223" s="406">
        <v>1</v>
      </c>
      <c r="H223" s="406">
        <v>5</v>
      </c>
      <c r="I223" s="406">
        <v>1</v>
      </c>
      <c r="J223" s="406" t="s">
        <v>58</v>
      </c>
      <c r="K223" s="406">
        <v>1</v>
      </c>
      <c r="L223" s="406" t="s">
        <v>58</v>
      </c>
      <c r="M223" s="406" t="s">
        <v>58</v>
      </c>
      <c r="N223" s="407">
        <v>88</v>
      </c>
      <c r="O223" s="407">
        <v>2416</v>
      </c>
      <c r="P223" s="407">
        <v>635</v>
      </c>
      <c r="Q223" s="407">
        <v>901</v>
      </c>
    </row>
    <row r="224" spans="1:17" s="415" customFormat="1" ht="13.5" customHeight="1" x14ac:dyDescent="0.2">
      <c r="A224" s="414">
        <v>6042</v>
      </c>
      <c r="B224" s="416"/>
      <c r="C224" s="413" t="s">
        <v>292</v>
      </c>
      <c r="D224" s="409"/>
      <c r="E224" s="408">
        <v>1</v>
      </c>
      <c r="F224" s="406" t="s">
        <v>58</v>
      </c>
      <c r="G224" s="406">
        <v>1</v>
      </c>
      <c r="H224" s="406" t="s">
        <v>58</v>
      </c>
      <c r="I224" s="406" t="s">
        <v>58</v>
      </c>
      <c r="J224" s="406" t="s">
        <v>58</v>
      </c>
      <c r="K224" s="406" t="s">
        <v>58</v>
      </c>
      <c r="L224" s="406" t="s">
        <v>58</v>
      </c>
      <c r="M224" s="406" t="s">
        <v>58</v>
      </c>
      <c r="N224" s="407">
        <v>4</v>
      </c>
      <c r="O224" s="406" t="s">
        <v>109</v>
      </c>
      <c r="P224" s="406" t="s">
        <v>109</v>
      </c>
      <c r="Q224" s="406" t="s">
        <v>109</v>
      </c>
    </row>
    <row r="225" spans="1:17" s="415" customFormat="1" ht="13.5" customHeight="1" x14ac:dyDescent="0.2">
      <c r="A225" s="414">
        <v>6043</v>
      </c>
      <c r="B225" s="416"/>
      <c r="C225" s="413" t="s">
        <v>291</v>
      </c>
      <c r="D225" s="409"/>
      <c r="E225" s="408">
        <v>3</v>
      </c>
      <c r="F225" s="406" t="s">
        <v>58</v>
      </c>
      <c r="G225" s="406" t="s">
        <v>58</v>
      </c>
      <c r="H225" s="406">
        <v>1</v>
      </c>
      <c r="I225" s="406">
        <v>1</v>
      </c>
      <c r="J225" s="406">
        <v>1</v>
      </c>
      <c r="K225" s="406" t="s">
        <v>58</v>
      </c>
      <c r="L225" s="406" t="s">
        <v>58</v>
      </c>
      <c r="M225" s="406" t="s">
        <v>58</v>
      </c>
      <c r="N225" s="407">
        <v>50</v>
      </c>
      <c r="O225" s="406" t="s">
        <v>109</v>
      </c>
      <c r="P225" s="406" t="s">
        <v>109</v>
      </c>
      <c r="Q225" s="406" t="s">
        <v>109</v>
      </c>
    </row>
    <row r="226" spans="1:17" s="415" customFormat="1" ht="16.5" customHeight="1" x14ac:dyDescent="0.2">
      <c r="A226" s="412">
        <v>605</v>
      </c>
      <c r="B226" s="411" t="s">
        <v>290</v>
      </c>
      <c r="C226" s="410"/>
      <c r="D226" s="409"/>
      <c r="E226" s="408">
        <v>274</v>
      </c>
      <c r="F226" s="406">
        <v>54</v>
      </c>
      <c r="G226" s="406">
        <v>41</v>
      </c>
      <c r="H226" s="406">
        <v>112</v>
      </c>
      <c r="I226" s="406">
        <v>61</v>
      </c>
      <c r="J226" s="406">
        <v>3</v>
      </c>
      <c r="K226" s="406">
        <v>2</v>
      </c>
      <c r="L226" s="406">
        <v>1</v>
      </c>
      <c r="M226" s="406" t="s">
        <v>58</v>
      </c>
      <c r="N226" s="407">
        <v>1966</v>
      </c>
      <c r="O226" s="407">
        <v>94299</v>
      </c>
      <c r="P226" s="407">
        <v>1617</v>
      </c>
      <c r="Q226" s="407">
        <v>5086</v>
      </c>
    </row>
    <row r="227" spans="1:17" s="400" customFormat="1" ht="16.5" customHeight="1" x14ac:dyDescent="0.2">
      <c r="A227" s="414">
        <v>6051</v>
      </c>
      <c r="B227" s="374"/>
      <c r="C227" s="413" t="s">
        <v>289</v>
      </c>
      <c r="D227" s="409"/>
      <c r="E227" s="408">
        <v>155</v>
      </c>
      <c r="F227" s="406">
        <v>4</v>
      </c>
      <c r="G227" s="406">
        <v>11</v>
      </c>
      <c r="H227" s="406">
        <v>88</v>
      </c>
      <c r="I227" s="406">
        <v>50</v>
      </c>
      <c r="J227" s="406">
        <v>2</v>
      </c>
      <c r="K227" s="406" t="s">
        <v>58</v>
      </c>
      <c r="L227" s="406" t="s">
        <v>58</v>
      </c>
      <c r="M227" s="406" t="s">
        <v>58</v>
      </c>
      <c r="N227" s="407">
        <v>1311</v>
      </c>
      <c r="O227" s="407">
        <v>68930</v>
      </c>
      <c r="P227" s="407">
        <v>1231</v>
      </c>
      <c r="Q227" s="406" t="s">
        <v>58</v>
      </c>
    </row>
    <row r="228" spans="1:17" s="400" customFormat="1" ht="13.5" customHeight="1" x14ac:dyDescent="0.2">
      <c r="A228" s="414">
        <v>6052</v>
      </c>
      <c r="B228" s="374"/>
      <c r="C228" s="413" t="s">
        <v>288</v>
      </c>
      <c r="D228" s="409"/>
      <c r="E228" s="408">
        <v>119</v>
      </c>
      <c r="F228" s="406">
        <v>50</v>
      </c>
      <c r="G228" s="406">
        <v>30</v>
      </c>
      <c r="H228" s="406">
        <v>24</v>
      </c>
      <c r="I228" s="406">
        <v>11</v>
      </c>
      <c r="J228" s="406">
        <v>1</v>
      </c>
      <c r="K228" s="406">
        <v>2</v>
      </c>
      <c r="L228" s="406">
        <v>1</v>
      </c>
      <c r="M228" s="406" t="s">
        <v>58</v>
      </c>
      <c r="N228" s="407">
        <v>655</v>
      </c>
      <c r="O228" s="407">
        <v>25369</v>
      </c>
      <c r="P228" s="407">
        <v>386</v>
      </c>
      <c r="Q228" s="407">
        <v>5086</v>
      </c>
    </row>
    <row r="229" spans="1:17" s="415" customFormat="1" ht="18" customHeight="1" x14ac:dyDescent="0.2">
      <c r="A229" s="412">
        <v>606</v>
      </c>
      <c r="B229" s="411" t="s">
        <v>287</v>
      </c>
      <c r="C229" s="410"/>
      <c r="D229" s="409"/>
      <c r="E229" s="408">
        <v>214</v>
      </c>
      <c r="F229" s="406">
        <v>73</v>
      </c>
      <c r="G229" s="406">
        <v>18</v>
      </c>
      <c r="H229" s="406">
        <v>23</v>
      </c>
      <c r="I229" s="406">
        <v>24</v>
      </c>
      <c r="J229" s="406">
        <v>19</v>
      </c>
      <c r="K229" s="406">
        <v>45</v>
      </c>
      <c r="L229" s="406">
        <v>12</v>
      </c>
      <c r="M229" s="406" t="s">
        <v>58</v>
      </c>
      <c r="N229" s="407">
        <v>3643</v>
      </c>
      <c r="O229" s="407">
        <v>28469</v>
      </c>
      <c r="P229" s="407">
        <v>2938</v>
      </c>
      <c r="Q229" s="407">
        <v>28885</v>
      </c>
    </row>
    <row r="230" spans="1:17" s="400" customFormat="1" ht="16.5" customHeight="1" x14ac:dyDescent="0.2">
      <c r="A230" s="414">
        <v>6061</v>
      </c>
      <c r="B230" s="374"/>
      <c r="C230" s="413" t="s">
        <v>286</v>
      </c>
      <c r="D230" s="409"/>
      <c r="E230" s="408">
        <v>51</v>
      </c>
      <c r="F230" s="406">
        <v>21</v>
      </c>
      <c r="G230" s="406">
        <v>4</v>
      </c>
      <c r="H230" s="406">
        <v>8</v>
      </c>
      <c r="I230" s="406">
        <v>8</v>
      </c>
      <c r="J230" s="406">
        <v>6</v>
      </c>
      <c r="K230" s="406">
        <v>3</v>
      </c>
      <c r="L230" s="406">
        <v>1</v>
      </c>
      <c r="M230" s="406" t="s">
        <v>58</v>
      </c>
      <c r="N230" s="407">
        <v>534</v>
      </c>
      <c r="O230" s="407">
        <v>9020</v>
      </c>
      <c r="P230" s="407">
        <v>2298</v>
      </c>
      <c r="Q230" s="407">
        <v>19051</v>
      </c>
    </row>
    <row r="231" spans="1:17" s="400" customFormat="1" ht="13.9" customHeight="1" x14ac:dyDescent="0.2">
      <c r="A231" s="414">
        <v>6062</v>
      </c>
      <c r="B231" s="374"/>
      <c r="C231" s="413" t="s">
        <v>285</v>
      </c>
      <c r="D231" s="409"/>
      <c r="E231" s="408">
        <v>7</v>
      </c>
      <c r="F231" s="406">
        <v>6</v>
      </c>
      <c r="G231" s="406">
        <v>1</v>
      </c>
      <c r="H231" s="406" t="s">
        <v>58</v>
      </c>
      <c r="I231" s="406" t="s">
        <v>58</v>
      </c>
      <c r="J231" s="406" t="s">
        <v>58</v>
      </c>
      <c r="K231" s="406" t="s">
        <v>58</v>
      </c>
      <c r="L231" s="406" t="s">
        <v>58</v>
      </c>
      <c r="M231" s="406" t="s">
        <v>58</v>
      </c>
      <c r="N231" s="407">
        <v>12</v>
      </c>
      <c r="O231" s="407">
        <v>25</v>
      </c>
      <c r="P231" s="407">
        <v>17</v>
      </c>
      <c r="Q231" s="407">
        <v>415</v>
      </c>
    </row>
    <row r="232" spans="1:17" s="400" customFormat="1" ht="13.5" customHeight="1" x14ac:dyDescent="0.2">
      <c r="A232" s="414">
        <v>6063</v>
      </c>
      <c r="B232" s="374"/>
      <c r="C232" s="413" t="s">
        <v>284</v>
      </c>
      <c r="D232" s="409"/>
      <c r="E232" s="408">
        <v>106</v>
      </c>
      <c r="F232" s="406">
        <v>21</v>
      </c>
      <c r="G232" s="406">
        <v>2</v>
      </c>
      <c r="H232" s="406">
        <v>8</v>
      </c>
      <c r="I232" s="406">
        <v>12</v>
      </c>
      <c r="J232" s="406">
        <v>13</v>
      </c>
      <c r="K232" s="406">
        <v>39</v>
      </c>
      <c r="L232" s="406">
        <v>11</v>
      </c>
      <c r="M232" s="406" t="s">
        <v>58</v>
      </c>
      <c r="N232" s="407">
        <v>2810</v>
      </c>
      <c r="O232" s="407">
        <v>15324</v>
      </c>
      <c r="P232" s="407">
        <v>49</v>
      </c>
      <c r="Q232" s="407">
        <v>416</v>
      </c>
    </row>
    <row r="233" spans="1:17" s="415" customFormat="1" ht="13.5" customHeight="1" x14ac:dyDescent="0.2">
      <c r="A233" s="414">
        <v>6064</v>
      </c>
      <c r="B233" s="416"/>
      <c r="C233" s="413" t="s">
        <v>283</v>
      </c>
      <c r="D233" s="409"/>
      <c r="E233" s="408">
        <v>50</v>
      </c>
      <c r="F233" s="406">
        <v>25</v>
      </c>
      <c r="G233" s="406">
        <v>11</v>
      </c>
      <c r="H233" s="406">
        <v>7</v>
      </c>
      <c r="I233" s="406">
        <v>4</v>
      </c>
      <c r="J233" s="406" t="s">
        <v>58</v>
      </c>
      <c r="K233" s="406">
        <v>3</v>
      </c>
      <c r="L233" s="406" t="s">
        <v>58</v>
      </c>
      <c r="M233" s="406" t="s">
        <v>58</v>
      </c>
      <c r="N233" s="407">
        <v>287</v>
      </c>
      <c r="O233" s="407">
        <v>4101</v>
      </c>
      <c r="P233" s="407">
        <v>575</v>
      </c>
      <c r="Q233" s="406">
        <v>9003</v>
      </c>
    </row>
    <row r="234" spans="1:17" s="400" customFormat="1" ht="16.5" customHeight="1" x14ac:dyDescent="0.2">
      <c r="A234" s="412">
        <v>607</v>
      </c>
      <c r="B234" s="411" t="s">
        <v>282</v>
      </c>
      <c r="C234" s="410"/>
      <c r="D234" s="409"/>
      <c r="E234" s="408">
        <v>123</v>
      </c>
      <c r="F234" s="406">
        <v>40</v>
      </c>
      <c r="G234" s="406">
        <v>36</v>
      </c>
      <c r="H234" s="406">
        <v>23</v>
      </c>
      <c r="I234" s="406">
        <v>11</v>
      </c>
      <c r="J234" s="406">
        <v>4</v>
      </c>
      <c r="K234" s="406">
        <v>7</v>
      </c>
      <c r="L234" s="406">
        <v>2</v>
      </c>
      <c r="M234" s="406" t="s">
        <v>58</v>
      </c>
      <c r="N234" s="407">
        <v>951</v>
      </c>
      <c r="O234" s="407">
        <v>16704</v>
      </c>
      <c r="P234" s="407">
        <v>3962</v>
      </c>
      <c r="Q234" s="407">
        <v>39310</v>
      </c>
    </row>
    <row r="235" spans="1:17" s="400" customFormat="1" ht="16.5" customHeight="1" x14ac:dyDescent="0.2">
      <c r="A235" s="414">
        <v>6071</v>
      </c>
      <c r="B235" s="416"/>
      <c r="C235" s="413" t="s">
        <v>281</v>
      </c>
      <c r="D235" s="409"/>
      <c r="E235" s="408">
        <v>70</v>
      </c>
      <c r="F235" s="406">
        <v>24</v>
      </c>
      <c r="G235" s="406">
        <v>20</v>
      </c>
      <c r="H235" s="406">
        <v>12</v>
      </c>
      <c r="I235" s="406">
        <v>6</v>
      </c>
      <c r="J235" s="406">
        <v>2</v>
      </c>
      <c r="K235" s="406">
        <v>4</v>
      </c>
      <c r="L235" s="406">
        <v>2</v>
      </c>
      <c r="M235" s="406" t="s">
        <v>58</v>
      </c>
      <c r="N235" s="407">
        <v>560</v>
      </c>
      <c r="O235" s="407">
        <v>10605</v>
      </c>
      <c r="P235" s="407">
        <v>2618</v>
      </c>
      <c r="Q235" s="407">
        <v>27098</v>
      </c>
    </row>
    <row r="236" spans="1:17" s="415" customFormat="1" ht="13.5" customHeight="1" x14ac:dyDescent="0.2">
      <c r="A236" s="414">
        <v>6072</v>
      </c>
      <c r="B236" s="374"/>
      <c r="C236" s="413" t="s">
        <v>280</v>
      </c>
      <c r="D236" s="409"/>
      <c r="E236" s="408">
        <v>42</v>
      </c>
      <c r="F236" s="406">
        <v>14</v>
      </c>
      <c r="G236" s="406">
        <v>12</v>
      </c>
      <c r="H236" s="406">
        <v>10</v>
      </c>
      <c r="I236" s="406">
        <v>3</v>
      </c>
      <c r="J236" s="406">
        <v>1</v>
      </c>
      <c r="K236" s="406">
        <v>2</v>
      </c>
      <c r="L236" s="406" t="s">
        <v>58</v>
      </c>
      <c r="M236" s="406" t="s">
        <v>58</v>
      </c>
      <c r="N236" s="407">
        <v>281</v>
      </c>
      <c r="O236" s="407">
        <v>4139</v>
      </c>
      <c r="P236" s="407">
        <v>754</v>
      </c>
      <c r="Q236" s="407">
        <v>9062</v>
      </c>
    </row>
    <row r="237" spans="1:17" s="400" customFormat="1" ht="13.5" customHeight="1" x14ac:dyDescent="0.2">
      <c r="A237" s="414">
        <v>6073</v>
      </c>
      <c r="B237" s="374"/>
      <c r="C237" s="413" t="s">
        <v>279</v>
      </c>
      <c r="D237" s="409"/>
      <c r="E237" s="408">
        <v>11</v>
      </c>
      <c r="F237" s="406">
        <v>2</v>
      </c>
      <c r="G237" s="406">
        <v>4</v>
      </c>
      <c r="H237" s="406">
        <v>1</v>
      </c>
      <c r="I237" s="406">
        <v>2</v>
      </c>
      <c r="J237" s="406">
        <v>1</v>
      </c>
      <c r="K237" s="406">
        <v>1</v>
      </c>
      <c r="L237" s="406" t="s">
        <v>58</v>
      </c>
      <c r="M237" s="406" t="s">
        <v>58</v>
      </c>
      <c r="N237" s="407">
        <v>110</v>
      </c>
      <c r="O237" s="407">
        <v>1960</v>
      </c>
      <c r="P237" s="407">
        <v>590</v>
      </c>
      <c r="Q237" s="406">
        <v>3150</v>
      </c>
    </row>
    <row r="238" spans="1:17" s="400" customFormat="1" ht="16.5" customHeight="1" x14ac:dyDescent="0.2">
      <c r="A238" s="412">
        <v>608</v>
      </c>
      <c r="B238" s="411" t="s">
        <v>278</v>
      </c>
      <c r="C238" s="410"/>
      <c r="D238" s="409"/>
      <c r="E238" s="408">
        <v>116</v>
      </c>
      <c r="F238" s="406">
        <v>55</v>
      </c>
      <c r="G238" s="406">
        <v>25</v>
      </c>
      <c r="H238" s="406">
        <v>22</v>
      </c>
      <c r="I238" s="406">
        <v>10</v>
      </c>
      <c r="J238" s="406" t="s">
        <v>58</v>
      </c>
      <c r="K238" s="406">
        <v>3</v>
      </c>
      <c r="L238" s="406">
        <v>1</v>
      </c>
      <c r="M238" s="406" t="s">
        <v>58</v>
      </c>
      <c r="N238" s="407">
        <v>612</v>
      </c>
      <c r="O238" s="407">
        <v>11942</v>
      </c>
      <c r="P238" s="407">
        <v>1069</v>
      </c>
      <c r="Q238" s="407">
        <v>13307</v>
      </c>
    </row>
    <row r="239" spans="1:17" s="400" customFormat="1" ht="16.5" customHeight="1" x14ac:dyDescent="0.2">
      <c r="A239" s="414">
        <v>6081</v>
      </c>
      <c r="B239" s="416"/>
      <c r="C239" s="413" t="s">
        <v>277</v>
      </c>
      <c r="D239" s="409"/>
      <c r="E239" s="408">
        <v>5</v>
      </c>
      <c r="F239" s="406">
        <v>4</v>
      </c>
      <c r="G239" s="406" t="s">
        <v>58</v>
      </c>
      <c r="H239" s="406">
        <v>1</v>
      </c>
      <c r="I239" s="406" t="s">
        <v>58</v>
      </c>
      <c r="J239" s="406" t="s">
        <v>58</v>
      </c>
      <c r="K239" s="406" t="s">
        <v>58</v>
      </c>
      <c r="L239" s="406" t="s">
        <v>58</v>
      </c>
      <c r="M239" s="406" t="s">
        <v>58</v>
      </c>
      <c r="N239" s="407">
        <v>15</v>
      </c>
      <c r="O239" s="407">
        <v>278</v>
      </c>
      <c r="P239" s="407">
        <v>95</v>
      </c>
      <c r="Q239" s="407">
        <v>460</v>
      </c>
    </row>
    <row r="240" spans="1:17" s="415" customFormat="1" ht="13.5" customHeight="1" x14ac:dyDescent="0.2">
      <c r="A240" s="414">
        <v>6082</v>
      </c>
      <c r="B240" s="416"/>
      <c r="C240" s="413" t="s">
        <v>276</v>
      </c>
      <c r="D240" s="409"/>
      <c r="E240" s="408">
        <v>111</v>
      </c>
      <c r="F240" s="406">
        <v>51</v>
      </c>
      <c r="G240" s="406">
        <v>25</v>
      </c>
      <c r="H240" s="406">
        <v>21</v>
      </c>
      <c r="I240" s="406">
        <v>10</v>
      </c>
      <c r="J240" s="406" t="s">
        <v>58</v>
      </c>
      <c r="K240" s="406">
        <v>3</v>
      </c>
      <c r="L240" s="406">
        <v>1</v>
      </c>
      <c r="M240" s="406" t="s">
        <v>58</v>
      </c>
      <c r="N240" s="407">
        <v>597</v>
      </c>
      <c r="O240" s="407">
        <v>11664</v>
      </c>
      <c r="P240" s="407">
        <v>974</v>
      </c>
      <c r="Q240" s="407">
        <v>12847</v>
      </c>
    </row>
    <row r="241" spans="1:17" s="400" customFormat="1" ht="16.5" customHeight="1" x14ac:dyDescent="0.2">
      <c r="A241" s="412">
        <v>609</v>
      </c>
      <c r="B241" s="411" t="s">
        <v>275</v>
      </c>
      <c r="C241" s="410"/>
      <c r="D241" s="409"/>
      <c r="E241" s="408">
        <v>505</v>
      </c>
      <c r="F241" s="406">
        <v>233</v>
      </c>
      <c r="G241" s="406">
        <v>127</v>
      </c>
      <c r="H241" s="406">
        <v>85</v>
      </c>
      <c r="I241" s="406">
        <v>35</v>
      </c>
      <c r="J241" s="406">
        <v>11</v>
      </c>
      <c r="K241" s="406">
        <v>2</v>
      </c>
      <c r="L241" s="406">
        <v>7</v>
      </c>
      <c r="M241" s="406">
        <v>5</v>
      </c>
      <c r="N241" s="407">
        <v>3266</v>
      </c>
      <c r="O241" s="407">
        <v>55476</v>
      </c>
      <c r="P241" s="407">
        <v>8003</v>
      </c>
      <c r="Q241" s="407">
        <v>162207</v>
      </c>
    </row>
    <row r="242" spans="1:17" s="400" customFormat="1" ht="16.5" customHeight="1" x14ac:dyDescent="0.2">
      <c r="A242" s="414">
        <v>6091</v>
      </c>
      <c r="B242" s="374"/>
      <c r="C242" s="413" t="s">
        <v>274</v>
      </c>
      <c r="D242" s="409"/>
      <c r="E242" s="408">
        <v>21</v>
      </c>
      <c r="F242" s="406" t="s">
        <v>58</v>
      </c>
      <c r="G242" s="406" t="s">
        <v>58</v>
      </c>
      <c r="H242" s="406" t="s">
        <v>58</v>
      </c>
      <c r="I242" s="406">
        <v>5</v>
      </c>
      <c r="J242" s="406">
        <v>6</v>
      </c>
      <c r="K242" s="406" t="s">
        <v>58</v>
      </c>
      <c r="L242" s="406">
        <v>7</v>
      </c>
      <c r="M242" s="406">
        <v>3</v>
      </c>
      <c r="N242" s="407">
        <v>1133</v>
      </c>
      <c r="O242" s="407">
        <v>30088</v>
      </c>
      <c r="P242" s="407">
        <v>4567</v>
      </c>
      <c r="Q242" s="407">
        <v>95968</v>
      </c>
    </row>
    <row r="243" spans="1:17" s="400" customFormat="1" ht="13.5" customHeight="1" x14ac:dyDescent="0.2">
      <c r="A243" s="414">
        <v>6092</v>
      </c>
      <c r="B243" s="374"/>
      <c r="C243" s="413" t="s">
        <v>273</v>
      </c>
      <c r="D243" s="409"/>
      <c r="E243" s="408">
        <v>41</v>
      </c>
      <c r="F243" s="406">
        <v>36</v>
      </c>
      <c r="G243" s="406">
        <v>5</v>
      </c>
      <c r="H243" s="406" t="s">
        <v>58</v>
      </c>
      <c r="I243" s="406" t="s">
        <v>58</v>
      </c>
      <c r="J243" s="406" t="s">
        <v>58</v>
      </c>
      <c r="K243" s="406" t="s">
        <v>58</v>
      </c>
      <c r="L243" s="406" t="s">
        <v>58</v>
      </c>
      <c r="M243" s="406" t="s">
        <v>58</v>
      </c>
      <c r="N243" s="407">
        <v>73</v>
      </c>
      <c r="O243" s="407">
        <v>455</v>
      </c>
      <c r="P243" s="407">
        <v>47</v>
      </c>
      <c r="Q243" s="407">
        <v>991</v>
      </c>
    </row>
    <row r="244" spans="1:17" s="415" customFormat="1" ht="13.5" customHeight="1" x14ac:dyDescent="0.2">
      <c r="A244" s="414">
        <v>6093</v>
      </c>
      <c r="B244" s="374"/>
      <c r="C244" s="413" t="s">
        <v>272</v>
      </c>
      <c r="D244" s="409"/>
      <c r="E244" s="408">
        <v>138</v>
      </c>
      <c r="F244" s="406">
        <v>56</v>
      </c>
      <c r="G244" s="406">
        <v>55</v>
      </c>
      <c r="H244" s="406">
        <v>19</v>
      </c>
      <c r="I244" s="406">
        <v>6</v>
      </c>
      <c r="J244" s="406">
        <v>1</v>
      </c>
      <c r="K244" s="406">
        <v>1</v>
      </c>
      <c r="L244" s="406" t="s">
        <v>58</v>
      </c>
      <c r="M244" s="406" t="s">
        <v>58</v>
      </c>
      <c r="N244" s="407">
        <v>533</v>
      </c>
      <c r="O244" s="407">
        <v>4169</v>
      </c>
      <c r="P244" s="407">
        <v>113</v>
      </c>
      <c r="Q244" s="407">
        <v>9940</v>
      </c>
    </row>
    <row r="245" spans="1:17" s="421" customFormat="1" ht="13.5" customHeight="1" x14ac:dyDescent="0.2">
      <c r="A245" s="414">
        <v>6094</v>
      </c>
      <c r="B245" s="374"/>
      <c r="C245" s="413" t="s">
        <v>271</v>
      </c>
      <c r="D245" s="422"/>
      <c r="E245" s="408">
        <v>16</v>
      </c>
      <c r="F245" s="406">
        <v>6</v>
      </c>
      <c r="G245" s="406">
        <v>4</v>
      </c>
      <c r="H245" s="406">
        <v>5</v>
      </c>
      <c r="I245" s="406">
        <v>1</v>
      </c>
      <c r="J245" s="406" t="s">
        <v>58</v>
      </c>
      <c r="K245" s="406" t="s">
        <v>58</v>
      </c>
      <c r="L245" s="406" t="s">
        <v>58</v>
      </c>
      <c r="M245" s="406" t="s">
        <v>58</v>
      </c>
      <c r="N245" s="407">
        <v>71</v>
      </c>
      <c r="O245" s="407">
        <v>1763</v>
      </c>
      <c r="P245" s="407">
        <v>72</v>
      </c>
      <c r="Q245" s="407">
        <v>2793</v>
      </c>
    </row>
    <row r="246" spans="1:17" s="415" customFormat="1" ht="13.5" customHeight="1" x14ac:dyDescent="0.2">
      <c r="A246" s="414">
        <v>6095</v>
      </c>
      <c r="B246" s="374"/>
      <c r="C246" s="413" t="s">
        <v>270</v>
      </c>
      <c r="D246" s="409"/>
      <c r="E246" s="408">
        <v>46</v>
      </c>
      <c r="F246" s="406">
        <v>12</v>
      </c>
      <c r="G246" s="406">
        <v>16</v>
      </c>
      <c r="H246" s="406">
        <v>16</v>
      </c>
      <c r="I246" s="406">
        <v>2</v>
      </c>
      <c r="J246" s="406" t="s">
        <v>58</v>
      </c>
      <c r="K246" s="406" t="s">
        <v>58</v>
      </c>
      <c r="L246" s="406" t="s">
        <v>58</v>
      </c>
      <c r="M246" s="406" t="s">
        <v>58</v>
      </c>
      <c r="N246" s="407">
        <v>193</v>
      </c>
      <c r="O246" s="407">
        <v>2725</v>
      </c>
      <c r="P246" s="407">
        <v>1354</v>
      </c>
      <c r="Q246" s="407">
        <v>2742</v>
      </c>
    </row>
    <row r="247" spans="1:17" s="415" customFormat="1" ht="13.5" customHeight="1" x14ac:dyDescent="0.2">
      <c r="A247" s="414">
        <v>6096</v>
      </c>
      <c r="B247" s="374"/>
      <c r="C247" s="413" t="s">
        <v>269</v>
      </c>
      <c r="D247" s="409"/>
      <c r="E247" s="408">
        <v>21</v>
      </c>
      <c r="F247" s="406">
        <v>9</v>
      </c>
      <c r="G247" s="406">
        <v>3</v>
      </c>
      <c r="H247" s="406">
        <v>3</v>
      </c>
      <c r="I247" s="406">
        <v>5</v>
      </c>
      <c r="J247" s="406">
        <v>1</v>
      </c>
      <c r="K247" s="406" t="s">
        <v>58</v>
      </c>
      <c r="L247" s="406" t="s">
        <v>58</v>
      </c>
      <c r="M247" s="406" t="s">
        <v>58</v>
      </c>
      <c r="N247" s="407">
        <v>136</v>
      </c>
      <c r="O247" s="407">
        <v>1558</v>
      </c>
      <c r="P247" s="407">
        <v>192</v>
      </c>
      <c r="Q247" s="407">
        <v>5251</v>
      </c>
    </row>
    <row r="248" spans="1:17" s="415" customFormat="1" ht="13.5" customHeight="1" x14ac:dyDescent="0.2">
      <c r="A248" s="414">
        <v>6097</v>
      </c>
      <c r="B248" s="374"/>
      <c r="C248" s="413" t="s">
        <v>268</v>
      </c>
      <c r="D248" s="409"/>
      <c r="E248" s="408">
        <v>11</v>
      </c>
      <c r="F248" s="406">
        <v>10</v>
      </c>
      <c r="G248" s="406">
        <v>1</v>
      </c>
      <c r="H248" s="406" t="s">
        <v>58</v>
      </c>
      <c r="I248" s="406" t="s">
        <v>58</v>
      </c>
      <c r="J248" s="406" t="s">
        <v>58</v>
      </c>
      <c r="K248" s="406" t="s">
        <v>58</v>
      </c>
      <c r="L248" s="406" t="s">
        <v>58</v>
      </c>
      <c r="M248" s="406" t="s">
        <v>58</v>
      </c>
      <c r="N248" s="407">
        <v>16</v>
      </c>
      <c r="O248" s="407">
        <v>112</v>
      </c>
      <c r="P248" s="407">
        <v>100</v>
      </c>
      <c r="Q248" s="407">
        <v>343</v>
      </c>
    </row>
    <row r="249" spans="1:17" s="415" customFormat="1" ht="13.5" customHeight="1" x14ac:dyDescent="0.2">
      <c r="A249" s="414">
        <v>6098</v>
      </c>
      <c r="B249" s="374"/>
      <c r="C249" s="413" t="s">
        <v>267</v>
      </c>
      <c r="D249" s="409"/>
      <c r="E249" s="408">
        <v>30</v>
      </c>
      <c r="F249" s="406">
        <v>11</v>
      </c>
      <c r="G249" s="406">
        <v>3</v>
      </c>
      <c r="H249" s="406">
        <v>6</v>
      </c>
      <c r="I249" s="406">
        <v>6</v>
      </c>
      <c r="J249" s="406">
        <v>2</v>
      </c>
      <c r="K249" s="406" t="s">
        <v>58</v>
      </c>
      <c r="L249" s="406" t="s">
        <v>58</v>
      </c>
      <c r="M249" s="406">
        <v>2</v>
      </c>
      <c r="N249" s="407">
        <v>435</v>
      </c>
      <c r="O249" s="407">
        <v>4964</v>
      </c>
      <c r="P249" s="407">
        <v>494</v>
      </c>
      <c r="Q249" s="407">
        <v>19423</v>
      </c>
    </row>
    <row r="250" spans="1:17" s="415" customFormat="1" ht="13.5" customHeight="1" x14ac:dyDescent="0.2">
      <c r="A250" s="414">
        <v>6099</v>
      </c>
      <c r="B250" s="374"/>
      <c r="C250" s="413" t="s">
        <v>266</v>
      </c>
      <c r="D250" s="409"/>
      <c r="E250" s="408">
        <v>181</v>
      </c>
      <c r="F250" s="406">
        <v>93</v>
      </c>
      <c r="G250" s="406">
        <v>40</v>
      </c>
      <c r="H250" s="406">
        <v>36</v>
      </c>
      <c r="I250" s="406">
        <v>10</v>
      </c>
      <c r="J250" s="406">
        <v>1</v>
      </c>
      <c r="K250" s="406">
        <v>1</v>
      </c>
      <c r="L250" s="406" t="s">
        <v>58</v>
      </c>
      <c r="M250" s="406" t="s">
        <v>58</v>
      </c>
      <c r="N250" s="407">
        <v>676</v>
      </c>
      <c r="O250" s="407">
        <v>9642</v>
      </c>
      <c r="P250" s="407">
        <v>1065</v>
      </c>
      <c r="Q250" s="407">
        <v>24756</v>
      </c>
    </row>
    <row r="251" spans="1:17" s="415" customFormat="1" ht="16.5" customHeight="1" x14ac:dyDescent="0.2">
      <c r="A251" s="412">
        <v>61</v>
      </c>
      <c r="B251" s="411" t="s">
        <v>265</v>
      </c>
      <c r="C251" s="410"/>
      <c r="D251" s="409"/>
      <c r="E251" s="420">
        <v>210</v>
      </c>
      <c r="F251" s="418">
        <v>92</v>
      </c>
      <c r="G251" s="418">
        <v>31</v>
      </c>
      <c r="H251" s="418">
        <v>39</v>
      </c>
      <c r="I251" s="418">
        <v>25</v>
      </c>
      <c r="J251" s="418">
        <v>11</v>
      </c>
      <c r="K251" s="418">
        <v>4</v>
      </c>
      <c r="L251" s="418">
        <v>3</v>
      </c>
      <c r="M251" s="418">
        <v>5</v>
      </c>
      <c r="N251" s="419">
        <v>2062</v>
      </c>
      <c r="O251" s="419">
        <v>62641</v>
      </c>
      <c r="P251" s="419">
        <v>2685</v>
      </c>
      <c r="Q251" s="418" t="s">
        <v>58</v>
      </c>
    </row>
    <row r="252" spans="1:17" s="415" customFormat="1" ht="16.5" customHeight="1" x14ac:dyDescent="0.2">
      <c r="A252" s="412">
        <v>611</v>
      </c>
      <c r="B252" s="411" t="s">
        <v>201</v>
      </c>
      <c r="C252" s="410"/>
      <c r="D252" s="409"/>
      <c r="E252" s="408">
        <v>167</v>
      </c>
      <c r="F252" s="406">
        <v>71</v>
      </c>
      <c r="G252" s="406">
        <v>26</v>
      </c>
      <c r="H252" s="406">
        <v>32</v>
      </c>
      <c r="I252" s="406">
        <v>20</v>
      </c>
      <c r="J252" s="406">
        <v>10</v>
      </c>
      <c r="K252" s="406">
        <v>1</v>
      </c>
      <c r="L252" s="406">
        <v>3</v>
      </c>
      <c r="M252" s="406">
        <v>4</v>
      </c>
      <c r="N252" s="407">
        <v>1650</v>
      </c>
      <c r="O252" s="407">
        <v>49342</v>
      </c>
      <c r="P252" s="407">
        <v>2315</v>
      </c>
      <c r="Q252" s="406" t="s">
        <v>58</v>
      </c>
    </row>
    <row r="253" spans="1:17" s="400" customFormat="1" ht="16.5" customHeight="1" x14ac:dyDescent="0.2">
      <c r="A253" s="414">
        <v>6111</v>
      </c>
      <c r="B253" s="374"/>
      <c r="C253" s="413" t="s">
        <v>264</v>
      </c>
      <c r="D253" s="409"/>
      <c r="E253" s="417" t="s">
        <v>58</v>
      </c>
      <c r="F253" s="406" t="s">
        <v>58</v>
      </c>
      <c r="G253" s="406" t="s">
        <v>58</v>
      </c>
      <c r="H253" s="406" t="s">
        <v>58</v>
      </c>
      <c r="I253" s="406" t="s">
        <v>58</v>
      </c>
      <c r="J253" s="406" t="s">
        <v>58</v>
      </c>
      <c r="K253" s="406" t="s">
        <v>58</v>
      </c>
      <c r="L253" s="406" t="s">
        <v>58</v>
      </c>
      <c r="M253" s="406" t="s">
        <v>58</v>
      </c>
      <c r="N253" s="406" t="s">
        <v>58</v>
      </c>
      <c r="O253" s="406" t="s">
        <v>58</v>
      </c>
      <c r="P253" s="406" t="s">
        <v>58</v>
      </c>
      <c r="Q253" s="406" t="s">
        <v>58</v>
      </c>
    </row>
    <row r="254" spans="1:17" s="400" customFormat="1" ht="13.9" customHeight="1" x14ac:dyDescent="0.2">
      <c r="A254" s="414">
        <v>6112</v>
      </c>
      <c r="B254" s="374"/>
      <c r="C254" s="413" t="s">
        <v>263</v>
      </c>
      <c r="D254" s="409"/>
      <c r="E254" s="408">
        <v>21</v>
      </c>
      <c r="F254" s="406">
        <v>11</v>
      </c>
      <c r="G254" s="406">
        <v>5</v>
      </c>
      <c r="H254" s="406">
        <v>3</v>
      </c>
      <c r="I254" s="406">
        <v>2</v>
      </c>
      <c r="J254" s="406" t="s">
        <v>58</v>
      </c>
      <c r="K254" s="406" t="s">
        <v>58</v>
      </c>
      <c r="L254" s="406" t="s">
        <v>58</v>
      </c>
      <c r="M254" s="406" t="s">
        <v>58</v>
      </c>
      <c r="N254" s="407">
        <v>79</v>
      </c>
      <c r="O254" s="407">
        <v>997</v>
      </c>
      <c r="P254" s="407">
        <v>144</v>
      </c>
      <c r="Q254" s="406" t="s">
        <v>58</v>
      </c>
    </row>
    <row r="255" spans="1:17" s="415" customFormat="1" ht="13.5" customHeight="1" x14ac:dyDescent="0.2">
      <c r="A255" s="414">
        <v>6113</v>
      </c>
      <c r="B255" s="416"/>
      <c r="C255" s="413" t="s">
        <v>262</v>
      </c>
      <c r="D255" s="409"/>
      <c r="E255" s="408">
        <v>26</v>
      </c>
      <c r="F255" s="406">
        <v>11</v>
      </c>
      <c r="G255" s="406">
        <v>2</v>
      </c>
      <c r="H255" s="406">
        <v>3</v>
      </c>
      <c r="I255" s="406">
        <v>3</v>
      </c>
      <c r="J255" s="406">
        <v>3</v>
      </c>
      <c r="K255" s="406" t="s">
        <v>58</v>
      </c>
      <c r="L255" s="406">
        <v>2</v>
      </c>
      <c r="M255" s="406">
        <v>2</v>
      </c>
      <c r="N255" s="407">
        <v>519</v>
      </c>
      <c r="O255" s="407">
        <v>11075</v>
      </c>
      <c r="P255" s="407">
        <v>169</v>
      </c>
      <c r="Q255" s="406" t="s">
        <v>58</v>
      </c>
    </row>
    <row r="256" spans="1:17" s="400" customFormat="1" ht="13.5" customHeight="1" x14ac:dyDescent="0.2">
      <c r="A256" s="414">
        <v>6114</v>
      </c>
      <c r="B256" s="374"/>
      <c r="C256" s="413" t="s">
        <v>261</v>
      </c>
      <c r="D256" s="409"/>
      <c r="E256" s="408">
        <v>43</v>
      </c>
      <c r="F256" s="406">
        <v>20</v>
      </c>
      <c r="G256" s="406">
        <v>5</v>
      </c>
      <c r="H256" s="406">
        <v>9</v>
      </c>
      <c r="I256" s="406">
        <v>4</v>
      </c>
      <c r="J256" s="406">
        <v>3</v>
      </c>
      <c r="K256" s="406">
        <v>1</v>
      </c>
      <c r="L256" s="406" t="s">
        <v>58</v>
      </c>
      <c r="M256" s="406">
        <v>1</v>
      </c>
      <c r="N256" s="407">
        <v>408</v>
      </c>
      <c r="O256" s="407">
        <v>10445</v>
      </c>
      <c r="P256" s="407">
        <v>276</v>
      </c>
      <c r="Q256" s="406" t="s">
        <v>58</v>
      </c>
    </row>
    <row r="257" spans="1:17" s="400" customFormat="1" ht="13.9" customHeight="1" x14ac:dyDescent="0.2">
      <c r="A257" s="414">
        <v>6119</v>
      </c>
      <c r="B257" s="374"/>
      <c r="C257" s="413" t="s">
        <v>260</v>
      </c>
      <c r="D257" s="409"/>
      <c r="E257" s="408">
        <v>77</v>
      </c>
      <c r="F257" s="406">
        <v>29</v>
      </c>
      <c r="G257" s="406">
        <v>14</v>
      </c>
      <c r="H257" s="406">
        <v>17</v>
      </c>
      <c r="I257" s="406">
        <v>11</v>
      </c>
      <c r="J257" s="406">
        <v>4</v>
      </c>
      <c r="K257" s="406" t="s">
        <v>58</v>
      </c>
      <c r="L257" s="406">
        <v>1</v>
      </c>
      <c r="M257" s="406">
        <v>1</v>
      </c>
      <c r="N257" s="407">
        <v>644</v>
      </c>
      <c r="O257" s="407">
        <v>26825</v>
      </c>
      <c r="P257" s="407">
        <v>1726</v>
      </c>
      <c r="Q257" s="406" t="s">
        <v>58</v>
      </c>
    </row>
    <row r="258" spans="1:17" s="400" customFormat="1" ht="13.9" customHeight="1" x14ac:dyDescent="0.2">
      <c r="A258" s="412">
        <v>612</v>
      </c>
      <c r="B258" s="411" t="s">
        <v>200</v>
      </c>
      <c r="C258" s="410"/>
      <c r="D258" s="409"/>
      <c r="E258" s="408">
        <v>14</v>
      </c>
      <c r="F258" s="406">
        <v>5</v>
      </c>
      <c r="G258" s="406" t="s">
        <v>58</v>
      </c>
      <c r="H258" s="406">
        <v>4</v>
      </c>
      <c r="I258" s="406">
        <v>2</v>
      </c>
      <c r="J258" s="406">
        <v>1</v>
      </c>
      <c r="K258" s="406">
        <v>2</v>
      </c>
      <c r="L258" s="406" t="s">
        <v>58</v>
      </c>
      <c r="M258" s="406" t="s">
        <v>58</v>
      </c>
      <c r="N258" s="407">
        <v>178</v>
      </c>
      <c r="O258" s="407">
        <v>8151</v>
      </c>
      <c r="P258" s="407">
        <v>251</v>
      </c>
      <c r="Q258" s="406" t="s">
        <v>58</v>
      </c>
    </row>
    <row r="259" spans="1:17" s="400" customFormat="1" ht="13.9" customHeight="1" x14ac:dyDescent="0.2">
      <c r="A259" s="412">
        <v>619</v>
      </c>
      <c r="B259" s="411" t="s">
        <v>199</v>
      </c>
      <c r="C259" s="410"/>
      <c r="D259" s="409"/>
      <c r="E259" s="408">
        <v>29</v>
      </c>
      <c r="F259" s="406">
        <v>16</v>
      </c>
      <c r="G259" s="406">
        <v>5</v>
      </c>
      <c r="H259" s="406">
        <v>3</v>
      </c>
      <c r="I259" s="406">
        <v>3</v>
      </c>
      <c r="J259" s="406" t="s">
        <v>58</v>
      </c>
      <c r="K259" s="406">
        <v>1</v>
      </c>
      <c r="L259" s="406" t="s">
        <v>58</v>
      </c>
      <c r="M259" s="406">
        <v>1</v>
      </c>
      <c r="N259" s="407">
        <v>234</v>
      </c>
      <c r="O259" s="407">
        <v>5148</v>
      </c>
      <c r="P259" s="407">
        <v>118</v>
      </c>
      <c r="Q259" s="406" t="s">
        <v>58</v>
      </c>
    </row>
    <row r="260" spans="1:17" s="400" customFormat="1" ht="6" customHeight="1" x14ac:dyDescent="0.2">
      <c r="A260" s="405"/>
      <c r="B260" s="404"/>
      <c r="C260" s="403"/>
      <c r="D260" s="402"/>
      <c r="E260" s="401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</row>
    <row r="261" spans="1:17" x14ac:dyDescent="0.2">
      <c r="A261" s="174" t="s">
        <v>107</v>
      </c>
    </row>
  </sheetData>
  <mergeCells count="103">
    <mergeCell ref="B59:C59"/>
    <mergeCell ref="B55:C55"/>
    <mergeCell ref="B62:C62"/>
    <mergeCell ref="B76:C76"/>
    <mergeCell ref="O6:O8"/>
    <mergeCell ref="P6:P8"/>
    <mergeCell ref="B12:C12"/>
    <mergeCell ref="B16:C16"/>
    <mergeCell ref="B31:C31"/>
    <mergeCell ref="B15:C15"/>
    <mergeCell ref="B10:C10"/>
    <mergeCell ref="A69:D71"/>
    <mergeCell ref="B39:C39"/>
    <mergeCell ref="B48:C48"/>
    <mergeCell ref="Q6:Q8"/>
    <mergeCell ref="E7:E8"/>
    <mergeCell ref="F7:I7"/>
    <mergeCell ref="J7:M7"/>
    <mergeCell ref="J6:M6"/>
    <mergeCell ref="N6:N8"/>
    <mergeCell ref="B86:C86"/>
    <mergeCell ref="B85:C85"/>
    <mergeCell ref="E6:I6"/>
    <mergeCell ref="B79:C79"/>
    <mergeCell ref="B11:C11"/>
    <mergeCell ref="A6:D8"/>
    <mergeCell ref="B49:C49"/>
    <mergeCell ref="B20:C20"/>
    <mergeCell ref="B25:C25"/>
    <mergeCell ref="B30:C30"/>
    <mergeCell ref="O69:O71"/>
    <mergeCell ref="P69:P71"/>
    <mergeCell ref="Q69:Q71"/>
    <mergeCell ref="E69:I69"/>
    <mergeCell ref="J69:M69"/>
    <mergeCell ref="E70:E71"/>
    <mergeCell ref="F70:I70"/>
    <mergeCell ref="J70:M70"/>
    <mergeCell ref="N69:N71"/>
    <mergeCell ref="B103:C103"/>
    <mergeCell ref="B92:C92"/>
    <mergeCell ref="B96:C96"/>
    <mergeCell ref="B99:C99"/>
    <mergeCell ref="A135:D137"/>
    <mergeCell ref="P135:P137"/>
    <mergeCell ref="B104:C104"/>
    <mergeCell ref="B111:C111"/>
    <mergeCell ref="B116:C116"/>
    <mergeCell ref="B119:C119"/>
    <mergeCell ref="Q135:Q137"/>
    <mergeCell ref="E136:E137"/>
    <mergeCell ref="F136:I136"/>
    <mergeCell ref="J136:M136"/>
    <mergeCell ref="E135:I135"/>
    <mergeCell ref="J135:M135"/>
    <mergeCell ref="N135:N137"/>
    <mergeCell ref="O135:O137"/>
    <mergeCell ref="B139:C139"/>
    <mergeCell ref="B140:C140"/>
    <mergeCell ref="B141:C141"/>
    <mergeCell ref="B143:C143"/>
    <mergeCell ref="B144:C144"/>
    <mergeCell ref="B147:C147"/>
    <mergeCell ref="B142:C142"/>
    <mergeCell ref="B148:C148"/>
    <mergeCell ref="B151:C151"/>
    <mergeCell ref="B154:C154"/>
    <mergeCell ref="B159:C159"/>
    <mergeCell ref="B160:C160"/>
    <mergeCell ref="B161:C161"/>
    <mergeCell ref="B164:C164"/>
    <mergeCell ref="B168:C168"/>
    <mergeCell ref="B174:C174"/>
    <mergeCell ref="B191:C191"/>
    <mergeCell ref="B167:C167"/>
    <mergeCell ref="B169:C169"/>
    <mergeCell ref="B184:C184"/>
    <mergeCell ref="B185:C185"/>
    <mergeCell ref="B190:C190"/>
    <mergeCell ref="Q200:Q202"/>
    <mergeCell ref="E201:E202"/>
    <mergeCell ref="F201:I201"/>
    <mergeCell ref="J201:M201"/>
    <mergeCell ref="B207:C207"/>
    <mergeCell ref="A200:D202"/>
    <mergeCell ref="E200:I200"/>
    <mergeCell ref="J200:M200"/>
    <mergeCell ref="N200:N202"/>
    <mergeCell ref="O200:O202"/>
    <mergeCell ref="B206:C206"/>
    <mergeCell ref="B212:C212"/>
    <mergeCell ref="B217:C217"/>
    <mergeCell ref="B222:C222"/>
    <mergeCell ref="P200:P202"/>
    <mergeCell ref="B252:C252"/>
    <mergeCell ref="B258:C258"/>
    <mergeCell ref="B259:C259"/>
    <mergeCell ref="B226:C226"/>
    <mergeCell ref="B229:C229"/>
    <mergeCell ref="B234:C234"/>
    <mergeCell ref="B238:C238"/>
    <mergeCell ref="B241:C241"/>
    <mergeCell ref="B251:C251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3" pageOrder="overThenDown" orientation="portrait" horizontalDpi="300" verticalDpi="300" r:id="rId1"/>
  <headerFooter alignWithMargins="0"/>
  <rowBreaks count="3" manualBreakCount="3">
    <brk id="64" max="16" man="1"/>
    <brk id="130" max="16383" man="1"/>
    <brk id="195" max="16383" man="1"/>
  </rowBreaks>
  <colBreaks count="1" manualBreakCount="1">
    <brk id="9" max="26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5E632-935A-4DDF-88A2-E413FB829356}">
  <sheetPr>
    <tabColor indexed="10"/>
  </sheetPr>
  <dimension ref="A1:I420"/>
  <sheetViews>
    <sheetView view="pageBreakPreview" zoomScaleNormal="100" zoomScaleSheetLayoutView="100" workbookViewId="0"/>
  </sheetViews>
  <sheetFormatPr defaultColWidth="8.90625" defaultRowHeight="12" x14ac:dyDescent="0.2"/>
  <cols>
    <col min="1" max="1" width="3.6328125" style="125" customWidth="1"/>
    <col min="2" max="2" width="1.6328125" style="125" customWidth="1"/>
    <col min="3" max="3" width="36.08984375" style="125" customWidth="1"/>
    <col min="4" max="4" width="1.6328125" style="125" customWidth="1"/>
    <col min="5" max="9" width="10" style="125" customWidth="1"/>
    <col min="10" max="16384" width="8.90625" style="125"/>
  </cols>
  <sheetData>
    <row r="1" spans="1:9" ht="20.149999999999999" customHeight="1" x14ac:dyDescent="0.2"/>
    <row r="2" spans="1:9" ht="30" customHeight="1" x14ac:dyDescent="0.2">
      <c r="A2" s="394" t="s">
        <v>253</v>
      </c>
      <c r="B2" s="394"/>
      <c r="C2" s="394"/>
      <c r="D2" s="394"/>
      <c r="E2" s="394"/>
      <c r="F2" s="394"/>
      <c r="G2" s="394"/>
      <c r="H2" s="394"/>
      <c r="I2" s="394"/>
    </row>
    <row r="3" spans="1:9" ht="12" customHeight="1" x14ac:dyDescent="0.2">
      <c r="G3" s="391"/>
    </row>
    <row r="4" spans="1:9" ht="12.5" thickBot="1" x14ac:dyDescent="0.25">
      <c r="A4" s="41" t="s">
        <v>252</v>
      </c>
      <c r="B4" s="41"/>
      <c r="C4" s="41"/>
      <c r="I4" s="224"/>
    </row>
    <row r="5" spans="1:9" ht="23.25" customHeight="1" x14ac:dyDescent="0.2">
      <c r="A5" s="390" t="s">
        <v>249</v>
      </c>
      <c r="B5" s="389"/>
      <c r="C5" s="389"/>
      <c r="D5" s="388"/>
      <c r="E5" s="387" t="s">
        <v>100</v>
      </c>
      <c r="F5" s="386" t="s">
        <v>248</v>
      </c>
      <c r="G5" s="386" t="s">
        <v>247</v>
      </c>
      <c r="H5" s="386" t="s">
        <v>246</v>
      </c>
      <c r="I5" s="385" t="s">
        <v>245</v>
      </c>
    </row>
    <row r="6" spans="1:9" s="138" customFormat="1" ht="16.5" customHeight="1" x14ac:dyDescent="0.2">
      <c r="A6" s="381"/>
      <c r="B6" s="384" t="s">
        <v>259</v>
      </c>
      <c r="C6" s="384"/>
      <c r="D6" s="377"/>
      <c r="E6" s="383">
        <v>9375</v>
      </c>
      <c r="F6" s="382">
        <v>90311</v>
      </c>
      <c r="G6" s="382">
        <v>7215702</v>
      </c>
      <c r="H6" s="382">
        <v>196620</v>
      </c>
      <c r="I6" s="382">
        <f>SUM(I33)</f>
        <v>1131421</v>
      </c>
    </row>
    <row r="7" spans="1:9" s="138" customFormat="1" ht="16.5" customHeight="1" x14ac:dyDescent="0.2">
      <c r="A7" s="381"/>
      <c r="B7" s="378" t="s">
        <v>243</v>
      </c>
      <c r="C7" s="378" t="s">
        <v>243</v>
      </c>
      <c r="D7" s="377"/>
      <c r="E7" s="376">
        <v>4085</v>
      </c>
      <c r="F7" s="375">
        <v>41751</v>
      </c>
      <c r="G7" s="375">
        <v>6142433</v>
      </c>
      <c r="H7" s="375">
        <v>116773</v>
      </c>
      <c r="I7" s="375" t="s">
        <v>58</v>
      </c>
    </row>
    <row r="8" spans="1:9" s="138" customFormat="1" ht="16.5" customHeight="1" x14ac:dyDescent="0.2">
      <c r="A8" s="379">
        <v>50</v>
      </c>
      <c r="B8" s="378" t="s">
        <v>242</v>
      </c>
      <c r="C8" s="378" t="s">
        <v>242</v>
      </c>
      <c r="D8" s="377"/>
      <c r="E8" s="376">
        <v>24</v>
      </c>
      <c r="F8" s="375">
        <v>269</v>
      </c>
      <c r="G8" s="375">
        <v>195731</v>
      </c>
      <c r="H8" s="375">
        <v>6648</v>
      </c>
      <c r="I8" s="375" t="s">
        <v>58</v>
      </c>
    </row>
    <row r="9" spans="1:9" s="138" customFormat="1" ht="16.5" customHeight="1" x14ac:dyDescent="0.2">
      <c r="A9" s="379">
        <v>51</v>
      </c>
      <c r="B9" s="378" t="s">
        <v>241</v>
      </c>
      <c r="C9" s="378" t="s">
        <v>241</v>
      </c>
      <c r="D9" s="377"/>
      <c r="E9" s="376">
        <v>130</v>
      </c>
      <c r="F9" s="375">
        <v>1734</v>
      </c>
      <c r="G9" s="375">
        <v>54763</v>
      </c>
      <c r="H9" s="375">
        <v>5663</v>
      </c>
      <c r="I9" s="375" t="s">
        <v>58</v>
      </c>
    </row>
    <row r="10" spans="1:9" ht="16.5" customHeight="1" x14ac:dyDescent="0.2">
      <c r="A10" s="374">
        <v>511</v>
      </c>
      <c r="B10" s="374"/>
      <c r="C10" s="373" t="s">
        <v>240</v>
      </c>
      <c r="D10" s="373"/>
      <c r="E10" s="372">
        <v>15</v>
      </c>
      <c r="F10" s="371">
        <v>47</v>
      </c>
      <c r="G10" s="371">
        <v>3989</v>
      </c>
      <c r="H10" s="371">
        <v>91</v>
      </c>
      <c r="I10" s="371" t="s">
        <v>58</v>
      </c>
    </row>
    <row r="11" spans="1:9" ht="12" customHeight="1" x14ac:dyDescent="0.2">
      <c r="A11" s="374">
        <v>512</v>
      </c>
      <c r="B11" s="374"/>
      <c r="C11" s="373" t="s">
        <v>239</v>
      </c>
      <c r="D11" s="373"/>
      <c r="E11" s="372">
        <v>60</v>
      </c>
      <c r="F11" s="371">
        <v>1064</v>
      </c>
      <c r="G11" s="371">
        <v>24850</v>
      </c>
      <c r="H11" s="371">
        <v>2500</v>
      </c>
      <c r="I11" s="371" t="s">
        <v>58</v>
      </c>
    </row>
    <row r="12" spans="1:9" ht="12" customHeight="1" x14ac:dyDescent="0.2">
      <c r="A12" s="374">
        <v>513</v>
      </c>
      <c r="B12" s="374"/>
      <c r="C12" s="373" t="s">
        <v>238</v>
      </c>
      <c r="D12" s="373"/>
      <c r="E12" s="372">
        <v>55</v>
      </c>
      <c r="F12" s="371">
        <v>623</v>
      </c>
      <c r="G12" s="371">
        <v>25923</v>
      </c>
      <c r="H12" s="371">
        <v>3072</v>
      </c>
      <c r="I12" s="371" t="s">
        <v>58</v>
      </c>
    </row>
    <row r="13" spans="1:9" s="138" customFormat="1" ht="16.5" customHeight="1" x14ac:dyDescent="0.2">
      <c r="A13" s="379">
        <v>52</v>
      </c>
      <c r="B13" s="378" t="s">
        <v>237</v>
      </c>
      <c r="C13" s="378" t="s">
        <v>237</v>
      </c>
      <c r="D13" s="377"/>
      <c r="E13" s="376">
        <v>671</v>
      </c>
      <c r="F13" s="375">
        <v>9057</v>
      </c>
      <c r="G13" s="375">
        <v>1488446</v>
      </c>
      <c r="H13" s="375">
        <v>19643</v>
      </c>
      <c r="I13" s="375" t="s">
        <v>58</v>
      </c>
    </row>
    <row r="14" spans="1:9" ht="16.5" customHeight="1" x14ac:dyDescent="0.2">
      <c r="A14" s="374">
        <v>521</v>
      </c>
      <c r="B14" s="374"/>
      <c r="C14" s="373" t="s">
        <v>236</v>
      </c>
      <c r="D14" s="373"/>
      <c r="E14" s="372">
        <v>231</v>
      </c>
      <c r="F14" s="371">
        <v>3237</v>
      </c>
      <c r="G14" s="371">
        <v>354042</v>
      </c>
      <c r="H14" s="371">
        <v>6685</v>
      </c>
      <c r="I14" s="371" t="s">
        <v>58</v>
      </c>
    </row>
    <row r="15" spans="1:9" ht="12" customHeight="1" x14ac:dyDescent="0.2">
      <c r="A15" s="374">
        <v>522</v>
      </c>
      <c r="B15" s="374"/>
      <c r="C15" s="373" t="s">
        <v>235</v>
      </c>
      <c r="D15" s="373"/>
      <c r="E15" s="372">
        <v>440</v>
      </c>
      <c r="F15" s="371">
        <v>5820</v>
      </c>
      <c r="G15" s="371">
        <v>1134403</v>
      </c>
      <c r="H15" s="371">
        <v>12958</v>
      </c>
      <c r="I15" s="371" t="s">
        <v>58</v>
      </c>
    </row>
    <row r="16" spans="1:9" s="138" customFormat="1" ht="16.5" customHeight="1" x14ac:dyDescent="0.2">
      <c r="A16" s="379">
        <v>53</v>
      </c>
      <c r="B16" s="378" t="s">
        <v>234</v>
      </c>
      <c r="C16" s="378" t="s">
        <v>234</v>
      </c>
      <c r="D16" s="377"/>
      <c r="E16" s="376">
        <v>905</v>
      </c>
      <c r="F16" s="375">
        <v>7352</v>
      </c>
      <c r="G16" s="375">
        <v>1992110</v>
      </c>
      <c r="H16" s="375">
        <v>22457</v>
      </c>
      <c r="I16" s="375" t="s">
        <v>58</v>
      </c>
    </row>
    <row r="17" spans="1:9" ht="16.5" customHeight="1" x14ac:dyDescent="0.2">
      <c r="A17" s="374">
        <v>531</v>
      </c>
      <c r="B17" s="374"/>
      <c r="C17" s="373" t="s">
        <v>233</v>
      </c>
      <c r="D17" s="373"/>
      <c r="E17" s="372">
        <v>361</v>
      </c>
      <c r="F17" s="371">
        <v>3212</v>
      </c>
      <c r="G17" s="371">
        <v>363083</v>
      </c>
      <c r="H17" s="371">
        <v>7764</v>
      </c>
      <c r="I17" s="371" t="s">
        <v>58</v>
      </c>
    </row>
    <row r="18" spans="1:9" ht="12" customHeight="1" x14ac:dyDescent="0.2">
      <c r="A18" s="374">
        <v>532</v>
      </c>
      <c r="B18" s="374"/>
      <c r="C18" s="373" t="s">
        <v>232</v>
      </c>
      <c r="D18" s="373"/>
      <c r="E18" s="372">
        <v>246</v>
      </c>
      <c r="F18" s="371">
        <v>1676</v>
      </c>
      <c r="G18" s="371">
        <v>192722</v>
      </c>
      <c r="H18" s="371">
        <v>6315</v>
      </c>
      <c r="I18" s="371" t="s">
        <v>58</v>
      </c>
    </row>
    <row r="19" spans="1:9" ht="12" customHeight="1" x14ac:dyDescent="0.2">
      <c r="A19" s="374">
        <v>533</v>
      </c>
      <c r="B19" s="374"/>
      <c r="C19" s="373" t="s">
        <v>231</v>
      </c>
      <c r="D19" s="373"/>
      <c r="E19" s="372">
        <v>91</v>
      </c>
      <c r="F19" s="371">
        <v>990</v>
      </c>
      <c r="G19" s="371">
        <v>1084229</v>
      </c>
      <c r="H19" s="371">
        <v>1177</v>
      </c>
      <c r="I19" s="371" t="s">
        <v>58</v>
      </c>
    </row>
    <row r="20" spans="1:9" ht="12" customHeight="1" x14ac:dyDescent="0.2">
      <c r="A20" s="374">
        <v>534</v>
      </c>
      <c r="B20" s="374"/>
      <c r="C20" s="373" t="s">
        <v>230</v>
      </c>
      <c r="D20" s="373"/>
      <c r="E20" s="372">
        <v>117</v>
      </c>
      <c r="F20" s="371">
        <v>881</v>
      </c>
      <c r="G20" s="371">
        <v>297185</v>
      </c>
      <c r="H20" s="371">
        <v>5982</v>
      </c>
      <c r="I20" s="371" t="s">
        <v>58</v>
      </c>
    </row>
    <row r="21" spans="1:9" ht="12" customHeight="1" x14ac:dyDescent="0.2">
      <c r="A21" s="374">
        <v>535</v>
      </c>
      <c r="B21" s="374"/>
      <c r="C21" s="373" t="s">
        <v>229</v>
      </c>
      <c r="D21" s="373"/>
      <c r="E21" s="372">
        <v>32</v>
      </c>
      <c r="F21" s="371">
        <v>149</v>
      </c>
      <c r="G21" s="371">
        <v>34085</v>
      </c>
      <c r="H21" s="371">
        <v>751</v>
      </c>
      <c r="I21" s="371" t="s">
        <v>58</v>
      </c>
    </row>
    <row r="22" spans="1:9" ht="12" customHeight="1" x14ac:dyDescent="0.2">
      <c r="A22" s="374">
        <v>536</v>
      </c>
      <c r="B22" s="374"/>
      <c r="C22" s="373" t="s">
        <v>228</v>
      </c>
      <c r="D22" s="373"/>
      <c r="E22" s="372">
        <v>58</v>
      </c>
      <c r="F22" s="371">
        <v>444</v>
      </c>
      <c r="G22" s="371">
        <v>20806</v>
      </c>
      <c r="H22" s="371">
        <v>469</v>
      </c>
      <c r="I22" s="371" t="s">
        <v>58</v>
      </c>
    </row>
    <row r="23" spans="1:9" s="138" customFormat="1" ht="16.5" customHeight="1" x14ac:dyDescent="0.2">
      <c r="A23" s="379">
        <v>54</v>
      </c>
      <c r="B23" s="378" t="s">
        <v>227</v>
      </c>
      <c r="C23" s="378" t="s">
        <v>227</v>
      </c>
      <c r="D23" s="377"/>
      <c r="E23" s="376">
        <v>1416</v>
      </c>
      <c r="F23" s="375">
        <v>13010</v>
      </c>
      <c r="G23" s="375">
        <v>1459440</v>
      </c>
      <c r="H23" s="375">
        <v>34861</v>
      </c>
      <c r="I23" s="375" t="s">
        <v>58</v>
      </c>
    </row>
    <row r="24" spans="1:9" ht="16.5" customHeight="1" x14ac:dyDescent="0.2">
      <c r="A24" s="374">
        <v>541</v>
      </c>
      <c r="B24" s="374"/>
      <c r="C24" s="373" t="s">
        <v>226</v>
      </c>
      <c r="D24" s="373"/>
      <c r="E24" s="372">
        <v>539</v>
      </c>
      <c r="F24" s="371">
        <v>4034</v>
      </c>
      <c r="G24" s="371">
        <v>475441</v>
      </c>
      <c r="H24" s="371">
        <v>8765</v>
      </c>
      <c r="I24" s="371" t="s">
        <v>58</v>
      </c>
    </row>
    <row r="25" spans="1:9" ht="12" customHeight="1" x14ac:dyDescent="0.2">
      <c r="A25" s="374">
        <v>542</v>
      </c>
      <c r="B25" s="374"/>
      <c r="C25" s="373" t="s">
        <v>225</v>
      </c>
      <c r="D25" s="373"/>
      <c r="E25" s="372">
        <v>182</v>
      </c>
      <c r="F25" s="371">
        <v>1813</v>
      </c>
      <c r="G25" s="371">
        <v>128190</v>
      </c>
      <c r="H25" s="371">
        <v>6338</v>
      </c>
      <c r="I25" s="371" t="s">
        <v>58</v>
      </c>
    </row>
    <row r="26" spans="1:9" ht="12" customHeight="1" x14ac:dyDescent="0.2">
      <c r="A26" s="374">
        <v>543</v>
      </c>
      <c r="B26" s="374"/>
      <c r="C26" s="373" t="s">
        <v>224</v>
      </c>
      <c r="D26" s="373"/>
      <c r="E26" s="372">
        <v>451</v>
      </c>
      <c r="F26" s="371">
        <v>4689</v>
      </c>
      <c r="G26" s="371">
        <v>672182</v>
      </c>
      <c r="H26" s="371">
        <v>15460</v>
      </c>
      <c r="I26" s="371" t="s">
        <v>58</v>
      </c>
    </row>
    <row r="27" spans="1:9" ht="12" customHeight="1" x14ac:dyDescent="0.2">
      <c r="A27" s="374">
        <v>549</v>
      </c>
      <c r="B27" s="374"/>
      <c r="C27" s="373" t="s">
        <v>223</v>
      </c>
      <c r="D27" s="373"/>
      <c r="E27" s="372">
        <v>244</v>
      </c>
      <c r="F27" s="371">
        <v>2474</v>
      </c>
      <c r="G27" s="371">
        <v>183627</v>
      </c>
      <c r="H27" s="371">
        <v>4298</v>
      </c>
      <c r="I27" s="371" t="s">
        <v>58</v>
      </c>
    </row>
    <row r="28" spans="1:9" s="138" customFormat="1" ht="16.5" customHeight="1" x14ac:dyDescent="0.2">
      <c r="A28" s="379">
        <v>55</v>
      </c>
      <c r="B28" s="378" t="s">
        <v>222</v>
      </c>
      <c r="C28" s="378" t="s">
        <v>222</v>
      </c>
      <c r="D28" s="377"/>
      <c r="E28" s="376">
        <v>939</v>
      </c>
      <c r="F28" s="375">
        <v>10329</v>
      </c>
      <c r="G28" s="375">
        <v>951944</v>
      </c>
      <c r="H28" s="375">
        <v>27500</v>
      </c>
      <c r="I28" s="375" t="s">
        <v>58</v>
      </c>
    </row>
    <row r="29" spans="1:9" ht="16.5" customHeight="1" x14ac:dyDescent="0.2">
      <c r="A29" s="374">
        <v>551</v>
      </c>
      <c r="B29" s="374"/>
      <c r="C29" s="373" t="s">
        <v>221</v>
      </c>
      <c r="D29" s="373"/>
      <c r="E29" s="372">
        <v>140</v>
      </c>
      <c r="F29" s="371">
        <v>1172</v>
      </c>
      <c r="G29" s="371">
        <v>79339</v>
      </c>
      <c r="H29" s="371">
        <v>2145</v>
      </c>
      <c r="I29" s="371" t="s">
        <v>58</v>
      </c>
    </row>
    <row r="30" spans="1:9" ht="12" customHeight="1" x14ac:dyDescent="0.2">
      <c r="A30" s="374">
        <v>552</v>
      </c>
      <c r="B30" s="374"/>
      <c r="C30" s="373" t="s">
        <v>220</v>
      </c>
      <c r="D30" s="373"/>
      <c r="E30" s="372">
        <v>253</v>
      </c>
      <c r="F30" s="371">
        <v>4599</v>
      </c>
      <c r="G30" s="371">
        <v>463202</v>
      </c>
      <c r="H30" s="371">
        <v>14751</v>
      </c>
      <c r="I30" s="371" t="s">
        <v>58</v>
      </c>
    </row>
    <row r="31" spans="1:9" ht="12" customHeight="1" x14ac:dyDescent="0.2">
      <c r="A31" s="374">
        <v>553</v>
      </c>
      <c r="B31" s="374"/>
      <c r="C31" s="373" t="s">
        <v>219</v>
      </c>
      <c r="D31" s="373"/>
      <c r="E31" s="372">
        <v>93</v>
      </c>
      <c r="F31" s="371">
        <v>882</v>
      </c>
      <c r="G31" s="371">
        <v>103047</v>
      </c>
      <c r="H31" s="371">
        <v>2807</v>
      </c>
      <c r="I31" s="371" t="s">
        <v>58</v>
      </c>
    </row>
    <row r="32" spans="1:9" ht="12" customHeight="1" x14ac:dyDescent="0.2">
      <c r="A32" s="374">
        <v>559</v>
      </c>
      <c r="B32" s="374"/>
      <c r="C32" s="373" t="s">
        <v>218</v>
      </c>
      <c r="D32" s="373"/>
      <c r="E32" s="372">
        <v>453</v>
      </c>
      <c r="F32" s="371">
        <v>3676</v>
      </c>
      <c r="G32" s="371">
        <v>306356</v>
      </c>
      <c r="H32" s="371">
        <v>7796</v>
      </c>
      <c r="I32" s="371" t="s">
        <v>58</v>
      </c>
    </row>
    <row r="33" spans="1:9" s="138" customFormat="1" ht="16.5" customHeight="1" x14ac:dyDescent="0.2">
      <c r="A33" s="379"/>
      <c r="B33" s="378" t="s">
        <v>217</v>
      </c>
      <c r="C33" s="378" t="s">
        <v>217</v>
      </c>
      <c r="D33" s="377"/>
      <c r="E33" s="376">
        <v>5290</v>
      </c>
      <c r="F33" s="375">
        <v>48560</v>
      </c>
      <c r="G33" s="375">
        <v>1073269</v>
      </c>
      <c r="H33" s="375">
        <v>79847</v>
      </c>
      <c r="I33" s="375">
        <v>1131421</v>
      </c>
    </row>
    <row r="34" spans="1:9" s="138" customFormat="1" ht="16.5" customHeight="1" x14ac:dyDescent="0.2">
      <c r="A34" s="379">
        <v>56</v>
      </c>
      <c r="B34" s="378" t="s">
        <v>114</v>
      </c>
      <c r="C34" s="378" t="s">
        <v>114</v>
      </c>
      <c r="D34" s="377"/>
      <c r="E34" s="376">
        <v>18</v>
      </c>
      <c r="F34" s="375">
        <v>2718</v>
      </c>
      <c r="G34" s="375">
        <v>111915</v>
      </c>
      <c r="H34" s="375">
        <v>7104</v>
      </c>
      <c r="I34" s="375">
        <v>152931</v>
      </c>
    </row>
    <row r="35" spans="1:9" ht="16.5" customHeight="1" x14ac:dyDescent="0.2">
      <c r="A35" s="374">
        <v>561</v>
      </c>
      <c r="B35" s="374"/>
      <c r="C35" s="373" t="s">
        <v>216</v>
      </c>
      <c r="D35" s="373"/>
      <c r="E35" s="372">
        <v>9</v>
      </c>
      <c r="F35" s="371">
        <v>2656</v>
      </c>
      <c r="G35" s="371">
        <v>110320</v>
      </c>
      <c r="H35" s="371">
        <v>6963</v>
      </c>
      <c r="I35" s="371">
        <v>149960</v>
      </c>
    </row>
    <row r="36" spans="1:9" ht="12" customHeight="1" x14ac:dyDescent="0.2">
      <c r="A36" s="374">
        <v>569</v>
      </c>
      <c r="B36" s="374"/>
      <c r="C36" s="380" t="s">
        <v>215</v>
      </c>
      <c r="D36" s="373"/>
      <c r="E36" s="372">
        <v>9</v>
      </c>
      <c r="F36" s="371">
        <v>62</v>
      </c>
      <c r="G36" s="371">
        <v>1595</v>
      </c>
      <c r="H36" s="371">
        <v>141</v>
      </c>
      <c r="I36" s="371">
        <v>2971</v>
      </c>
    </row>
    <row r="37" spans="1:9" s="138" customFormat="1" ht="16.5" customHeight="1" x14ac:dyDescent="0.2">
      <c r="A37" s="379">
        <v>57</v>
      </c>
      <c r="B37" s="378" t="s">
        <v>113</v>
      </c>
      <c r="C37" s="378" t="s">
        <v>113</v>
      </c>
      <c r="D37" s="377"/>
      <c r="E37" s="376">
        <v>858</v>
      </c>
      <c r="F37" s="375">
        <v>4251</v>
      </c>
      <c r="G37" s="375">
        <v>78402</v>
      </c>
      <c r="H37" s="375">
        <v>11564</v>
      </c>
      <c r="I37" s="375">
        <v>163528</v>
      </c>
    </row>
    <row r="38" spans="1:9" ht="16.5" customHeight="1" x14ac:dyDescent="0.2">
      <c r="A38" s="374">
        <v>571</v>
      </c>
      <c r="B38" s="374"/>
      <c r="C38" s="373" t="s">
        <v>177</v>
      </c>
      <c r="D38" s="373"/>
      <c r="E38" s="372">
        <v>78</v>
      </c>
      <c r="F38" s="371">
        <v>341</v>
      </c>
      <c r="G38" s="371">
        <v>10365</v>
      </c>
      <c r="H38" s="371">
        <v>891</v>
      </c>
      <c r="I38" s="371">
        <v>17261</v>
      </c>
    </row>
    <row r="39" spans="1:9" ht="12" customHeight="1" x14ac:dyDescent="0.2">
      <c r="A39" s="374">
        <v>572</v>
      </c>
      <c r="B39" s="374"/>
      <c r="C39" s="373" t="s">
        <v>176</v>
      </c>
      <c r="D39" s="373"/>
      <c r="E39" s="372">
        <v>129</v>
      </c>
      <c r="F39" s="371">
        <v>612</v>
      </c>
      <c r="G39" s="371">
        <v>11655</v>
      </c>
      <c r="H39" s="371">
        <v>2379</v>
      </c>
      <c r="I39" s="371">
        <v>34841</v>
      </c>
    </row>
    <row r="40" spans="1:9" ht="12" customHeight="1" x14ac:dyDescent="0.2">
      <c r="A40" s="374">
        <v>573</v>
      </c>
      <c r="B40" s="374"/>
      <c r="C40" s="373" t="s">
        <v>175</v>
      </c>
      <c r="D40" s="373"/>
      <c r="E40" s="372">
        <v>366</v>
      </c>
      <c r="F40" s="371">
        <v>1970</v>
      </c>
      <c r="G40" s="371">
        <v>31594</v>
      </c>
      <c r="H40" s="371">
        <v>3358</v>
      </c>
      <c r="I40" s="371">
        <v>66545</v>
      </c>
    </row>
    <row r="41" spans="1:9" ht="12" customHeight="1" x14ac:dyDescent="0.2">
      <c r="A41" s="374">
        <v>574</v>
      </c>
      <c r="B41" s="374"/>
      <c r="C41" s="373" t="s">
        <v>174</v>
      </c>
      <c r="D41" s="373"/>
      <c r="E41" s="372">
        <v>92</v>
      </c>
      <c r="F41" s="371">
        <v>435</v>
      </c>
      <c r="G41" s="371">
        <v>7586</v>
      </c>
      <c r="H41" s="371">
        <v>1771</v>
      </c>
      <c r="I41" s="371">
        <v>14759</v>
      </c>
    </row>
    <row r="42" spans="1:9" ht="12" customHeight="1" x14ac:dyDescent="0.2">
      <c r="A42" s="374">
        <v>579</v>
      </c>
      <c r="B42" s="374"/>
      <c r="C42" s="373" t="s">
        <v>173</v>
      </c>
      <c r="D42" s="373"/>
      <c r="E42" s="372">
        <v>193</v>
      </c>
      <c r="F42" s="371">
        <v>893</v>
      </c>
      <c r="G42" s="371">
        <v>17202</v>
      </c>
      <c r="H42" s="371">
        <v>3166</v>
      </c>
      <c r="I42" s="371">
        <v>30122</v>
      </c>
    </row>
    <row r="43" spans="1:9" s="138" customFormat="1" ht="16.5" customHeight="1" x14ac:dyDescent="0.2">
      <c r="A43" s="379">
        <v>58</v>
      </c>
      <c r="B43" s="378" t="s">
        <v>112</v>
      </c>
      <c r="C43" s="378" t="s">
        <v>112</v>
      </c>
      <c r="D43" s="377"/>
      <c r="E43" s="376">
        <v>1634</v>
      </c>
      <c r="F43" s="375">
        <v>18913</v>
      </c>
      <c r="G43" s="375">
        <v>276925</v>
      </c>
      <c r="H43" s="375">
        <v>10526</v>
      </c>
      <c r="I43" s="375">
        <v>316014</v>
      </c>
    </row>
    <row r="44" spans="1:9" ht="16.5" customHeight="1" x14ac:dyDescent="0.2">
      <c r="A44" s="374">
        <v>581</v>
      </c>
      <c r="B44" s="374"/>
      <c r="C44" s="373" t="s">
        <v>172</v>
      </c>
      <c r="D44" s="373"/>
      <c r="E44" s="372">
        <v>123</v>
      </c>
      <c r="F44" s="371">
        <v>6523</v>
      </c>
      <c r="G44" s="371">
        <v>125525</v>
      </c>
      <c r="H44" s="371">
        <v>5030</v>
      </c>
      <c r="I44" s="371">
        <v>162246</v>
      </c>
    </row>
    <row r="45" spans="1:9" ht="12" customHeight="1" x14ac:dyDescent="0.2">
      <c r="A45" s="374">
        <v>582</v>
      </c>
      <c r="B45" s="374"/>
      <c r="C45" s="373" t="s">
        <v>214</v>
      </c>
      <c r="D45" s="373"/>
      <c r="E45" s="372">
        <v>107</v>
      </c>
      <c r="F45" s="371">
        <v>593</v>
      </c>
      <c r="G45" s="371">
        <v>8016</v>
      </c>
      <c r="H45" s="371">
        <v>189</v>
      </c>
      <c r="I45" s="371">
        <v>9270</v>
      </c>
    </row>
    <row r="46" spans="1:9" ht="12" customHeight="1" x14ac:dyDescent="0.2">
      <c r="A46" s="374">
        <v>583</v>
      </c>
      <c r="B46" s="374"/>
      <c r="C46" s="373" t="s">
        <v>170</v>
      </c>
      <c r="D46" s="373"/>
      <c r="E46" s="372">
        <v>56</v>
      </c>
      <c r="F46" s="371">
        <v>207</v>
      </c>
      <c r="G46" s="371">
        <v>2522</v>
      </c>
      <c r="H46" s="371">
        <v>27</v>
      </c>
      <c r="I46" s="371">
        <v>3079</v>
      </c>
    </row>
    <row r="47" spans="1:9" ht="12" customHeight="1" x14ac:dyDescent="0.2">
      <c r="A47" s="374">
        <v>584</v>
      </c>
      <c r="B47" s="374"/>
      <c r="C47" s="373" t="s">
        <v>169</v>
      </c>
      <c r="D47" s="373"/>
      <c r="E47" s="372">
        <v>77</v>
      </c>
      <c r="F47" s="371">
        <v>328</v>
      </c>
      <c r="G47" s="371">
        <v>5285</v>
      </c>
      <c r="H47" s="371">
        <v>61</v>
      </c>
      <c r="I47" s="371">
        <v>4493</v>
      </c>
    </row>
    <row r="48" spans="1:9" ht="12" customHeight="1" x14ac:dyDescent="0.2">
      <c r="A48" s="374">
        <v>585</v>
      </c>
      <c r="B48" s="374"/>
      <c r="C48" s="373" t="s">
        <v>213</v>
      </c>
      <c r="D48" s="373"/>
      <c r="E48" s="372">
        <v>145</v>
      </c>
      <c r="F48" s="371">
        <v>605</v>
      </c>
      <c r="G48" s="371">
        <v>14249</v>
      </c>
      <c r="H48" s="371">
        <v>1107</v>
      </c>
      <c r="I48" s="371">
        <v>18981</v>
      </c>
    </row>
    <row r="49" spans="1:9" ht="12" customHeight="1" x14ac:dyDescent="0.2">
      <c r="A49" s="374">
        <v>586</v>
      </c>
      <c r="B49" s="374"/>
      <c r="C49" s="373" t="s">
        <v>167</v>
      </c>
      <c r="D49" s="373"/>
      <c r="E49" s="372">
        <v>381</v>
      </c>
      <c r="F49" s="371">
        <v>2336</v>
      </c>
      <c r="G49" s="371">
        <v>17168</v>
      </c>
      <c r="H49" s="371">
        <v>390</v>
      </c>
      <c r="I49" s="371">
        <v>19279</v>
      </c>
    </row>
    <row r="50" spans="1:9" ht="12" customHeight="1" x14ac:dyDescent="0.2">
      <c r="A50" s="374">
        <v>589</v>
      </c>
      <c r="B50" s="374"/>
      <c r="C50" s="373" t="s">
        <v>166</v>
      </c>
      <c r="D50" s="373"/>
      <c r="E50" s="372">
        <v>745</v>
      </c>
      <c r="F50" s="371">
        <v>8321</v>
      </c>
      <c r="G50" s="371">
        <v>104160</v>
      </c>
      <c r="H50" s="371">
        <v>3721</v>
      </c>
      <c r="I50" s="371">
        <v>98666</v>
      </c>
    </row>
    <row r="51" spans="1:9" s="138" customFormat="1" ht="16.5" customHeight="1" x14ac:dyDescent="0.2">
      <c r="A51" s="379">
        <v>59</v>
      </c>
      <c r="B51" s="378" t="s">
        <v>212</v>
      </c>
      <c r="C51" s="378" t="s">
        <v>211</v>
      </c>
      <c r="D51" s="377"/>
      <c r="E51" s="376">
        <v>607</v>
      </c>
      <c r="F51" s="375">
        <v>5461</v>
      </c>
      <c r="G51" s="375">
        <v>229211</v>
      </c>
      <c r="H51" s="375">
        <v>20557</v>
      </c>
      <c r="I51" s="375">
        <v>106921</v>
      </c>
    </row>
    <row r="52" spans="1:9" ht="16.5" customHeight="1" x14ac:dyDescent="0.2">
      <c r="A52" s="374">
        <v>591</v>
      </c>
      <c r="B52" s="374"/>
      <c r="C52" s="373" t="s">
        <v>165</v>
      </c>
      <c r="D52" s="373"/>
      <c r="E52" s="372">
        <v>380</v>
      </c>
      <c r="F52" s="371">
        <v>3804</v>
      </c>
      <c r="G52" s="371">
        <v>121615</v>
      </c>
      <c r="H52" s="371">
        <v>11251</v>
      </c>
      <c r="I52" s="371">
        <v>23351</v>
      </c>
    </row>
    <row r="53" spans="1:9" ht="12" customHeight="1" x14ac:dyDescent="0.2">
      <c r="A53" s="374">
        <v>592</v>
      </c>
      <c r="B53" s="374"/>
      <c r="C53" s="373" t="s">
        <v>164</v>
      </c>
      <c r="D53" s="373"/>
      <c r="E53" s="372">
        <v>57</v>
      </c>
      <c r="F53" s="371">
        <v>130</v>
      </c>
      <c r="G53" s="371">
        <v>2554</v>
      </c>
      <c r="H53" s="371">
        <v>234</v>
      </c>
      <c r="I53" s="371">
        <v>6234</v>
      </c>
    </row>
    <row r="54" spans="1:9" ht="12" customHeight="1" x14ac:dyDescent="0.2">
      <c r="A54" s="374">
        <v>593</v>
      </c>
      <c r="B54" s="374"/>
      <c r="C54" s="373" t="s">
        <v>210</v>
      </c>
      <c r="D54" s="373"/>
      <c r="E54" s="372">
        <v>170</v>
      </c>
      <c r="F54" s="371">
        <v>1527</v>
      </c>
      <c r="G54" s="371">
        <v>105043</v>
      </c>
      <c r="H54" s="371">
        <v>9072</v>
      </c>
      <c r="I54" s="371">
        <v>77336</v>
      </c>
    </row>
    <row r="55" spans="1:9" s="138" customFormat="1" ht="16.5" customHeight="1" x14ac:dyDescent="0.2">
      <c r="A55" s="379">
        <v>60</v>
      </c>
      <c r="B55" s="378" t="s">
        <v>110</v>
      </c>
      <c r="C55" s="378" t="s">
        <v>110</v>
      </c>
      <c r="D55" s="377"/>
      <c r="E55" s="376">
        <v>1963</v>
      </c>
      <c r="F55" s="375">
        <v>15155</v>
      </c>
      <c r="G55" s="375">
        <v>314175</v>
      </c>
      <c r="H55" s="375">
        <v>27411</v>
      </c>
      <c r="I55" s="375">
        <v>392027</v>
      </c>
    </row>
    <row r="56" spans="1:9" ht="16.5" customHeight="1" x14ac:dyDescent="0.2">
      <c r="A56" s="374">
        <v>601</v>
      </c>
      <c r="B56" s="374"/>
      <c r="C56" s="373" t="s">
        <v>209</v>
      </c>
      <c r="D56" s="373"/>
      <c r="E56" s="372">
        <v>108</v>
      </c>
      <c r="F56" s="371">
        <v>636</v>
      </c>
      <c r="G56" s="371">
        <v>14693</v>
      </c>
      <c r="H56" s="371">
        <v>1387</v>
      </c>
      <c r="I56" s="371">
        <v>46859</v>
      </c>
    </row>
    <row r="57" spans="1:9" ht="12" customHeight="1" x14ac:dyDescent="0.2">
      <c r="A57" s="374">
        <v>602</v>
      </c>
      <c r="B57" s="374"/>
      <c r="C57" s="373" t="s">
        <v>208</v>
      </c>
      <c r="D57" s="373"/>
      <c r="E57" s="372">
        <v>78</v>
      </c>
      <c r="F57" s="371">
        <v>295</v>
      </c>
      <c r="G57" s="371">
        <v>3202</v>
      </c>
      <c r="H57" s="371">
        <v>580</v>
      </c>
      <c r="I57" s="371">
        <v>7190</v>
      </c>
    </row>
    <row r="58" spans="1:9" ht="12" customHeight="1" x14ac:dyDescent="0.2">
      <c r="A58" s="374">
        <v>603</v>
      </c>
      <c r="B58" s="374"/>
      <c r="C58" s="373" t="s">
        <v>207</v>
      </c>
      <c r="D58" s="373"/>
      <c r="E58" s="372">
        <v>532</v>
      </c>
      <c r="F58" s="371">
        <v>3644</v>
      </c>
      <c r="G58" s="371">
        <v>85704</v>
      </c>
      <c r="H58" s="371">
        <v>7171</v>
      </c>
      <c r="I58" s="371">
        <v>87950</v>
      </c>
    </row>
    <row r="59" spans="1:9" ht="12" customHeight="1" x14ac:dyDescent="0.2">
      <c r="A59" s="374">
        <v>604</v>
      </c>
      <c r="B59" s="374"/>
      <c r="C59" s="373" t="s">
        <v>206</v>
      </c>
      <c r="D59" s="373"/>
      <c r="E59" s="372">
        <v>13</v>
      </c>
      <c r="F59" s="371">
        <v>142</v>
      </c>
      <c r="G59" s="371">
        <v>3685</v>
      </c>
      <c r="H59" s="371">
        <v>684</v>
      </c>
      <c r="I59" s="371">
        <v>1233</v>
      </c>
    </row>
    <row r="60" spans="1:9" ht="12" customHeight="1" x14ac:dyDescent="0.2">
      <c r="A60" s="374">
        <v>605</v>
      </c>
      <c r="B60" s="374"/>
      <c r="C60" s="373" t="s">
        <v>205</v>
      </c>
      <c r="D60" s="373"/>
      <c r="E60" s="372">
        <v>274</v>
      </c>
      <c r="F60" s="371">
        <v>1966</v>
      </c>
      <c r="G60" s="371">
        <v>94299</v>
      </c>
      <c r="H60" s="371">
        <v>1617</v>
      </c>
      <c r="I60" s="371">
        <v>5086</v>
      </c>
    </row>
    <row r="61" spans="1:9" ht="12" customHeight="1" x14ac:dyDescent="0.2">
      <c r="A61" s="374">
        <v>606</v>
      </c>
      <c r="B61" s="374"/>
      <c r="C61" s="373" t="s">
        <v>204</v>
      </c>
      <c r="D61" s="373"/>
      <c r="E61" s="372">
        <v>214</v>
      </c>
      <c r="F61" s="371">
        <v>3643</v>
      </c>
      <c r="G61" s="371">
        <v>28469</v>
      </c>
      <c r="H61" s="371">
        <v>2938</v>
      </c>
      <c r="I61" s="371">
        <v>28885</v>
      </c>
    </row>
    <row r="62" spans="1:9" ht="12" customHeight="1" x14ac:dyDescent="0.2">
      <c r="A62" s="374">
        <v>607</v>
      </c>
      <c r="B62" s="374"/>
      <c r="C62" s="373" t="s">
        <v>203</v>
      </c>
      <c r="D62" s="373"/>
      <c r="E62" s="372">
        <v>123</v>
      </c>
      <c r="F62" s="371">
        <v>951</v>
      </c>
      <c r="G62" s="371">
        <v>16704</v>
      </c>
      <c r="H62" s="371">
        <v>3962</v>
      </c>
      <c r="I62" s="371">
        <v>39310</v>
      </c>
    </row>
    <row r="63" spans="1:9" ht="12" customHeight="1" x14ac:dyDescent="0.2">
      <c r="A63" s="374">
        <v>608</v>
      </c>
      <c r="B63" s="374"/>
      <c r="C63" s="373" t="s">
        <v>155</v>
      </c>
      <c r="D63" s="373"/>
      <c r="E63" s="372">
        <v>116</v>
      </c>
      <c r="F63" s="371">
        <v>612</v>
      </c>
      <c r="G63" s="371">
        <v>11942</v>
      </c>
      <c r="H63" s="371">
        <v>1069</v>
      </c>
      <c r="I63" s="371">
        <v>13307</v>
      </c>
    </row>
    <row r="64" spans="1:9" ht="12" customHeight="1" x14ac:dyDescent="0.2">
      <c r="A64" s="374">
        <v>609</v>
      </c>
      <c r="B64" s="374"/>
      <c r="C64" s="373" t="s">
        <v>154</v>
      </c>
      <c r="D64" s="373"/>
      <c r="E64" s="372">
        <v>505</v>
      </c>
      <c r="F64" s="371">
        <v>3266</v>
      </c>
      <c r="G64" s="371">
        <v>55476</v>
      </c>
      <c r="H64" s="371">
        <v>8003</v>
      </c>
      <c r="I64" s="371">
        <v>162207</v>
      </c>
    </row>
    <row r="65" spans="1:9" ht="16.5" customHeight="1" x14ac:dyDescent="0.2">
      <c r="A65" s="379">
        <v>61</v>
      </c>
      <c r="B65" s="378" t="s">
        <v>202</v>
      </c>
      <c r="C65" s="378" t="s">
        <v>110</v>
      </c>
      <c r="D65" s="377"/>
      <c r="E65" s="376">
        <v>210</v>
      </c>
      <c r="F65" s="375">
        <v>2062</v>
      </c>
      <c r="G65" s="375">
        <v>62641</v>
      </c>
      <c r="H65" s="375">
        <v>2685</v>
      </c>
      <c r="I65" s="375" t="s">
        <v>58</v>
      </c>
    </row>
    <row r="66" spans="1:9" ht="16.5" customHeight="1" x14ac:dyDescent="0.2">
      <c r="A66" s="374">
        <v>611</v>
      </c>
      <c r="B66" s="374"/>
      <c r="C66" s="373" t="s">
        <v>201</v>
      </c>
      <c r="D66" s="373"/>
      <c r="E66" s="372">
        <v>167</v>
      </c>
      <c r="F66" s="371">
        <v>1650</v>
      </c>
      <c r="G66" s="371">
        <v>49342</v>
      </c>
      <c r="H66" s="371">
        <v>2315</v>
      </c>
      <c r="I66" s="371" t="s">
        <v>58</v>
      </c>
    </row>
    <row r="67" spans="1:9" ht="12" customHeight="1" x14ac:dyDescent="0.2">
      <c r="A67" s="374">
        <v>612</v>
      </c>
      <c r="B67" s="374"/>
      <c r="C67" s="373" t="s">
        <v>200</v>
      </c>
      <c r="D67" s="373"/>
      <c r="E67" s="372">
        <v>14</v>
      </c>
      <c r="F67" s="371">
        <v>178</v>
      </c>
      <c r="G67" s="371">
        <v>8151</v>
      </c>
      <c r="H67" s="371">
        <v>251</v>
      </c>
      <c r="I67" s="371" t="s">
        <v>58</v>
      </c>
    </row>
    <row r="68" spans="1:9" ht="12" customHeight="1" x14ac:dyDescent="0.2">
      <c r="A68" s="374">
        <v>619</v>
      </c>
      <c r="B68" s="374"/>
      <c r="C68" s="373" t="s">
        <v>199</v>
      </c>
      <c r="D68" s="373"/>
      <c r="E68" s="372">
        <v>29</v>
      </c>
      <c r="F68" s="371">
        <v>234</v>
      </c>
      <c r="G68" s="371">
        <v>5148</v>
      </c>
      <c r="H68" s="371">
        <v>118</v>
      </c>
      <c r="I68" s="371" t="s">
        <v>58</v>
      </c>
    </row>
    <row r="69" spans="1:9" ht="6" customHeight="1" x14ac:dyDescent="0.2">
      <c r="A69" s="370"/>
      <c r="B69" s="370"/>
      <c r="C69" s="369"/>
      <c r="D69" s="369"/>
      <c r="E69" s="368"/>
      <c r="F69" s="367"/>
      <c r="G69" s="367"/>
      <c r="H69" s="367"/>
      <c r="I69" s="367"/>
    </row>
    <row r="70" spans="1:9" ht="12" customHeight="1" x14ac:dyDescent="0.2">
      <c r="A70" s="174" t="s">
        <v>107</v>
      </c>
      <c r="B70" s="399"/>
      <c r="C70" s="365"/>
      <c r="D70" s="365"/>
      <c r="E70" s="364"/>
      <c r="F70" s="364"/>
      <c r="G70" s="364"/>
      <c r="H70" s="364"/>
      <c r="I70" s="363"/>
    </row>
    <row r="71" spans="1:9" ht="20.149999999999999" customHeight="1" x14ac:dyDescent="0.2">
      <c r="A71" s="399"/>
      <c r="B71" s="399"/>
      <c r="C71" s="365"/>
      <c r="D71" s="365"/>
      <c r="E71" s="363"/>
      <c r="F71" s="363"/>
      <c r="G71" s="363"/>
      <c r="H71" s="363"/>
      <c r="I71" s="363"/>
    </row>
    <row r="72" spans="1:9" ht="30" customHeight="1" x14ac:dyDescent="0.2">
      <c r="A72" s="392" t="s">
        <v>258</v>
      </c>
      <c r="B72" s="392"/>
      <c r="C72" s="392"/>
      <c r="D72" s="392"/>
      <c r="E72" s="392"/>
      <c r="F72" s="392"/>
      <c r="G72" s="392"/>
      <c r="H72" s="392"/>
      <c r="I72" s="392"/>
    </row>
    <row r="73" spans="1:9" ht="12" customHeight="1" x14ac:dyDescent="0.2">
      <c r="G73" s="391"/>
    </row>
    <row r="74" spans="1:9" ht="12.5" thickBot="1" x14ac:dyDescent="0.25">
      <c r="A74" s="41"/>
      <c r="B74" s="41"/>
      <c r="C74" s="41"/>
      <c r="I74" s="224" t="s">
        <v>130</v>
      </c>
    </row>
    <row r="75" spans="1:9" ht="23.25" customHeight="1" x14ac:dyDescent="0.2">
      <c r="A75" s="390" t="s">
        <v>249</v>
      </c>
      <c r="B75" s="389"/>
      <c r="C75" s="389"/>
      <c r="D75" s="388"/>
      <c r="E75" s="387" t="s">
        <v>100</v>
      </c>
      <c r="F75" s="386" t="s">
        <v>248</v>
      </c>
      <c r="G75" s="386" t="s">
        <v>247</v>
      </c>
      <c r="H75" s="386" t="s">
        <v>246</v>
      </c>
      <c r="I75" s="385" t="s">
        <v>245</v>
      </c>
    </row>
    <row r="76" spans="1:9" s="138" customFormat="1" ht="16.5" customHeight="1" x14ac:dyDescent="0.2">
      <c r="A76" s="381"/>
      <c r="B76" s="384" t="s">
        <v>257</v>
      </c>
      <c r="C76" s="384"/>
      <c r="D76" s="398"/>
      <c r="E76" s="383">
        <v>3150</v>
      </c>
      <c r="F76" s="382">
        <v>29944</v>
      </c>
      <c r="G76" s="382">
        <v>3711060</v>
      </c>
      <c r="H76" s="382">
        <v>76933</v>
      </c>
      <c r="I76" s="382">
        <f>I103</f>
        <v>377207</v>
      </c>
    </row>
    <row r="77" spans="1:9" s="138" customFormat="1" ht="16.5" customHeight="1" x14ac:dyDescent="0.2">
      <c r="A77" s="381"/>
      <c r="B77" s="378" t="s">
        <v>243</v>
      </c>
      <c r="C77" s="378" t="s">
        <v>243</v>
      </c>
      <c r="D77" s="398"/>
      <c r="E77" s="376">
        <v>1227</v>
      </c>
      <c r="F77" s="375">
        <v>13621</v>
      </c>
      <c r="G77" s="375">
        <v>3300422</v>
      </c>
      <c r="H77" s="375">
        <v>47350</v>
      </c>
      <c r="I77" s="375" t="s">
        <v>58</v>
      </c>
    </row>
    <row r="78" spans="1:9" s="138" customFormat="1" ht="16.5" customHeight="1" x14ac:dyDescent="0.2">
      <c r="A78" s="379">
        <v>50</v>
      </c>
      <c r="B78" s="378" t="s">
        <v>242</v>
      </c>
      <c r="C78" s="378" t="s">
        <v>242</v>
      </c>
      <c r="D78" s="377"/>
      <c r="E78" s="376">
        <v>11</v>
      </c>
      <c r="F78" s="375">
        <v>161</v>
      </c>
      <c r="G78" s="375">
        <v>191579</v>
      </c>
      <c r="H78" s="375">
        <v>6492</v>
      </c>
      <c r="I78" s="375" t="s">
        <v>58</v>
      </c>
    </row>
    <row r="79" spans="1:9" s="138" customFormat="1" ht="16.5" customHeight="1" x14ac:dyDescent="0.2">
      <c r="A79" s="379">
        <v>51</v>
      </c>
      <c r="B79" s="378" t="s">
        <v>256</v>
      </c>
      <c r="C79" s="378" t="s">
        <v>241</v>
      </c>
      <c r="D79" s="377"/>
      <c r="E79" s="376">
        <v>27</v>
      </c>
      <c r="F79" s="375">
        <v>945</v>
      </c>
      <c r="G79" s="375">
        <v>22767</v>
      </c>
      <c r="H79" s="375">
        <v>1807</v>
      </c>
      <c r="I79" s="375" t="s">
        <v>58</v>
      </c>
    </row>
    <row r="80" spans="1:9" ht="16.5" customHeight="1" x14ac:dyDescent="0.2">
      <c r="A80" s="374">
        <v>511</v>
      </c>
      <c r="B80" s="374"/>
      <c r="C80" s="373" t="s">
        <v>240</v>
      </c>
      <c r="D80" s="373"/>
      <c r="E80" s="372">
        <v>5</v>
      </c>
      <c r="F80" s="371">
        <v>15</v>
      </c>
      <c r="G80" s="371">
        <v>2111</v>
      </c>
      <c r="H80" s="371">
        <v>12</v>
      </c>
      <c r="I80" s="371" t="s">
        <v>58</v>
      </c>
    </row>
    <row r="81" spans="1:9" ht="12" customHeight="1" x14ac:dyDescent="0.2">
      <c r="A81" s="374">
        <v>512</v>
      </c>
      <c r="B81" s="374"/>
      <c r="C81" s="373" t="s">
        <v>239</v>
      </c>
      <c r="D81" s="373"/>
      <c r="E81" s="372">
        <v>12</v>
      </c>
      <c r="F81" s="371">
        <v>717</v>
      </c>
      <c r="G81" s="371">
        <v>12727</v>
      </c>
      <c r="H81" s="371">
        <v>1299</v>
      </c>
      <c r="I81" s="371" t="s">
        <v>58</v>
      </c>
    </row>
    <row r="82" spans="1:9" ht="12" customHeight="1" x14ac:dyDescent="0.2">
      <c r="A82" s="374">
        <v>513</v>
      </c>
      <c r="B82" s="374"/>
      <c r="C82" s="373" t="s">
        <v>238</v>
      </c>
      <c r="D82" s="373"/>
      <c r="E82" s="372">
        <v>10</v>
      </c>
      <c r="F82" s="371">
        <v>213</v>
      </c>
      <c r="G82" s="371">
        <v>7929</v>
      </c>
      <c r="H82" s="371">
        <v>496</v>
      </c>
      <c r="I82" s="371" t="s">
        <v>58</v>
      </c>
    </row>
    <row r="83" spans="1:9" s="138" customFormat="1" ht="16.5" customHeight="1" x14ac:dyDescent="0.2">
      <c r="A83" s="379">
        <v>52</v>
      </c>
      <c r="B83" s="378" t="s">
        <v>237</v>
      </c>
      <c r="C83" s="378" t="s">
        <v>237</v>
      </c>
      <c r="D83" s="377"/>
      <c r="E83" s="376">
        <v>186</v>
      </c>
      <c r="F83" s="375">
        <v>2130</v>
      </c>
      <c r="G83" s="375">
        <v>480866</v>
      </c>
      <c r="H83" s="375">
        <v>5504</v>
      </c>
      <c r="I83" s="375" t="s">
        <v>58</v>
      </c>
    </row>
    <row r="84" spans="1:9" ht="16.5" customHeight="1" x14ac:dyDescent="0.2">
      <c r="A84" s="374">
        <v>521</v>
      </c>
      <c r="B84" s="374"/>
      <c r="C84" s="373" t="s">
        <v>236</v>
      </c>
      <c r="D84" s="373"/>
      <c r="E84" s="372">
        <v>47</v>
      </c>
      <c r="F84" s="371">
        <v>312</v>
      </c>
      <c r="G84" s="371">
        <v>55798</v>
      </c>
      <c r="H84" s="371">
        <v>1592</v>
      </c>
      <c r="I84" s="371" t="s">
        <v>58</v>
      </c>
    </row>
    <row r="85" spans="1:9" ht="12" customHeight="1" x14ac:dyDescent="0.2">
      <c r="A85" s="374">
        <v>522</v>
      </c>
      <c r="B85" s="374"/>
      <c r="C85" s="373" t="s">
        <v>235</v>
      </c>
      <c r="D85" s="373"/>
      <c r="E85" s="372">
        <v>139</v>
      </c>
      <c r="F85" s="371">
        <v>1818</v>
      </c>
      <c r="G85" s="371">
        <v>425068</v>
      </c>
      <c r="H85" s="371">
        <v>3912</v>
      </c>
      <c r="I85" s="371" t="s">
        <v>58</v>
      </c>
    </row>
    <row r="86" spans="1:9" s="138" customFormat="1" ht="16.5" customHeight="1" x14ac:dyDescent="0.2">
      <c r="A86" s="379">
        <v>53</v>
      </c>
      <c r="B86" s="378" t="s">
        <v>234</v>
      </c>
      <c r="C86" s="378" t="s">
        <v>234</v>
      </c>
      <c r="D86" s="377"/>
      <c r="E86" s="376">
        <v>317</v>
      </c>
      <c r="F86" s="375">
        <v>2330</v>
      </c>
      <c r="G86" s="375">
        <v>1493576</v>
      </c>
      <c r="H86" s="375">
        <v>10203</v>
      </c>
      <c r="I86" s="375" t="s">
        <v>58</v>
      </c>
    </row>
    <row r="87" spans="1:9" ht="16.5" customHeight="1" x14ac:dyDescent="0.2">
      <c r="A87" s="374">
        <v>531</v>
      </c>
      <c r="B87" s="374"/>
      <c r="C87" s="373" t="s">
        <v>233</v>
      </c>
      <c r="D87" s="373"/>
      <c r="E87" s="372">
        <v>107</v>
      </c>
      <c r="F87" s="371">
        <v>856</v>
      </c>
      <c r="G87" s="371">
        <v>165435</v>
      </c>
      <c r="H87" s="371">
        <v>2164</v>
      </c>
      <c r="I87" s="371" t="s">
        <v>58</v>
      </c>
    </row>
    <row r="88" spans="1:9" ht="12" customHeight="1" x14ac:dyDescent="0.2">
      <c r="A88" s="374">
        <v>532</v>
      </c>
      <c r="B88" s="374"/>
      <c r="C88" s="373" t="s">
        <v>232</v>
      </c>
      <c r="D88" s="373"/>
      <c r="E88" s="372">
        <v>88</v>
      </c>
      <c r="F88" s="371">
        <v>571</v>
      </c>
      <c r="G88" s="371">
        <v>98919</v>
      </c>
      <c r="H88" s="371">
        <v>3510</v>
      </c>
      <c r="I88" s="371" t="s">
        <v>58</v>
      </c>
    </row>
    <row r="89" spans="1:9" ht="12" customHeight="1" x14ac:dyDescent="0.2">
      <c r="A89" s="374">
        <v>533</v>
      </c>
      <c r="B89" s="374"/>
      <c r="C89" s="373" t="s">
        <v>231</v>
      </c>
      <c r="D89" s="373"/>
      <c r="E89" s="372">
        <v>41</v>
      </c>
      <c r="F89" s="371">
        <v>383</v>
      </c>
      <c r="G89" s="371">
        <v>944060</v>
      </c>
      <c r="H89" s="371">
        <v>375</v>
      </c>
      <c r="I89" s="371" t="s">
        <v>58</v>
      </c>
    </row>
    <row r="90" spans="1:9" ht="12" customHeight="1" x14ac:dyDescent="0.2">
      <c r="A90" s="374">
        <v>534</v>
      </c>
      <c r="B90" s="374"/>
      <c r="C90" s="373" t="s">
        <v>230</v>
      </c>
      <c r="D90" s="373"/>
      <c r="E90" s="372">
        <v>58</v>
      </c>
      <c r="F90" s="371">
        <v>432</v>
      </c>
      <c r="G90" s="371">
        <v>252546</v>
      </c>
      <c r="H90" s="371">
        <v>3908</v>
      </c>
      <c r="I90" s="371" t="s">
        <v>58</v>
      </c>
    </row>
    <row r="91" spans="1:9" ht="12" customHeight="1" x14ac:dyDescent="0.2">
      <c r="A91" s="374">
        <v>535</v>
      </c>
      <c r="B91" s="374"/>
      <c r="C91" s="373" t="s">
        <v>229</v>
      </c>
      <c r="D91" s="373"/>
      <c r="E91" s="372">
        <v>10</v>
      </c>
      <c r="F91" s="371">
        <v>37</v>
      </c>
      <c r="G91" s="371">
        <v>21976</v>
      </c>
      <c r="H91" s="371">
        <v>132</v>
      </c>
      <c r="I91" s="371" t="s">
        <v>58</v>
      </c>
    </row>
    <row r="92" spans="1:9" ht="12" customHeight="1" x14ac:dyDescent="0.2">
      <c r="A92" s="374">
        <v>536</v>
      </c>
      <c r="B92" s="374"/>
      <c r="C92" s="373" t="s">
        <v>228</v>
      </c>
      <c r="D92" s="373"/>
      <c r="E92" s="372">
        <v>13</v>
      </c>
      <c r="F92" s="371">
        <v>51</v>
      </c>
      <c r="G92" s="371">
        <v>10639</v>
      </c>
      <c r="H92" s="371">
        <v>112</v>
      </c>
      <c r="I92" s="371" t="s">
        <v>58</v>
      </c>
    </row>
    <row r="93" spans="1:9" s="138" customFormat="1" ht="16.5" customHeight="1" x14ac:dyDescent="0.2">
      <c r="A93" s="379">
        <v>54</v>
      </c>
      <c r="B93" s="378" t="s">
        <v>227</v>
      </c>
      <c r="C93" s="378" t="s">
        <v>227</v>
      </c>
      <c r="D93" s="377"/>
      <c r="E93" s="376">
        <v>430</v>
      </c>
      <c r="F93" s="375">
        <v>4241</v>
      </c>
      <c r="G93" s="375">
        <v>748092</v>
      </c>
      <c r="H93" s="375">
        <v>11931</v>
      </c>
      <c r="I93" s="375" t="s">
        <v>58</v>
      </c>
    </row>
    <row r="94" spans="1:9" ht="16.5" customHeight="1" x14ac:dyDescent="0.2">
      <c r="A94" s="374">
        <v>541</v>
      </c>
      <c r="B94" s="374"/>
      <c r="C94" s="373" t="s">
        <v>226</v>
      </c>
      <c r="D94" s="373"/>
      <c r="E94" s="372">
        <v>135</v>
      </c>
      <c r="F94" s="371">
        <v>1112</v>
      </c>
      <c r="G94" s="371">
        <v>222017</v>
      </c>
      <c r="H94" s="371">
        <v>2249</v>
      </c>
      <c r="I94" s="371" t="s">
        <v>58</v>
      </c>
    </row>
    <row r="95" spans="1:9" ht="12" customHeight="1" x14ac:dyDescent="0.2">
      <c r="A95" s="374">
        <v>542</v>
      </c>
      <c r="B95" s="374"/>
      <c r="C95" s="373" t="s">
        <v>225</v>
      </c>
      <c r="D95" s="373"/>
      <c r="E95" s="372">
        <v>15</v>
      </c>
      <c r="F95" s="371">
        <v>83</v>
      </c>
      <c r="G95" s="371">
        <v>19754</v>
      </c>
      <c r="H95" s="371">
        <v>145</v>
      </c>
      <c r="I95" s="371" t="s">
        <v>58</v>
      </c>
    </row>
    <row r="96" spans="1:9" ht="12" customHeight="1" x14ac:dyDescent="0.2">
      <c r="A96" s="374">
        <v>543</v>
      </c>
      <c r="B96" s="374"/>
      <c r="C96" s="373" t="s">
        <v>224</v>
      </c>
      <c r="D96" s="373"/>
      <c r="E96" s="372">
        <v>180</v>
      </c>
      <c r="F96" s="371">
        <v>2048</v>
      </c>
      <c r="G96" s="371">
        <v>422708</v>
      </c>
      <c r="H96" s="371">
        <v>7215</v>
      </c>
      <c r="I96" s="371" t="s">
        <v>58</v>
      </c>
    </row>
    <row r="97" spans="1:9" ht="12" customHeight="1" x14ac:dyDescent="0.2">
      <c r="A97" s="374">
        <v>549</v>
      </c>
      <c r="B97" s="374"/>
      <c r="C97" s="373" t="s">
        <v>223</v>
      </c>
      <c r="D97" s="373"/>
      <c r="E97" s="372">
        <v>100</v>
      </c>
      <c r="F97" s="371">
        <v>998</v>
      </c>
      <c r="G97" s="371">
        <v>83612</v>
      </c>
      <c r="H97" s="371">
        <v>2321</v>
      </c>
      <c r="I97" s="371" t="s">
        <v>58</v>
      </c>
    </row>
    <row r="98" spans="1:9" s="138" customFormat="1" ht="16.5" customHeight="1" x14ac:dyDescent="0.2">
      <c r="A98" s="379">
        <v>55</v>
      </c>
      <c r="B98" s="378" t="s">
        <v>222</v>
      </c>
      <c r="C98" s="378" t="s">
        <v>222</v>
      </c>
      <c r="D98" s="377"/>
      <c r="E98" s="376">
        <v>256</v>
      </c>
      <c r="F98" s="375">
        <v>3814</v>
      </c>
      <c r="G98" s="375">
        <v>363542</v>
      </c>
      <c r="H98" s="375">
        <v>11414</v>
      </c>
      <c r="I98" s="375" t="s">
        <v>58</v>
      </c>
    </row>
    <row r="99" spans="1:9" ht="16.5" customHeight="1" x14ac:dyDescent="0.2">
      <c r="A99" s="374">
        <v>551</v>
      </c>
      <c r="B99" s="374"/>
      <c r="C99" s="373" t="s">
        <v>221</v>
      </c>
      <c r="D99" s="373"/>
      <c r="E99" s="372">
        <v>30</v>
      </c>
      <c r="F99" s="371">
        <v>206</v>
      </c>
      <c r="G99" s="371">
        <v>18348</v>
      </c>
      <c r="H99" s="371">
        <v>631</v>
      </c>
      <c r="I99" s="371" t="s">
        <v>58</v>
      </c>
    </row>
    <row r="100" spans="1:9" ht="12" customHeight="1" x14ac:dyDescent="0.2">
      <c r="A100" s="374">
        <v>552</v>
      </c>
      <c r="B100" s="374"/>
      <c r="C100" s="373" t="s">
        <v>220</v>
      </c>
      <c r="D100" s="373"/>
      <c r="E100" s="372">
        <v>114</v>
      </c>
      <c r="F100" s="371">
        <v>2787</v>
      </c>
      <c r="G100" s="371">
        <v>251070</v>
      </c>
      <c r="H100" s="371">
        <v>7854</v>
      </c>
      <c r="I100" s="371" t="s">
        <v>58</v>
      </c>
    </row>
    <row r="101" spans="1:9" ht="12" customHeight="1" x14ac:dyDescent="0.2">
      <c r="A101" s="374">
        <v>553</v>
      </c>
      <c r="B101" s="374"/>
      <c r="C101" s="373" t="s">
        <v>219</v>
      </c>
      <c r="D101" s="373"/>
      <c r="E101" s="372">
        <v>20</v>
      </c>
      <c r="F101" s="371">
        <v>134</v>
      </c>
      <c r="G101" s="371">
        <v>28368</v>
      </c>
      <c r="H101" s="371">
        <v>1287</v>
      </c>
      <c r="I101" s="371" t="s">
        <v>58</v>
      </c>
    </row>
    <row r="102" spans="1:9" ht="12" customHeight="1" x14ac:dyDescent="0.2">
      <c r="A102" s="374">
        <v>559</v>
      </c>
      <c r="B102" s="374"/>
      <c r="C102" s="373" t="s">
        <v>218</v>
      </c>
      <c r="D102" s="373"/>
      <c r="E102" s="372">
        <v>92</v>
      </c>
      <c r="F102" s="371">
        <v>687</v>
      </c>
      <c r="G102" s="371">
        <v>65756</v>
      </c>
      <c r="H102" s="371">
        <v>1643</v>
      </c>
      <c r="I102" s="371" t="s">
        <v>58</v>
      </c>
    </row>
    <row r="103" spans="1:9" s="138" customFormat="1" ht="16.5" customHeight="1" x14ac:dyDescent="0.2">
      <c r="A103" s="379"/>
      <c r="B103" s="378" t="s">
        <v>217</v>
      </c>
      <c r="C103" s="378" t="s">
        <v>217</v>
      </c>
      <c r="D103" s="377"/>
      <c r="E103" s="376">
        <v>1923</v>
      </c>
      <c r="F103" s="375">
        <v>16323</v>
      </c>
      <c r="G103" s="375">
        <v>410638</v>
      </c>
      <c r="H103" s="375">
        <v>29583</v>
      </c>
      <c r="I103" s="375">
        <v>377207</v>
      </c>
    </row>
    <row r="104" spans="1:9" s="138" customFormat="1" ht="16.5" customHeight="1" x14ac:dyDescent="0.2">
      <c r="A104" s="379">
        <v>56</v>
      </c>
      <c r="B104" s="378" t="s">
        <v>114</v>
      </c>
      <c r="C104" s="378" t="s">
        <v>114</v>
      </c>
      <c r="D104" s="377"/>
      <c r="E104" s="376">
        <v>8</v>
      </c>
      <c r="F104" s="375">
        <v>1567</v>
      </c>
      <c r="G104" s="375">
        <v>83221</v>
      </c>
      <c r="H104" s="375">
        <v>5231</v>
      </c>
      <c r="I104" s="375">
        <v>102961</v>
      </c>
    </row>
    <row r="105" spans="1:9" ht="16.5" customHeight="1" x14ac:dyDescent="0.2">
      <c r="A105" s="374">
        <v>561</v>
      </c>
      <c r="B105" s="374"/>
      <c r="C105" s="373" t="s">
        <v>216</v>
      </c>
      <c r="D105" s="373"/>
      <c r="E105" s="372">
        <v>4</v>
      </c>
      <c r="F105" s="371">
        <v>1525</v>
      </c>
      <c r="G105" s="371">
        <v>82101</v>
      </c>
      <c r="H105" s="371">
        <v>5131</v>
      </c>
      <c r="I105" s="371">
        <v>100851</v>
      </c>
    </row>
    <row r="106" spans="1:9" ht="12" customHeight="1" x14ac:dyDescent="0.2">
      <c r="A106" s="374">
        <v>569</v>
      </c>
      <c r="B106" s="374"/>
      <c r="C106" s="380" t="s">
        <v>215</v>
      </c>
      <c r="D106" s="373"/>
      <c r="E106" s="372">
        <v>4</v>
      </c>
      <c r="F106" s="371">
        <v>42</v>
      </c>
      <c r="G106" s="371">
        <v>1121</v>
      </c>
      <c r="H106" s="371">
        <v>100</v>
      </c>
      <c r="I106" s="371">
        <v>2110</v>
      </c>
    </row>
    <row r="107" spans="1:9" s="138" customFormat="1" ht="16.5" customHeight="1" x14ac:dyDescent="0.2">
      <c r="A107" s="379">
        <v>57</v>
      </c>
      <c r="B107" s="378" t="s">
        <v>113</v>
      </c>
      <c r="C107" s="378" t="s">
        <v>113</v>
      </c>
      <c r="D107" s="377"/>
      <c r="E107" s="376">
        <v>405</v>
      </c>
      <c r="F107" s="375">
        <v>2142</v>
      </c>
      <c r="G107" s="375">
        <v>41453</v>
      </c>
      <c r="H107" s="375">
        <v>5377</v>
      </c>
      <c r="I107" s="375">
        <v>66195</v>
      </c>
    </row>
    <row r="108" spans="1:9" ht="16.5" customHeight="1" x14ac:dyDescent="0.2">
      <c r="A108" s="374">
        <v>571</v>
      </c>
      <c r="B108" s="374"/>
      <c r="C108" s="373" t="s">
        <v>177</v>
      </c>
      <c r="D108" s="373"/>
      <c r="E108" s="372">
        <v>28</v>
      </c>
      <c r="F108" s="371">
        <v>195</v>
      </c>
      <c r="G108" s="371">
        <v>8763</v>
      </c>
      <c r="H108" s="371">
        <v>438</v>
      </c>
      <c r="I108" s="371">
        <v>14215</v>
      </c>
    </row>
    <row r="109" spans="1:9" ht="12" customHeight="1" x14ac:dyDescent="0.2">
      <c r="A109" s="374">
        <v>572</v>
      </c>
      <c r="B109" s="374"/>
      <c r="C109" s="373" t="s">
        <v>176</v>
      </c>
      <c r="D109" s="373"/>
      <c r="E109" s="372">
        <v>61</v>
      </c>
      <c r="F109" s="371">
        <v>294</v>
      </c>
      <c r="G109" s="371">
        <v>5070</v>
      </c>
      <c r="H109" s="371">
        <v>696</v>
      </c>
      <c r="I109" s="371">
        <v>10029</v>
      </c>
    </row>
    <row r="110" spans="1:9" ht="12" customHeight="1" x14ac:dyDescent="0.2">
      <c r="A110" s="374">
        <v>573</v>
      </c>
      <c r="B110" s="374"/>
      <c r="C110" s="373" t="s">
        <v>175</v>
      </c>
      <c r="D110" s="373"/>
      <c r="E110" s="372">
        <v>173</v>
      </c>
      <c r="F110" s="371">
        <v>958</v>
      </c>
      <c r="G110" s="371">
        <v>15298</v>
      </c>
      <c r="H110" s="371">
        <v>1519</v>
      </c>
      <c r="I110" s="371">
        <v>24590</v>
      </c>
    </row>
    <row r="111" spans="1:9" ht="12" customHeight="1" x14ac:dyDescent="0.2">
      <c r="A111" s="374">
        <v>574</v>
      </c>
      <c r="B111" s="374"/>
      <c r="C111" s="373" t="s">
        <v>174</v>
      </c>
      <c r="D111" s="373"/>
      <c r="E111" s="372">
        <v>49</v>
      </c>
      <c r="F111" s="371">
        <v>233</v>
      </c>
      <c r="G111" s="371">
        <v>4164</v>
      </c>
      <c r="H111" s="371">
        <v>974</v>
      </c>
      <c r="I111" s="371">
        <v>6982</v>
      </c>
    </row>
    <row r="112" spans="1:9" ht="12" customHeight="1" x14ac:dyDescent="0.2">
      <c r="A112" s="374">
        <v>579</v>
      </c>
      <c r="B112" s="374"/>
      <c r="C112" s="373" t="s">
        <v>173</v>
      </c>
      <c r="D112" s="373"/>
      <c r="E112" s="372">
        <v>94</v>
      </c>
      <c r="F112" s="371">
        <v>462</v>
      </c>
      <c r="G112" s="371">
        <v>8157</v>
      </c>
      <c r="H112" s="371">
        <v>1751</v>
      </c>
      <c r="I112" s="371">
        <v>10379</v>
      </c>
    </row>
    <row r="113" spans="1:9" s="138" customFormat="1" ht="16.5" customHeight="1" x14ac:dyDescent="0.2">
      <c r="A113" s="379">
        <v>58</v>
      </c>
      <c r="B113" s="378" t="s">
        <v>112</v>
      </c>
      <c r="C113" s="378" t="s">
        <v>112</v>
      </c>
      <c r="D113" s="377"/>
      <c r="E113" s="376">
        <v>619</v>
      </c>
      <c r="F113" s="375">
        <v>6023</v>
      </c>
      <c r="G113" s="375">
        <v>93908</v>
      </c>
      <c r="H113" s="375">
        <v>3602</v>
      </c>
      <c r="I113" s="375">
        <v>81724</v>
      </c>
    </row>
    <row r="114" spans="1:9" ht="16.5" customHeight="1" x14ac:dyDescent="0.2">
      <c r="A114" s="374">
        <v>581</v>
      </c>
      <c r="B114" s="374"/>
      <c r="C114" s="373" t="s">
        <v>172</v>
      </c>
      <c r="D114" s="373"/>
      <c r="E114" s="372">
        <v>31</v>
      </c>
      <c r="F114" s="371">
        <v>1555</v>
      </c>
      <c r="G114" s="371">
        <v>31877</v>
      </c>
      <c r="H114" s="371">
        <v>1420</v>
      </c>
      <c r="I114" s="371">
        <v>24873</v>
      </c>
    </row>
    <row r="115" spans="1:9" ht="12" customHeight="1" x14ac:dyDescent="0.2">
      <c r="A115" s="374">
        <v>582</v>
      </c>
      <c r="B115" s="374"/>
      <c r="C115" s="373" t="s">
        <v>214</v>
      </c>
      <c r="D115" s="373"/>
      <c r="E115" s="372">
        <v>42</v>
      </c>
      <c r="F115" s="371">
        <v>257</v>
      </c>
      <c r="G115" s="371">
        <v>4035</v>
      </c>
      <c r="H115" s="371">
        <v>146</v>
      </c>
      <c r="I115" s="371">
        <v>2706</v>
      </c>
    </row>
    <row r="116" spans="1:9" ht="12" customHeight="1" x14ac:dyDescent="0.2">
      <c r="A116" s="374">
        <v>583</v>
      </c>
      <c r="B116" s="374"/>
      <c r="C116" s="373" t="s">
        <v>170</v>
      </c>
      <c r="D116" s="373"/>
      <c r="E116" s="372">
        <v>28</v>
      </c>
      <c r="F116" s="371">
        <v>109</v>
      </c>
      <c r="G116" s="371">
        <v>1511</v>
      </c>
      <c r="H116" s="371">
        <v>16</v>
      </c>
      <c r="I116" s="371">
        <v>1845</v>
      </c>
    </row>
    <row r="117" spans="1:9" ht="12" customHeight="1" x14ac:dyDescent="0.2">
      <c r="A117" s="374">
        <v>584</v>
      </c>
      <c r="B117" s="374"/>
      <c r="C117" s="373" t="s">
        <v>169</v>
      </c>
      <c r="D117" s="373"/>
      <c r="E117" s="372">
        <v>30</v>
      </c>
      <c r="F117" s="371">
        <v>159</v>
      </c>
      <c r="G117" s="371">
        <v>2909</v>
      </c>
      <c r="H117" s="371">
        <v>30</v>
      </c>
      <c r="I117" s="371">
        <v>1608</v>
      </c>
    </row>
    <row r="118" spans="1:9" ht="12" customHeight="1" x14ac:dyDescent="0.2">
      <c r="A118" s="374">
        <v>585</v>
      </c>
      <c r="B118" s="374"/>
      <c r="C118" s="373" t="s">
        <v>213</v>
      </c>
      <c r="D118" s="373"/>
      <c r="E118" s="372">
        <v>44</v>
      </c>
      <c r="F118" s="371">
        <v>175</v>
      </c>
      <c r="G118" s="371">
        <v>3454</v>
      </c>
      <c r="H118" s="371">
        <v>236</v>
      </c>
      <c r="I118" s="371">
        <v>4575</v>
      </c>
    </row>
    <row r="119" spans="1:9" ht="12" customHeight="1" x14ac:dyDescent="0.2">
      <c r="A119" s="374">
        <v>586</v>
      </c>
      <c r="B119" s="374"/>
      <c r="C119" s="373" t="s">
        <v>167</v>
      </c>
      <c r="D119" s="373"/>
      <c r="E119" s="372">
        <v>163</v>
      </c>
      <c r="F119" s="371">
        <v>1030</v>
      </c>
      <c r="G119" s="371">
        <v>9931</v>
      </c>
      <c r="H119" s="371">
        <v>197</v>
      </c>
      <c r="I119" s="371">
        <v>7490</v>
      </c>
    </row>
    <row r="120" spans="1:9" ht="12" customHeight="1" x14ac:dyDescent="0.2">
      <c r="A120" s="374">
        <v>589</v>
      </c>
      <c r="B120" s="374"/>
      <c r="C120" s="373" t="s">
        <v>166</v>
      </c>
      <c r="D120" s="373"/>
      <c r="E120" s="372">
        <v>281</v>
      </c>
      <c r="F120" s="371">
        <v>2738</v>
      </c>
      <c r="G120" s="371">
        <v>40191</v>
      </c>
      <c r="H120" s="371">
        <v>1558</v>
      </c>
      <c r="I120" s="371">
        <v>38627</v>
      </c>
    </row>
    <row r="121" spans="1:9" ht="16.5" customHeight="1" x14ac:dyDescent="0.2">
      <c r="A121" s="379">
        <v>59</v>
      </c>
      <c r="B121" s="378" t="s">
        <v>212</v>
      </c>
      <c r="C121" s="378" t="s">
        <v>211</v>
      </c>
      <c r="D121" s="377"/>
      <c r="E121" s="376">
        <v>123</v>
      </c>
      <c r="F121" s="375">
        <v>1062</v>
      </c>
      <c r="G121" s="375">
        <v>60547</v>
      </c>
      <c r="H121" s="375">
        <v>4914</v>
      </c>
      <c r="I121" s="375">
        <v>20273</v>
      </c>
    </row>
    <row r="122" spans="1:9" s="138" customFormat="1" ht="16.5" customHeight="1" x14ac:dyDescent="0.2">
      <c r="A122" s="374">
        <v>591</v>
      </c>
      <c r="B122" s="374"/>
      <c r="C122" s="373" t="s">
        <v>165</v>
      </c>
      <c r="D122" s="373"/>
      <c r="E122" s="372">
        <v>64</v>
      </c>
      <c r="F122" s="371">
        <v>600</v>
      </c>
      <c r="G122" s="371">
        <v>17856</v>
      </c>
      <c r="H122" s="371">
        <v>627</v>
      </c>
      <c r="I122" s="371">
        <v>3264</v>
      </c>
    </row>
    <row r="123" spans="1:9" ht="12" customHeight="1" x14ac:dyDescent="0.2">
      <c r="A123" s="374">
        <v>592</v>
      </c>
      <c r="B123" s="374"/>
      <c r="C123" s="373" t="s">
        <v>164</v>
      </c>
      <c r="D123" s="373"/>
      <c r="E123" s="372">
        <v>19</v>
      </c>
      <c r="F123" s="371">
        <v>33</v>
      </c>
      <c r="G123" s="371">
        <v>228</v>
      </c>
      <c r="H123" s="371">
        <v>51</v>
      </c>
      <c r="I123" s="371">
        <v>1104</v>
      </c>
    </row>
    <row r="124" spans="1:9" ht="12" customHeight="1" x14ac:dyDescent="0.2">
      <c r="A124" s="374">
        <v>593</v>
      </c>
      <c r="B124" s="374"/>
      <c r="C124" s="373" t="s">
        <v>210</v>
      </c>
      <c r="D124" s="373"/>
      <c r="E124" s="372">
        <v>40</v>
      </c>
      <c r="F124" s="371">
        <v>429</v>
      </c>
      <c r="G124" s="371">
        <v>42464</v>
      </c>
      <c r="H124" s="371">
        <v>4236</v>
      </c>
      <c r="I124" s="371">
        <v>15905</v>
      </c>
    </row>
    <row r="125" spans="1:9" ht="16.5" customHeight="1" x14ac:dyDescent="0.2">
      <c r="A125" s="379">
        <v>60</v>
      </c>
      <c r="B125" s="378" t="s">
        <v>110</v>
      </c>
      <c r="C125" s="378" t="s">
        <v>110</v>
      </c>
      <c r="D125" s="377"/>
      <c r="E125" s="376">
        <v>706</v>
      </c>
      <c r="F125" s="375">
        <v>4978</v>
      </c>
      <c r="G125" s="375">
        <v>105550</v>
      </c>
      <c r="H125" s="375">
        <v>9660</v>
      </c>
      <c r="I125" s="375">
        <v>106054</v>
      </c>
    </row>
    <row r="126" spans="1:9" s="138" customFormat="1" ht="16.5" customHeight="1" x14ac:dyDescent="0.2">
      <c r="A126" s="374">
        <v>601</v>
      </c>
      <c r="B126" s="374"/>
      <c r="C126" s="373" t="s">
        <v>209</v>
      </c>
      <c r="D126" s="373"/>
      <c r="E126" s="372">
        <v>31</v>
      </c>
      <c r="F126" s="371">
        <v>175</v>
      </c>
      <c r="G126" s="371">
        <v>4770</v>
      </c>
      <c r="H126" s="371">
        <v>757</v>
      </c>
      <c r="I126" s="371">
        <v>15213</v>
      </c>
    </row>
    <row r="127" spans="1:9" ht="12" customHeight="1" x14ac:dyDescent="0.2">
      <c r="A127" s="374">
        <v>602</v>
      </c>
      <c r="B127" s="374"/>
      <c r="C127" s="373" t="s">
        <v>208</v>
      </c>
      <c r="D127" s="373"/>
      <c r="E127" s="372">
        <v>21</v>
      </c>
      <c r="F127" s="371">
        <v>88</v>
      </c>
      <c r="G127" s="371">
        <v>902</v>
      </c>
      <c r="H127" s="371">
        <v>237</v>
      </c>
      <c r="I127" s="371">
        <v>1565</v>
      </c>
    </row>
    <row r="128" spans="1:9" ht="12" customHeight="1" x14ac:dyDescent="0.2">
      <c r="A128" s="374">
        <v>603</v>
      </c>
      <c r="B128" s="374"/>
      <c r="C128" s="373" t="s">
        <v>207</v>
      </c>
      <c r="D128" s="373"/>
      <c r="E128" s="372">
        <v>206</v>
      </c>
      <c r="F128" s="371">
        <v>1428</v>
      </c>
      <c r="G128" s="371">
        <v>34895</v>
      </c>
      <c r="H128" s="371">
        <v>2725</v>
      </c>
      <c r="I128" s="371">
        <v>27106</v>
      </c>
    </row>
    <row r="129" spans="1:9" ht="12" customHeight="1" x14ac:dyDescent="0.2">
      <c r="A129" s="374">
        <v>604</v>
      </c>
      <c r="B129" s="374"/>
      <c r="C129" s="373" t="s">
        <v>206</v>
      </c>
      <c r="D129" s="373"/>
      <c r="E129" s="372">
        <v>2</v>
      </c>
      <c r="F129" s="371">
        <v>26</v>
      </c>
      <c r="G129" s="371" t="s">
        <v>109</v>
      </c>
      <c r="H129" s="371" t="s">
        <v>109</v>
      </c>
      <c r="I129" s="371" t="s">
        <v>109</v>
      </c>
    </row>
    <row r="130" spans="1:9" ht="12" customHeight="1" x14ac:dyDescent="0.2">
      <c r="A130" s="374">
        <v>605</v>
      </c>
      <c r="B130" s="374"/>
      <c r="C130" s="373" t="s">
        <v>205</v>
      </c>
      <c r="D130" s="373"/>
      <c r="E130" s="372">
        <v>71</v>
      </c>
      <c r="F130" s="371">
        <v>443</v>
      </c>
      <c r="G130" s="371">
        <v>26217</v>
      </c>
      <c r="H130" s="371">
        <v>261</v>
      </c>
      <c r="I130" s="371">
        <v>1705</v>
      </c>
    </row>
    <row r="131" spans="1:9" ht="12" customHeight="1" x14ac:dyDescent="0.2">
      <c r="A131" s="374">
        <v>606</v>
      </c>
      <c r="B131" s="374"/>
      <c r="C131" s="373" t="s">
        <v>204</v>
      </c>
      <c r="D131" s="373"/>
      <c r="E131" s="372">
        <v>84</v>
      </c>
      <c r="F131" s="371">
        <v>1187</v>
      </c>
      <c r="G131" s="371">
        <v>10891</v>
      </c>
      <c r="H131" s="371">
        <v>1416</v>
      </c>
      <c r="I131" s="371">
        <v>14590</v>
      </c>
    </row>
    <row r="132" spans="1:9" s="138" customFormat="1" ht="12" customHeight="1" x14ac:dyDescent="0.2">
      <c r="A132" s="374">
        <v>607</v>
      </c>
      <c r="B132" s="374"/>
      <c r="C132" s="373" t="s">
        <v>203</v>
      </c>
      <c r="D132" s="373"/>
      <c r="E132" s="372">
        <v>45</v>
      </c>
      <c r="F132" s="371">
        <v>333</v>
      </c>
      <c r="G132" s="371">
        <v>4990</v>
      </c>
      <c r="H132" s="371">
        <v>958</v>
      </c>
      <c r="I132" s="371">
        <v>7681</v>
      </c>
    </row>
    <row r="133" spans="1:9" ht="12" customHeight="1" x14ac:dyDescent="0.2">
      <c r="A133" s="374">
        <v>608</v>
      </c>
      <c r="B133" s="374"/>
      <c r="C133" s="373" t="s">
        <v>155</v>
      </c>
      <c r="D133" s="373"/>
      <c r="E133" s="372">
        <v>53</v>
      </c>
      <c r="F133" s="371">
        <v>326</v>
      </c>
      <c r="G133" s="371">
        <v>6676</v>
      </c>
      <c r="H133" s="371">
        <v>676</v>
      </c>
      <c r="I133" s="371">
        <v>7567</v>
      </c>
    </row>
    <row r="134" spans="1:9" ht="12" customHeight="1" x14ac:dyDescent="0.2">
      <c r="A134" s="374">
        <v>609</v>
      </c>
      <c r="B134" s="374"/>
      <c r="C134" s="373" t="s">
        <v>154</v>
      </c>
      <c r="D134" s="373"/>
      <c r="E134" s="372">
        <v>193</v>
      </c>
      <c r="F134" s="371">
        <v>972</v>
      </c>
      <c r="G134" s="371" t="s">
        <v>109</v>
      </c>
      <c r="H134" s="371" t="s">
        <v>109</v>
      </c>
      <c r="I134" s="371" t="s">
        <v>109</v>
      </c>
    </row>
    <row r="135" spans="1:9" ht="16.5" customHeight="1" x14ac:dyDescent="0.2">
      <c r="A135" s="379">
        <v>61</v>
      </c>
      <c r="B135" s="378" t="s">
        <v>202</v>
      </c>
      <c r="C135" s="378" t="s">
        <v>110</v>
      </c>
      <c r="D135" s="377"/>
      <c r="E135" s="376">
        <v>62</v>
      </c>
      <c r="F135" s="375">
        <v>551</v>
      </c>
      <c r="G135" s="375">
        <v>25958</v>
      </c>
      <c r="H135" s="375">
        <v>798</v>
      </c>
      <c r="I135" s="375" t="s">
        <v>58</v>
      </c>
    </row>
    <row r="136" spans="1:9" ht="16.5" customHeight="1" x14ac:dyDescent="0.2">
      <c r="A136" s="374">
        <v>611</v>
      </c>
      <c r="B136" s="374"/>
      <c r="C136" s="373" t="s">
        <v>201</v>
      </c>
      <c r="D136" s="373"/>
      <c r="E136" s="372">
        <v>49</v>
      </c>
      <c r="F136" s="371">
        <v>473</v>
      </c>
      <c r="G136" s="371">
        <v>21215</v>
      </c>
      <c r="H136" s="371">
        <v>701</v>
      </c>
      <c r="I136" s="371" t="s">
        <v>58</v>
      </c>
    </row>
    <row r="137" spans="1:9" ht="12" customHeight="1" x14ac:dyDescent="0.2">
      <c r="A137" s="374">
        <v>612</v>
      </c>
      <c r="B137" s="374"/>
      <c r="C137" s="373" t="s">
        <v>200</v>
      </c>
      <c r="D137" s="373"/>
      <c r="E137" s="372">
        <v>3</v>
      </c>
      <c r="F137" s="371">
        <v>54</v>
      </c>
      <c r="G137" s="371">
        <v>3872</v>
      </c>
      <c r="H137" s="371">
        <v>63</v>
      </c>
      <c r="I137" s="371" t="s">
        <v>58</v>
      </c>
    </row>
    <row r="138" spans="1:9" ht="12" customHeight="1" x14ac:dyDescent="0.2">
      <c r="A138" s="374">
        <v>619</v>
      </c>
      <c r="B138" s="374"/>
      <c r="C138" s="373" t="s">
        <v>199</v>
      </c>
      <c r="D138" s="373"/>
      <c r="E138" s="372">
        <v>10</v>
      </c>
      <c r="F138" s="371">
        <v>24</v>
      </c>
      <c r="G138" s="371">
        <v>871</v>
      </c>
      <c r="H138" s="371">
        <v>34</v>
      </c>
      <c r="I138" s="371" t="s">
        <v>58</v>
      </c>
    </row>
    <row r="139" spans="1:9" ht="6" customHeight="1" x14ac:dyDescent="0.2">
      <c r="A139" s="370"/>
      <c r="B139" s="370"/>
      <c r="C139" s="397"/>
      <c r="D139" s="397"/>
      <c r="E139" s="368"/>
      <c r="F139" s="367"/>
      <c r="G139" s="367"/>
      <c r="H139" s="367"/>
      <c r="I139" s="367"/>
    </row>
    <row r="140" spans="1:9" x14ac:dyDescent="0.2">
      <c r="A140" s="366"/>
      <c r="B140" s="366"/>
      <c r="C140" s="396"/>
      <c r="D140" s="396"/>
      <c r="E140" s="364"/>
      <c r="F140" s="364"/>
      <c r="G140" s="364"/>
      <c r="H140" s="364"/>
      <c r="I140" s="363"/>
    </row>
    <row r="141" spans="1:9" ht="20.149999999999999" customHeight="1" x14ac:dyDescent="0.2">
      <c r="A141" s="366"/>
      <c r="B141" s="366"/>
      <c r="C141" s="396"/>
      <c r="D141" s="396"/>
      <c r="E141" s="363"/>
      <c r="F141" s="363"/>
      <c r="G141" s="363"/>
      <c r="H141" s="363"/>
      <c r="I141" s="363"/>
    </row>
    <row r="142" spans="1:9" ht="30" customHeight="1" x14ac:dyDescent="0.2">
      <c r="A142" s="394" t="s">
        <v>253</v>
      </c>
      <c r="B142" s="394"/>
      <c r="C142" s="394"/>
      <c r="D142" s="394"/>
      <c r="E142" s="394"/>
      <c r="F142" s="394"/>
      <c r="G142" s="394"/>
      <c r="H142" s="394"/>
      <c r="I142" s="394"/>
    </row>
    <row r="143" spans="1:9" x14ac:dyDescent="0.2">
      <c r="G143" s="391"/>
    </row>
    <row r="144" spans="1:9" ht="12.5" thickBot="1" x14ac:dyDescent="0.25">
      <c r="A144" s="41" t="s">
        <v>252</v>
      </c>
      <c r="B144" s="41"/>
      <c r="C144" s="41"/>
      <c r="I144" s="224"/>
    </row>
    <row r="145" spans="1:9" ht="23.25" customHeight="1" x14ac:dyDescent="0.2">
      <c r="A145" s="390" t="s">
        <v>249</v>
      </c>
      <c r="B145" s="389"/>
      <c r="C145" s="389"/>
      <c r="D145" s="388"/>
      <c r="E145" s="387" t="s">
        <v>100</v>
      </c>
      <c r="F145" s="386" t="s">
        <v>248</v>
      </c>
      <c r="G145" s="386" t="s">
        <v>247</v>
      </c>
      <c r="H145" s="386" t="s">
        <v>246</v>
      </c>
      <c r="I145" s="385" t="s">
        <v>245</v>
      </c>
    </row>
    <row r="146" spans="1:9" s="138" customFormat="1" ht="16.5" customHeight="1" x14ac:dyDescent="0.2">
      <c r="A146" s="381"/>
      <c r="B146" s="395" t="s">
        <v>255</v>
      </c>
      <c r="C146" s="395"/>
      <c r="D146" s="377"/>
      <c r="E146" s="383">
        <v>1928</v>
      </c>
      <c r="F146" s="382">
        <v>20654</v>
      </c>
      <c r="G146" s="382">
        <v>1362666</v>
      </c>
      <c r="H146" s="382">
        <v>45301</v>
      </c>
      <c r="I146" s="382">
        <f>I173</f>
        <v>179791</v>
      </c>
    </row>
    <row r="147" spans="1:9" s="138" customFormat="1" ht="16.5" customHeight="1" x14ac:dyDescent="0.2">
      <c r="A147" s="381"/>
      <c r="B147" s="378" t="s">
        <v>243</v>
      </c>
      <c r="C147" s="378" t="s">
        <v>243</v>
      </c>
      <c r="D147" s="377"/>
      <c r="E147" s="376">
        <v>1048</v>
      </c>
      <c r="F147" s="375">
        <v>11518</v>
      </c>
      <c r="G147" s="375">
        <v>1154132</v>
      </c>
      <c r="H147" s="375">
        <v>31150</v>
      </c>
      <c r="I147" s="375" t="s">
        <v>58</v>
      </c>
    </row>
    <row r="148" spans="1:9" s="138" customFormat="1" ht="16.5" customHeight="1" x14ac:dyDescent="0.2">
      <c r="A148" s="379">
        <v>50</v>
      </c>
      <c r="B148" s="378" t="s">
        <v>242</v>
      </c>
      <c r="C148" s="378" t="s">
        <v>242</v>
      </c>
      <c r="D148" s="377"/>
      <c r="E148" s="376">
        <v>6</v>
      </c>
      <c r="F148" s="375">
        <v>29</v>
      </c>
      <c r="G148" s="375" t="s">
        <v>109</v>
      </c>
      <c r="H148" s="375" t="s">
        <v>109</v>
      </c>
      <c r="I148" s="375" t="s">
        <v>58</v>
      </c>
    </row>
    <row r="149" spans="1:9" s="138" customFormat="1" ht="16.5" customHeight="1" x14ac:dyDescent="0.2">
      <c r="A149" s="379">
        <v>51</v>
      </c>
      <c r="B149" s="378" t="s">
        <v>241</v>
      </c>
      <c r="C149" s="378" t="s">
        <v>241</v>
      </c>
      <c r="D149" s="377"/>
      <c r="E149" s="376">
        <v>24</v>
      </c>
      <c r="F149" s="375">
        <v>140</v>
      </c>
      <c r="G149" s="375">
        <v>5355</v>
      </c>
      <c r="H149" s="375">
        <v>470</v>
      </c>
      <c r="I149" s="375" t="s">
        <v>58</v>
      </c>
    </row>
    <row r="150" spans="1:9" ht="16.5" customHeight="1" x14ac:dyDescent="0.2">
      <c r="A150" s="374">
        <v>511</v>
      </c>
      <c r="B150" s="374"/>
      <c r="C150" s="373" t="s">
        <v>240</v>
      </c>
      <c r="D150" s="373"/>
      <c r="E150" s="372">
        <v>4</v>
      </c>
      <c r="F150" s="371">
        <v>11</v>
      </c>
      <c r="G150" s="371" t="s">
        <v>109</v>
      </c>
      <c r="H150" s="371">
        <v>39</v>
      </c>
      <c r="I150" s="371" t="s">
        <v>58</v>
      </c>
    </row>
    <row r="151" spans="1:9" ht="12" customHeight="1" x14ac:dyDescent="0.2">
      <c r="A151" s="374">
        <v>512</v>
      </c>
      <c r="B151" s="374"/>
      <c r="C151" s="373" t="s">
        <v>239</v>
      </c>
      <c r="D151" s="373"/>
      <c r="E151" s="372">
        <v>13</v>
      </c>
      <c r="F151" s="371">
        <v>106</v>
      </c>
      <c r="G151" s="371">
        <v>3408</v>
      </c>
      <c r="H151" s="371">
        <v>395</v>
      </c>
      <c r="I151" s="371" t="s">
        <v>58</v>
      </c>
    </row>
    <row r="152" spans="1:9" s="138" customFormat="1" ht="12" customHeight="1" x14ac:dyDescent="0.2">
      <c r="A152" s="374">
        <v>513</v>
      </c>
      <c r="B152" s="374"/>
      <c r="C152" s="373" t="s">
        <v>238</v>
      </c>
      <c r="D152" s="373"/>
      <c r="E152" s="372">
        <v>7</v>
      </c>
      <c r="F152" s="371">
        <v>23</v>
      </c>
      <c r="G152" s="371" t="s">
        <v>109</v>
      </c>
      <c r="H152" s="371">
        <v>36</v>
      </c>
      <c r="I152" s="371" t="s">
        <v>58</v>
      </c>
    </row>
    <row r="153" spans="1:9" ht="16.5" customHeight="1" x14ac:dyDescent="0.2">
      <c r="A153" s="379">
        <v>52</v>
      </c>
      <c r="B153" s="378" t="s">
        <v>237</v>
      </c>
      <c r="C153" s="378" t="s">
        <v>237</v>
      </c>
      <c r="D153" s="377"/>
      <c r="E153" s="376">
        <v>161</v>
      </c>
      <c r="F153" s="375">
        <v>2713</v>
      </c>
      <c r="G153" s="375">
        <v>432189</v>
      </c>
      <c r="H153" s="375">
        <v>6726</v>
      </c>
      <c r="I153" s="375" t="s">
        <v>58</v>
      </c>
    </row>
    <row r="154" spans="1:9" ht="16.5" customHeight="1" x14ac:dyDescent="0.2">
      <c r="A154" s="374">
        <v>521</v>
      </c>
      <c r="B154" s="374"/>
      <c r="C154" s="373" t="s">
        <v>236</v>
      </c>
      <c r="D154" s="373"/>
      <c r="E154" s="372">
        <v>52</v>
      </c>
      <c r="F154" s="371">
        <v>704</v>
      </c>
      <c r="G154" s="371">
        <v>65662</v>
      </c>
      <c r="H154" s="371">
        <v>1306</v>
      </c>
      <c r="I154" s="371" t="s">
        <v>58</v>
      </c>
    </row>
    <row r="155" spans="1:9" s="138" customFormat="1" ht="12" customHeight="1" x14ac:dyDescent="0.2">
      <c r="A155" s="374">
        <v>522</v>
      </c>
      <c r="B155" s="374"/>
      <c r="C155" s="373" t="s">
        <v>235</v>
      </c>
      <c r="D155" s="373"/>
      <c r="E155" s="372">
        <v>109</v>
      </c>
      <c r="F155" s="371">
        <v>2009</v>
      </c>
      <c r="G155" s="371">
        <v>366527</v>
      </c>
      <c r="H155" s="371">
        <v>5420</v>
      </c>
      <c r="I155" s="371" t="s">
        <v>58</v>
      </c>
    </row>
    <row r="156" spans="1:9" ht="16.5" customHeight="1" x14ac:dyDescent="0.2">
      <c r="A156" s="379">
        <v>53</v>
      </c>
      <c r="B156" s="378" t="s">
        <v>234</v>
      </c>
      <c r="C156" s="378" t="s">
        <v>234</v>
      </c>
      <c r="D156" s="377"/>
      <c r="E156" s="376">
        <v>224</v>
      </c>
      <c r="F156" s="375">
        <v>2050</v>
      </c>
      <c r="G156" s="375">
        <v>198723</v>
      </c>
      <c r="H156" s="375">
        <v>5932</v>
      </c>
      <c r="I156" s="375" t="s">
        <v>58</v>
      </c>
    </row>
    <row r="157" spans="1:9" ht="16.5" customHeight="1" x14ac:dyDescent="0.2">
      <c r="A157" s="374">
        <v>531</v>
      </c>
      <c r="B157" s="374"/>
      <c r="C157" s="373" t="s">
        <v>233</v>
      </c>
      <c r="D157" s="373"/>
      <c r="E157" s="372">
        <v>87</v>
      </c>
      <c r="F157" s="371">
        <v>882</v>
      </c>
      <c r="G157" s="371">
        <v>75490</v>
      </c>
      <c r="H157" s="371">
        <v>2548</v>
      </c>
      <c r="I157" s="371" t="s">
        <v>58</v>
      </c>
    </row>
    <row r="158" spans="1:9" ht="12" customHeight="1" x14ac:dyDescent="0.2">
      <c r="A158" s="374">
        <v>532</v>
      </c>
      <c r="B158" s="374"/>
      <c r="C158" s="373" t="s">
        <v>232</v>
      </c>
      <c r="D158" s="373"/>
      <c r="E158" s="372">
        <v>64</v>
      </c>
      <c r="F158" s="371">
        <v>476</v>
      </c>
      <c r="G158" s="371">
        <v>41607</v>
      </c>
      <c r="H158" s="371">
        <v>1369</v>
      </c>
      <c r="I158" s="371" t="s">
        <v>58</v>
      </c>
    </row>
    <row r="159" spans="1:9" ht="12" customHeight="1" x14ac:dyDescent="0.2">
      <c r="A159" s="374">
        <v>533</v>
      </c>
      <c r="B159" s="374"/>
      <c r="C159" s="373" t="s">
        <v>231</v>
      </c>
      <c r="D159" s="373"/>
      <c r="E159" s="372">
        <v>24</v>
      </c>
      <c r="F159" s="371">
        <v>277</v>
      </c>
      <c r="G159" s="371">
        <v>54907</v>
      </c>
      <c r="H159" s="371">
        <v>374</v>
      </c>
      <c r="I159" s="371" t="s">
        <v>58</v>
      </c>
    </row>
    <row r="160" spans="1:9" s="138" customFormat="1" ht="12" customHeight="1" x14ac:dyDescent="0.2">
      <c r="A160" s="374">
        <v>534</v>
      </c>
      <c r="B160" s="374"/>
      <c r="C160" s="373" t="s">
        <v>230</v>
      </c>
      <c r="D160" s="373"/>
      <c r="E160" s="372">
        <v>24</v>
      </c>
      <c r="F160" s="371">
        <v>164</v>
      </c>
      <c r="G160" s="371">
        <v>19599</v>
      </c>
      <c r="H160" s="371">
        <v>1251</v>
      </c>
      <c r="I160" s="371" t="s">
        <v>58</v>
      </c>
    </row>
    <row r="161" spans="1:9" ht="12" customHeight="1" x14ac:dyDescent="0.2">
      <c r="A161" s="374">
        <v>535</v>
      </c>
      <c r="B161" s="374"/>
      <c r="C161" s="373" t="s">
        <v>229</v>
      </c>
      <c r="D161" s="373"/>
      <c r="E161" s="372">
        <v>7</v>
      </c>
      <c r="F161" s="371">
        <v>34</v>
      </c>
      <c r="G161" s="371">
        <v>2291</v>
      </c>
      <c r="H161" s="371" t="s">
        <v>109</v>
      </c>
      <c r="I161" s="371" t="s">
        <v>58</v>
      </c>
    </row>
    <row r="162" spans="1:9" ht="12" customHeight="1" x14ac:dyDescent="0.2">
      <c r="A162" s="374">
        <v>536</v>
      </c>
      <c r="B162" s="374"/>
      <c r="C162" s="373" t="s">
        <v>228</v>
      </c>
      <c r="D162" s="373"/>
      <c r="E162" s="372">
        <v>18</v>
      </c>
      <c r="F162" s="371">
        <v>217</v>
      </c>
      <c r="G162" s="371">
        <v>4828</v>
      </c>
      <c r="H162" s="371" t="s">
        <v>109</v>
      </c>
      <c r="I162" s="371" t="s">
        <v>58</v>
      </c>
    </row>
    <row r="163" spans="1:9" ht="16.5" customHeight="1" x14ac:dyDescent="0.2">
      <c r="A163" s="379">
        <v>54</v>
      </c>
      <c r="B163" s="378" t="s">
        <v>227</v>
      </c>
      <c r="C163" s="378" t="s">
        <v>227</v>
      </c>
      <c r="D163" s="377"/>
      <c r="E163" s="376">
        <v>393</v>
      </c>
      <c r="F163" s="375">
        <v>3915</v>
      </c>
      <c r="G163" s="375">
        <v>316593</v>
      </c>
      <c r="H163" s="375">
        <v>12514</v>
      </c>
      <c r="I163" s="375" t="s">
        <v>58</v>
      </c>
    </row>
    <row r="164" spans="1:9" ht="16.5" customHeight="1" x14ac:dyDescent="0.2">
      <c r="A164" s="374">
        <v>541</v>
      </c>
      <c r="B164" s="374"/>
      <c r="C164" s="373" t="s">
        <v>226</v>
      </c>
      <c r="D164" s="373"/>
      <c r="E164" s="372">
        <v>142</v>
      </c>
      <c r="F164" s="371">
        <v>1128</v>
      </c>
      <c r="G164" s="371">
        <v>83285</v>
      </c>
      <c r="H164" s="371">
        <v>3122</v>
      </c>
      <c r="I164" s="371" t="s">
        <v>58</v>
      </c>
    </row>
    <row r="165" spans="1:9" s="138" customFormat="1" ht="12" customHeight="1" x14ac:dyDescent="0.2">
      <c r="A165" s="374">
        <v>542</v>
      </c>
      <c r="B165" s="374"/>
      <c r="C165" s="373" t="s">
        <v>225</v>
      </c>
      <c r="D165" s="373"/>
      <c r="E165" s="372">
        <v>102</v>
      </c>
      <c r="F165" s="371">
        <v>1255</v>
      </c>
      <c r="G165" s="371">
        <v>74982</v>
      </c>
      <c r="H165" s="371">
        <v>4490</v>
      </c>
      <c r="I165" s="371" t="s">
        <v>58</v>
      </c>
    </row>
    <row r="166" spans="1:9" ht="12" customHeight="1" x14ac:dyDescent="0.2">
      <c r="A166" s="374">
        <v>543</v>
      </c>
      <c r="B166" s="374"/>
      <c r="C166" s="373" t="s">
        <v>224</v>
      </c>
      <c r="D166" s="373"/>
      <c r="E166" s="372">
        <v>105</v>
      </c>
      <c r="F166" s="371">
        <v>1208</v>
      </c>
      <c r="G166" s="371">
        <v>136129</v>
      </c>
      <c r="H166" s="371">
        <v>4504</v>
      </c>
      <c r="I166" s="371" t="s">
        <v>58</v>
      </c>
    </row>
    <row r="167" spans="1:9" ht="12" customHeight="1" x14ac:dyDescent="0.2">
      <c r="A167" s="374">
        <v>549</v>
      </c>
      <c r="B167" s="374"/>
      <c r="C167" s="373" t="s">
        <v>223</v>
      </c>
      <c r="D167" s="373"/>
      <c r="E167" s="372">
        <v>44</v>
      </c>
      <c r="F167" s="371">
        <v>324</v>
      </c>
      <c r="G167" s="371">
        <v>22197</v>
      </c>
      <c r="H167" s="371">
        <v>399</v>
      </c>
      <c r="I167" s="371" t="s">
        <v>58</v>
      </c>
    </row>
    <row r="168" spans="1:9" ht="16.5" customHeight="1" x14ac:dyDescent="0.2">
      <c r="A168" s="379">
        <v>55</v>
      </c>
      <c r="B168" s="378" t="s">
        <v>222</v>
      </c>
      <c r="C168" s="378" t="s">
        <v>222</v>
      </c>
      <c r="D168" s="377"/>
      <c r="E168" s="376">
        <v>240</v>
      </c>
      <c r="F168" s="375">
        <v>2671</v>
      </c>
      <c r="G168" s="375" t="s">
        <v>109</v>
      </c>
      <c r="H168" s="375" t="s">
        <v>109</v>
      </c>
      <c r="I168" s="375" t="s">
        <v>58</v>
      </c>
    </row>
    <row r="169" spans="1:9" s="138" customFormat="1" ht="16.5" customHeight="1" x14ac:dyDescent="0.2">
      <c r="A169" s="374">
        <v>551</v>
      </c>
      <c r="B169" s="374"/>
      <c r="C169" s="373" t="s">
        <v>221</v>
      </c>
      <c r="D169" s="373"/>
      <c r="E169" s="372">
        <v>38</v>
      </c>
      <c r="F169" s="371">
        <v>352</v>
      </c>
      <c r="G169" s="371">
        <v>16685</v>
      </c>
      <c r="H169" s="371">
        <v>760</v>
      </c>
      <c r="I169" s="371" t="s">
        <v>58</v>
      </c>
    </row>
    <row r="170" spans="1:9" s="138" customFormat="1" ht="12" customHeight="1" x14ac:dyDescent="0.2">
      <c r="A170" s="374">
        <v>552</v>
      </c>
      <c r="B170" s="374"/>
      <c r="C170" s="373" t="s">
        <v>220</v>
      </c>
      <c r="D170" s="373"/>
      <c r="E170" s="372">
        <v>42</v>
      </c>
      <c r="F170" s="371">
        <v>796</v>
      </c>
      <c r="G170" s="371">
        <v>80273</v>
      </c>
      <c r="H170" s="371">
        <v>1749</v>
      </c>
      <c r="I170" s="371" t="s">
        <v>58</v>
      </c>
    </row>
    <row r="171" spans="1:9" ht="12" customHeight="1" x14ac:dyDescent="0.2">
      <c r="A171" s="374">
        <v>553</v>
      </c>
      <c r="B171" s="374"/>
      <c r="C171" s="373" t="s">
        <v>219</v>
      </c>
      <c r="D171" s="373"/>
      <c r="E171" s="372">
        <v>23</v>
      </c>
      <c r="F171" s="371">
        <v>156</v>
      </c>
      <c r="G171" s="371">
        <v>9277</v>
      </c>
      <c r="H171" s="371">
        <v>397</v>
      </c>
      <c r="I171" s="371" t="s">
        <v>58</v>
      </c>
    </row>
    <row r="172" spans="1:9" ht="12" customHeight="1" x14ac:dyDescent="0.2">
      <c r="A172" s="374">
        <v>559</v>
      </c>
      <c r="B172" s="374"/>
      <c r="C172" s="373" t="s">
        <v>218</v>
      </c>
      <c r="D172" s="373"/>
      <c r="E172" s="372">
        <v>137</v>
      </c>
      <c r="F172" s="371">
        <v>1367</v>
      </c>
      <c r="G172" s="371" t="s">
        <v>109</v>
      </c>
      <c r="H172" s="371" t="s">
        <v>109</v>
      </c>
      <c r="I172" s="371" t="s">
        <v>58</v>
      </c>
    </row>
    <row r="173" spans="1:9" s="138" customFormat="1" ht="16.5" customHeight="1" x14ac:dyDescent="0.2">
      <c r="A173" s="379"/>
      <c r="B173" s="378" t="s">
        <v>217</v>
      </c>
      <c r="C173" s="378" t="s">
        <v>217</v>
      </c>
      <c r="D173" s="377"/>
      <c r="E173" s="376">
        <v>880</v>
      </c>
      <c r="F173" s="375">
        <v>9136</v>
      </c>
      <c r="G173" s="375">
        <v>208533</v>
      </c>
      <c r="H173" s="375">
        <v>14151</v>
      </c>
      <c r="I173" s="375">
        <v>179791</v>
      </c>
    </row>
    <row r="174" spans="1:9" ht="16.5" customHeight="1" x14ac:dyDescent="0.2">
      <c r="A174" s="379">
        <v>56</v>
      </c>
      <c r="B174" s="378" t="s">
        <v>114</v>
      </c>
      <c r="C174" s="378" t="s">
        <v>114</v>
      </c>
      <c r="D174" s="377"/>
      <c r="E174" s="376">
        <v>2</v>
      </c>
      <c r="F174" s="375">
        <v>250</v>
      </c>
      <c r="G174" s="375" t="s">
        <v>109</v>
      </c>
      <c r="H174" s="375" t="s">
        <v>109</v>
      </c>
      <c r="I174" s="375" t="s">
        <v>109</v>
      </c>
    </row>
    <row r="175" spans="1:9" ht="16.5" customHeight="1" x14ac:dyDescent="0.2">
      <c r="A175" s="374">
        <v>561</v>
      </c>
      <c r="B175" s="374"/>
      <c r="C175" s="373" t="s">
        <v>216</v>
      </c>
      <c r="D175" s="373"/>
      <c r="E175" s="372">
        <v>1</v>
      </c>
      <c r="F175" s="371">
        <v>248</v>
      </c>
      <c r="G175" s="371" t="s">
        <v>109</v>
      </c>
      <c r="H175" s="371" t="s">
        <v>109</v>
      </c>
      <c r="I175" s="371" t="s">
        <v>109</v>
      </c>
    </row>
    <row r="176" spans="1:9" ht="12" customHeight="1" x14ac:dyDescent="0.2">
      <c r="A176" s="374">
        <v>569</v>
      </c>
      <c r="B176" s="374"/>
      <c r="C176" s="380" t="s">
        <v>215</v>
      </c>
      <c r="D176" s="373"/>
      <c r="E176" s="372">
        <v>1</v>
      </c>
      <c r="F176" s="371">
        <v>2</v>
      </c>
      <c r="G176" s="371" t="s">
        <v>109</v>
      </c>
      <c r="H176" s="371" t="s">
        <v>109</v>
      </c>
      <c r="I176" s="371" t="s">
        <v>109</v>
      </c>
    </row>
    <row r="177" spans="1:9" ht="16.5" customHeight="1" x14ac:dyDescent="0.2">
      <c r="A177" s="379">
        <v>57</v>
      </c>
      <c r="B177" s="378" t="s">
        <v>113</v>
      </c>
      <c r="C177" s="378" t="s">
        <v>113</v>
      </c>
      <c r="D177" s="377"/>
      <c r="E177" s="376">
        <v>93</v>
      </c>
      <c r="F177" s="375">
        <v>417</v>
      </c>
      <c r="G177" s="375">
        <v>6059</v>
      </c>
      <c r="H177" s="375">
        <v>1197</v>
      </c>
      <c r="I177" s="375">
        <v>17176</v>
      </c>
    </row>
    <row r="178" spans="1:9" ht="16.5" customHeight="1" x14ac:dyDescent="0.2">
      <c r="A178" s="374">
        <v>571</v>
      </c>
      <c r="B178" s="374"/>
      <c r="C178" s="373" t="s">
        <v>177</v>
      </c>
      <c r="D178" s="373"/>
      <c r="E178" s="372">
        <v>12</v>
      </c>
      <c r="F178" s="371">
        <v>28</v>
      </c>
      <c r="G178" s="371">
        <v>71</v>
      </c>
      <c r="H178" s="371">
        <v>31</v>
      </c>
      <c r="I178" s="371">
        <v>748</v>
      </c>
    </row>
    <row r="179" spans="1:9" s="138" customFormat="1" ht="12" customHeight="1" x14ac:dyDescent="0.2">
      <c r="A179" s="374">
        <v>572</v>
      </c>
      <c r="B179" s="374"/>
      <c r="C179" s="373" t="s">
        <v>176</v>
      </c>
      <c r="D179" s="373"/>
      <c r="E179" s="372">
        <v>20</v>
      </c>
      <c r="F179" s="371">
        <v>75</v>
      </c>
      <c r="G179" s="371">
        <v>1714</v>
      </c>
      <c r="H179" s="371">
        <v>410</v>
      </c>
      <c r="I179" s="371">
        <v>5331</v>
      </c>
    </row>
    <row r="180" spans="1:9" ht="12" customHeight="1" x14ac:dyDescent="0.2">
      <c r="A180" s="374">
        <v>573</v>
      </c>
      <c r="B180" s="374"/>
      <c r="C180" s="373" t="s">
        <v>175</v>
      </c>
      <c r="D180" s="373"/>
      <c r="E180" s="372">
        <v>31</v>
      </c>
      <c r="F180" s="371">
        <v>180</v>
      </c>
      <c r="G180" s="371">
        <v>2746</v>
      </c>
      <c r="H180" s="371">
        <v>354</v>
      </c>
      <c r="I180" s="371">
        <v>7171</v>
      </c>
    </row>
    <row r="181" spans="1:9" ht="12" customHeight="1" x14ac:dyDescent="0.2">
      <c r="A181" s="374">
        <v>574</v>
      </c>
      <c r="B181" s="374"/>
      <c r="C181" s="373" t="s">
        <v>174</v>
      </c>
      <c r="D181" s="373"/>
      <c r="E181" s="372">
        <v>12</v>
      </c>
      <c r="F181" s="371">
        <v>55</v>
      </c>
      <c r="G181" s="371">
        <v>810</v>
      </c>
      <c r="H181" s="371">
        <v>233</v>
      </c>
      <c r="I181" s="371">
        <v>2194</v>
      </c>
    </row>
    <row r="182" spans="1:9" ht="12" customHeight="1" x14ac:dyDescent="0.2">
      <c r="A182" s="374">
        <v>579</v>
      </c>
      <c r="B182" s="374"/>
      <c r="C182" s="373" t="s">
        <v>173</v>
      </c>
      <c r="D182" s="373"/>
      <c r="E182" s="372">
        <v>18</v>
      </c>
      <c r="F182" s="371">
        <v>79</v>
      </c>
      <c r="G182" s="371">
        <v>719</v>
      </c>
      <c r="H182" s="371">
        <v>168</v>
      </c>
      <c r="I182" s="371">
        <v>1732</v>
      </c>
    </row>
    <row r="183" spans="1:9" ht="16.5" customHeight="1" x14ac:dyDescent="0.2">
      <c r="A183" s="379">
        <v>58</v>
      </c>
      <c r="B183" s="378" t="s">
        <v>112</v>
      </c>
      <c r="C183" s="378" t="s">
        <v>112</v>
      </c>
      <c r="D183" s="377"/>
      <c r="E183" s="376">
        <v>258</v>
      </c>
      <c r="F183" s="375">
        <v>3249</v>
      </c>
      <c r="G183" s="375">
        <v>46766</v>
      </c>
      <c r="H183" s="375">
        <v>1907</v>
      </c>
      <c r="I183" s="375">
        <v>53193</v>
      </c>
    </row>
    <row r="184" spans="1:9" ht="16.5" customHeight="1" x14ac:dyDescent="0.2">
      <c r="A184" s="374">
        <v>581</v>
      </c>
      <c r="B184" s="374"/>
      <c r="C184" s="373" t="s">
        <v>172</v>
      </c>
      <c r="D184" s="373"/>
      <c r="E184" s="372">
        <v>26</v>
      </c>
      <c r="F184" s="371">
        <v>1326</v>
      </c>
      <c r="G184" s="371">
        <v>24254</v>
      </c>
      <c r="H184" s="371">
        <v>1258</v>
      </c>
      <c r="I184" s="371">
        <v>32446</v>
      </c>
    </row>
    <row r="185" spans="1:9" ht="12" customHeight="1" x14ac:dyDescent="0.2">
      <c r="A185" s="374">
        <v>582</v>
      </c>
      <c r="B185" s="374"/>
      <c r="C185" s="373" t="s">
        <v>214</v>
      </c>
      <c r="D185" s="373"/>
      <c r="E185" s="372">
        <v>18</v>
      </c>
      <c r="F185" s="371">
        <v>170</v>
      </c>
      <c r="G185" s="371">
        <v>1982</v>
      </c>
      <c r="H185" s="371">
        <v>16</v>
      </c>
      <c r="I185" s="371">
        <v>3439</v>
      </c>
    </row>
    <row r="186" spans="1:9" ht="12" customHeight="1" x14ac:dyDescent="0.2">
      <c r="A186" s="374">
        <v>583</v>
      </c>
      <c r="B186" s="374"/>
      <c r="C186" s="373" t="s">
        <v>170</v>
      </c>
      <c r="D186" s="373"/>
      <c r="E186" s="372">
        <v>5</v>
      </c>
      <c r="F186" s="371">
        <v>19</v>
      </c>
      <c r="G186" s="371">
        <v>350</v>
      </c>
      <c r="H186" s="371">
        <v>5</v>
      </c>
      <c r="I186" s="371">
        <v>294</v>
      </c>
    </row>
    <row r="187" spans="1:9" ht="12" customHeight="1" x14ac:dyDescent="0.2">
      <c r="A187" s="374">
        <v>584</v>
      </c>
      <c r="B187" s="374"/>
      <c r="C187" s="373" t="s">
        <v>169</v>
      </c>
      <c r="D187" s="373"/>
      <c r="E187" s="372">
        <v>13</v>
      </c>
      <c r="F187" s="371">
        <v>45</v>
      </c>
      <c r="G187" s="371">
        <v>466</v>
      </c>
      <c r="H187" s="371">
        <v>3</v>
      </c>
      <c r="I187" s="371">
        <v>575</v>
      </c>
    </row>
    <row r="188" spans="1:9" s="138" customFormat="1" ht="12" customHeight="1" x14ac:dyDescent="0.2">
      <c r="A188" s="374">
        <v>585</v>
      </c>
      <c r="B188" s="374"/>
      <c r="C188" s="373" t="s">
        <v>213</v>
      </c>
      <c r="D188" s="373"/>
      <c r="E188" s="372">
        <v>31</v>
      </c>
      <c r="F188" s="371">
        <v>113</v>
      </c>
      <c r="G188" s="371">
        <v>2322</v>
      </c>
      <c r="H188" s="371">
        <v>197</v>
      </c>
      <c r="I188" s="371">
        <v>3539</v>
      </c>
    </row>
    <row r="189" spans="1:9" ht="12" customHeight="1" x14ac:dyDescent="0.2">
      <c r="A189" s="374">
        <v>586</v>
      </c>
      <c r="B189" s="374"/>
      <c r="C189" s="373" t="s">
        <v>167</v>
      </c>
      <c r="D189" s="373"/>
      <c r="E189" s="372">
        <v>41</v>
      </c>
      <c r="F189" s="371">
        <v>226</v>
      </c>
      <c r="G189" s="371">
        <v>1212</v>
      </c>
      <c r="H189" s="371">
        <v>42</v>
      </c>
      <c r="I189" s="371">
        <v>2052</v>
      </c>
    </row>
    <row r="190" spans="1:9" ht="12" customHeight="1" x14ac:dyDescent="0.2">
      <c r="A190" s="374">
        <v>589</v>
      </c>
      <c r="B190" s="374"/>
      <c r="C190" s="373" t="s">
        <v>166</v>
      </c>
      <c r="D190" s="373"/>
      <c r="E190" s="372">
        <v>124</v>
      </c>
      <c r="F190" s="371">
        <v>1350</v>
      </c>
      <c r="G190" s="371">
        <v>16181</v>
      </c>
      <c r="H190" s="371">
        <v>387</v>
      </c>
      <c r="I190" s="371">
        <v>10848</v>
      </c>
    </row>
    <row r="191" spans="1:9" s="138" customFormat="1" ht="16.5" customHeight="1" x14ac:dyDescent="0.2">
      <c r="A191" s="379">
        <v>59</v>
      </c>
      <c r="B191" s="378" t="s">
        <v>212</v>
      </c>
      <c r="C191" s="378" t="s">
        <v>211</v>
      </c>
      <c r="D191" s="377"/>
      <c r="E191" s="376">
        <v>172</v>
      </c>
      <c r="F191" s="375">
        <v>1952</v>
      </c>
      <c r="G191" s="375">
        <v>78186</v>
      </c>
      <c r="H191" s="375">
        <v>6343</v>
      </c>
      <c r="I191" s="375">
        <v>35407</v>
      </c>
    </row>
    <row r="192" spans="1:9" ht="16.5" customHeight="1" x14ac:dyDescent="0.2">
      <c r="A192" s="374">
        <v>591</v>
      </c>
      <c r="B192" s="374"/>
      <c r="C192" s="373" t="s">
        <v>165</v>
      </c>
      <c r="D192" s="373"/>
      <c r="E192" s="372">
        <v>119</v>
      </c>
      <c r="F192" s="371">
        <v>1405</v>
      </c>
      <c r="G192" s="371">
        <v>42098</v>
      </c>
      <c r="H192" s="371">
        <v>4299</v>
      </c>
      <c r="I192" s="371">
        <v>5644</v>
      </c>
    </row>
    <row r="193" spans="1:9" ht="12" customHeight="1" x14ac:dyDescent="0.2">
      <c r="A193" s="374">
        <v>592</v>
      </c>
      <c r="B193" s="374"/>
      <c r="C193" s="373" t="s">
        <v>164</v>
      </c>
      <c r="D193" s="373"/>
      <c r="E193" s="372">
        <v>13</v>
      </c>
      <c r="F193" s="371">
        <v>24</v>
      </c>
      <c r="G193" s="371">
        <v>147</v>
      </c>
      <c r="H193" s="371">
        <v>13</v>
      </c>
      <c r="I193" s="371">
        <v>886</v>
      </c>
    </row>
    <row r="194" spans="1:9" ht="12" customHeight="1" x14ac:dyDescent="0.2">
      <c r="A194" s="374">
        <v>593</v>
      </c>
      <c r="B194" s="374"/>
      <c r="C194" s="373" t="s">
        <v>210</v>
      </c>
      <c r="D194" s="373"/>
      <c r="E194" s="372">
        <v>40</v>
      </c>
      <c r="F194" s="371">
        <v>523</v>
      </c>
      <c r="G194" s="371">
        <v>35941</v>
      </c>
      <c r="H194" s="371">
        <v>2032</v>
      </c>
      <c r="I194" s="371">
        <v>28877</v>
      </c>
    </row>
    <row r="195" spans="1:9" s="138" customFormat="1" ht="16.5" customHeight="1" x14ac:dyDescent="0.2">
      <c r="A195" s="379">
        <v>60</v>
      </c>
      <c r="B195" s="378" t="s">
        <v>110</v>
      </c>
      <c r="C195" s="378" t="s">
        <v>110</v>
      </c>
      <c r="D195" s="377"/>
      <c r="E195" s="376">
        <v>314</v>
      </c>
      <c r="F195" s="375">
        <v>2600</v>
      </c>
      <c r="G195" s="375" t="s">
        <v>109</v>
      </c>
      <c r="H195" s="375" t="s">
        <v>109</v>
      </c>
      <c r="I195" s="375" t="s">
        <v>109</v>
      </c>
    </row>
    <row r="196" spans="1:9" ht="16.5" customHeight="1" x14ac:dyDescent="0.2">
      <c r="A196" s="374">
        <v>601</v>
      </c>
      <c r="B196" s="374"/>
      <c r="C196" s="373" t="s">
        <v>209</v>
      </c>
      <c r="D196" s="373"/>
      <c r="E196" s="372">
        <v>23</v>
      </c>
      <c r="F196" s="371">
        <v>125</v>
      </c>
      <c r="G196" s="371">
        <v>2129</v>
      </c>
      <c r="H196" s="371">
        <v>145</v>
      </c>
      <c r="I196" s="371">
        <v>7994</v>
      </c>
    </row>
    <row r="197" spans="1:9" ht="12" customHeight="1" x14ac:dyDescent="0.2">
      <c r="A197" s="374">
        <v>602</v>
      </c>
      <c r="B197" s="374"/>
      <c r="C197" s="373" t="s">
        <v>208</v>
      </c>
      <c r="D197" s="373"/>
      <c r="E197" s="372">
        <v>11</v>
      </c>
      <c r="F197" s="371">
        <v>39</v>
      </c>
      <c r="G197" s="371">
        <v>500</v>
      </c>
      <c r="H197" s="371">
        <v>52</v>
      </c>
      <c r="I197" s="371">
        <v>1065</v>
      </c>
    </row>
    <row r="198" spans="1:9" ht="12" customHeight="1" x14ac:dyDescent="0.2">
      <c r="A198" s="374">
        <v>603</v>
      </c>
      <c r="B198" s="374"/>
      <c r="C198" s="373" t="s">
        <v>207</v>
      </c>
      <c r="D198" s="373"/>
      <c r="E198" s="372">
        <v>79</v>
      </c>
      <c r="F198" s="371">
        <v>520</v>
      </c>
      <c r="G198" s="371">
        <v>13856</v>
      </c>
      <c r="H198" s="371">
        <v>956</v>
      </c>
      <c r="I198" s="371">
        <v>14964</v>
      </c>
    </row>
    <row r="199" spans="1:9" ht="12" customHeight="1" x14ac:dyDescent="0.2">
      <c r="A199" s="374">
        <v>604</v>
      </c>
      <c r="B199" s="374"/>
      <c r="C199" s="373" t="s">
        <v>206</v>
      </c>
      <c r="D199" s="373"/>
      <c r="E199" s="372" t="s">
        <v>58</v>
      </c>
      <c r="F199" s="371" t="s">
        <v>58</v>
      </c>
      <c r="G199" s="371" t="s">
        <v>58</v>
      </c>
      <c r="H199" s="371" t="s">
        <v>58</v>
      </c>
      <c r="I199" s="371" t="s">
        <v>58</v>
      </c>
    </row>
    <row r="200" spans="1:9" ht="12" customHeight="1" x14ac:dyDescent="0.2">
      <c r="A200" s="374">
        <v>605</v>
      </c>
      <c r="B200" s="374"/>
      <c r="C200" s="373" t="s">
        <v>205</v>
      </c>
      <c r="D200" s="373"/>
      <c r="E200" s="372">
        <v>58</v>
      </c>
      <c r="F200" s="371">
        <v>522</v>
      </c>
      <c r="G200" s="371">
        <v>23577</v>
      </c>
      <c r="H200" s="371">
        <v>419</v>
      </c>
      <c r="I200" s="371">
        <v>1302</v>
      </c>
    </row>
    <row r="201" spans="1:9" ht="12" customHeight="1" x14ac:dyDescent="0.2">
      <c r="A201" s="374">
        <v>606</v>
      </c>
      <c r="B201" s="374"/>
      <c r="C201" s="373" t="s">
        <v>204</v>
      </c>
      <c r="D201" s="373"/>
      <c r="E201" s="372">
        <v>34</v>
      </c>
      <c r="F201" s="371">
        <v>666</v>
      </c>
      <c r="G201" s="371">
        <v>4827</v>
      </c>
      <c r="H201" s="371">
        <v>482</v>
      </c>
      <c r="I201" s="371">
        <v>2088</v>
      </c>
    </row>
    <row r="202" spans="1:9" ht="12" customHeight="1" x14ac:dyDescent="0.2">
      <c r="A202" s="374">
        <v>607</v>
      </c>
      <c r="B202" s="374"/>
      <c r="C202" s="373" t="s">
        <v>203</v>
      </c>
      <c r="D202" s="373"/>
      <c r="E202" s="372">
        <v>20</v>
      </c>
      <c r="F202" s="371">
        <v>148</v>
      </c>
      <c r="G202" s="371">
        <v>1815</v>
      </c>
      <c r="H202" s="371">
        <v>521</v>
      </c>
      <c r="I202" s="371">
        <v>7357</v>
      </c>
    </row>
    <row r="203" spans="1:9" ht="12" customHeight="1" x14ac:dyDescent="0.2">
      <c r="A203" s="374">
        <v>608</v>
      </c>
      <c r="B203" s="374"/>
      <c r="C203" s="373" t="s">
        <v>155</v>
      </c>
      <c r="D203" s="373"/>
      <c r="E203" s="372">
        <v>12</v>
      </c>
      <c r="F203" s="371">
        <v>34</v>
      </c>
      <c r="G203" s="371">
        <v>276</v>
      </c>
      <c r="H203" s="371">
        <v>19</v>
      </c>
      <c r="I203" s="371">
        <v>643</v>
      </c>
    </row>
    <row r="204" spans="1:9" ht="12" customHeight="1" x14ac:dyDescent="0.2">
      <c r="A204" s="374">
        <v>609</v>
      </c>
      <c r="B204" s="374"/>
      <c r="C204" s="373" t="s">
        <v>154</v>
      </c>
      <c r="D204" s="373"/>
      <c r="E204" s="372">
        <v>77</v>
      </c>
      <c r="F204" s="371">
        <v>546</v>
      </c>
      <c r="G204" s="371" t="s">
        <v>109</v>
      </c>
      <c r="H204" s="371" t="s">
        <v>109</v>
      </c>
      <c r="I204" s="371" t="s">
        <v>109</v>
      </c>
    </row>
    <row r="205" spans="1:9" ht="16.5" customHeight="1" x14ac:dyDescent="0.2">
      <c r="A205" s="379">
        <v>61</v>
      </c>
      <c r="B205" s="378" t="s">
        <v>202</v>
      </c>
      <c r="C205" s="378" t="s">
        <v>110</v>
      </c>
      <c r="D205" s="377"/>
      <c r="E205" s="376">
        <v>41</v>
      </c>
      <c r="F205" s="375">
        <v>668</v>
      </c>
      <c r="G205" s="375">
        <v>14488</v>
      </c>
      <c r="H205" s="375">
        <v>489</v>
      </c>
      <c r="I205" s="375" t="s">
        <v>58</v>
      </c>
    </row>
    <row r="206" spans="1:9" ht="16.5" customHeight="1" x14ac:dyDescent="0.2">
      <c r="A206" s="374">
        <v>611</v>
      </c>
      <c r="B206" s="374"/>
      <c r="C206" s="373" t="s">
        <v>201</v>
      </c>
      <c r="D206" s="373"/>
      <c r="E206" s="372">
        <v>32</v>
      </c>
      <c r="F206" s="371">
        <v>463</v>
      </c>
      <c r="G206" s="371">
        <v>8354</v>
      </c>
      <c r="H206" s="371">
        <v>329</v>
      </c>
      <c r="I206" s="371" t="s">
        <v>58</v>
      </c>
    </row>
    <row r="207" spans="1:9" ht="12" customHeight="1" x14ac:dyDescent="0.2">
      <c r="A207" s="374">
        <v>612</v>
      </c>
      <c r="B207" s="374"/>
      <c r="C207" s="373" t="s">
        <v>200</v>
      </c>
      <c r="D207" s="373"/>
      <c r="E207" s="372">
        <v>5</v>
      </c>
      <c r="F207" s="371">
        <v>78</v>
      </c>
      <c r="G207" s="371">
        <v>3478</v>
      </c>
      <c r="H207" s="371">
        <v>139</v>
      </c>
      <c r="I207" s="371" t="s">
        <v>58</v>
      </c>
    </row>
    <row r="208" spans="1:9" ht="12" customHeight="1" x14ac:dyDescent="0.2">
      <c r="A208" s="374">
        <v>619</v>
      </c>
      <c r="B208" s="374"/>
      <c r="C208" s="373" t="s">
        <v>199</v>
      </c>
      <c r="D208" s="373"/>
      <c r="E208" s="372">
        <v>4</v>
      </c>
      <c r="F208" s="371">
        <v>127</v>
      </c>
      <c r="G208" s="371">
        <v>2656</v>
      </c>
      <c r="H208" s="371">
        <v>21</v>
      </c>
      <c r="I208" s="371" t="s">
        <v>58</v>
      </c>
    </row>
    <row r="209" spans="1:9" ht="6" customHeight="1" x14ac:dyDescent="0.2">
      <c r="A209" s="370"/>
      <c r="B209" s="370"/>
      <c r="C209" s="369"/>
      <c r="D209" s="369"/>
      <c r="E209" s="368"/>
      <c r="F209" s="367"/>
      <c r="G209" s="367"/>
      <c r="H209" s="367"/>
      <c r="I209" s="367"/>
    </row>
    <row r="210" spans="1:9" x14ac:dyDescent="0.2">
      <c r="A210" s="174" t="s">
        <v>107</v>
      </c>
      <c r="B210" s="366"/>
      <c r="C210" s="365"/>
      <c r="D210" s="365"/>
      <c r="E210" s="363"/>
      <c r="F210" s="363"/>
      <c r="G210" s="363"/>
      <c r="H210" s="363"/>
      <c r="I210" s="363"/>
    </row>
    <row r="211" spans="1:9" ht="20.149999999999999" customHeight="1" x14ac:dyDescent="0.2">
      <c r="A211" s="366"/>
      <c r="B211" s="366"/>
      <c r="C211" s="365"/>
      <c r="D211" s="365"/>
      <c r="E211" s="363"/>
      <c r="F211" s="363"/>
      <c r="G211" s="363"/>
      <c r="H211" s="363"/>
      <c r="I211" s="363"/>
    </row>
    <row r="212" spans="1:9" ht="30" customHeight="1" x14ac:dyDescent="0.2">
      <c r="A212" s="392" t="s">
        <v>250</v>
      </c>
      <c r="B212" s="392"/>
      <c r="C212" s="392"/>
      <c r="D212" s="392"/>
      <c r="E212" s="392"/>
      <c r="F212" s="392"/>
      <c r="G212" s="392"/>
      <c r="H212" s="392"/>
      <c r="I212" s="392"/>
    </row>
    <row r="213" spans="1:9" x14ac:dyDescent="0.2">
      <c r="G213" s="391"/>
    </row>
    <row r="214" spans="1:9" ht="12.5" thickBot="1" x14ac:dyDescent="0.25">
      <c r="A214" s="41"/>
      <c r="B214" s="41"/>
      <c r="C214" s="41"/>
      <c r="I214" s="224" t="s">
        <v>130</v>
      </c>
    </row>
    <row r="215" spans="1:9" ht="23.25" customHeight="1" x14ac:dyDescent="0.2">
      <c r="A215" s="390" t="s">
        <v>249</v>
      </c>
      <c r="B215" s="389"/>
      <c r="C215" s="389"/>
      <c r="D215" s="388"/>
      <c r="E215" s="387" t="s">
        <v>100</v>
      </c>
      <c r="F215" s="386" t="s">
        <v>248</v>
      </c>
      <c r="G215" s="386" t="s">
        <v>247</v>
      </c>
      <c r="H215" s="386" t="s">
        <v>246</v>
      </c>
      <c r="I215" s="385" t="s">
        <v>245</v>
      </c>
    </row>
    <row r="216" spans="1:9" s="138" customFormat="1" ht="16.5" customHeight="1" x14ac:dyDescent="0.2">
      <c r="A216" s="381"/>
      <c r="B216" s="384" t="s">
        <v>254</v>
      </c>
      <c r="C216" s="384"/>
      <c r="D216" s="377"/>
      <c r="E216" s="383">
        <v>1727</v>
      </c>
      <c r="F216" s="382">
        <v>15895</v>
      </c>
      <c r="G216" s="382">
        <v>1148292</v>
      </c>
      <c r="H216" s="382">
        <v>35235</v>
      </c>
      <c r="I216" s="382">
        <f>I243</f>
        <v>84040</v>
      </c>
    </row>
    <row r="217" spans="1:9" s="138" customFormat="1" ht="16.5" customHeight="1" x14ac:dyDescent="0.2">
      <c r="A217" s="381"/>
      <c r="B217" s="378" t="s">
        <v>243</v>
      </c>
      <c r="C217" s="378" t="s">
        <v>243</v>
      </c>
      <c r="D217" s="377"/>
      <c r="E217" s="376">
        <v>1080</v>
      </c>
      <c r="F217" s="375">
        <v>11031</v>
      </c>
      <c r="G217" s="375">
        <v>1050136</v>
      </c>
      <c r="H217" s="375">
        <v>26727</v>
      </c>
      <c r="I217" s="375" t="s">
        <v>58</v>
      </c>
    </row>
    <row r="218" spans="1:9" s="138" customFormat="1" ht="16.5" customHeight="1" x14ac:dyDescent="0.2">
      <c r="A218" s="379">
        <v>50</v>
      </c>
      <c r="B218" s="378" t="s">
        <v>242</v>
      </c>
      <c r="C218" s="378" t="s">
        <v>242</v>
      </c>
      <c r="D218" s="377"/>
      <c r="E218" s="376">
        <v>6</v>
      </c>
      <c r="F218" s="375">
        <v>32</v>
      </c>
      <c r="G218" s="375">
        <v>2083</v>
      </c>
      <c r="H218" s="375">
        <v>121</v>
      </c>
      <c r="I218" s="375" t="s">
        <v>58</v>
      </c>
    </row>
    <row r="219" spans="1:9" s="138" customFormat="1" ht="16.5" customHeight="1" x14ac:dyDescent="0.2">
      <c r="A219" s="379">
        <v>51</v>
      </c>
      <c r="B219" s="378" t="s">
        <v>241</v>
      </c>
      <c r="C219" s="378" t="s">
        <v>241</v>
      </c>
      <c r="D219" s="377"/>
      <c r="E219" s="376">
        <v>52</v>
      </c>
      <c r="F219" s="375">
        <v>559</v>
      </c>
      <c r="G219" s="375">
        <v>22022</v>
      </c>
      <c r="H219" s="375">
        <v>3336</v>
      </c>
      <c r="I219" s="375" t="s">
        <v>58</v>
      </c>
    </row>
    <row r="220" spans="1:9" ht="16.5" customHeight="1" x14ac:dyDescent="0.2">
      <c r="A220" s="374">
        <v>511</v>
      </c>
      <c r="B220" s="374"/>
      <c r="C220" s="373" t="s">
        <v>240</v>
      </c>
      <c r="D220" s="373"/>
      <c r="E220" s="372">
        <v>5</v>
      </c>
      <c r="F220" s="371">
        <v>18</v>
      </c>
      <c r="G220" s="371">
        <v>749</v>
      </c>
      <c r="H220" s="371">
        <v>41</v>
      </c>
      <c r="I220" s="371" t="s">
        <v>58</v>
      </c>
    </row>
    <row r="221" spans="1:9" ht="12" customHeight="1" x14ac:dyDescent="0.2">
      <c r="A221" s="374">
        <v>512</v>
      </c>
      <c r="B221" s="374"/>
      <c r="C221" s="373" t="s">
        <v>239</v>
      </c>
      <c r="D221" s="373"/>
      <c r="E221" s="372">
        <v>21</v>
      </c>
      <c r="F221" s="371">
        <v>204</v>
      </c>
      <c r="G221" s="371">
        <v>6249</v>
      </c>
      <c r="H221" s="371">
        <v>773</v>
      </c>
      <c r="I221" s="371" t="s">
        <v>58</v>
      </c>
    </row>
    <row r="222" spans="1:9" s="138" customFormat="1" ht="12" customHeight="1" x14ac:dyDescent="0.2">
      <c r="A222" s="374">
        <v>513</v>
      </c>
      <c r="B222" s="374"/>
      <c r="C222" s="373" t="s">
        <v>238</v>
      </c>
      <c r="D222" s="373"/>
      <c r="E222" s="372">
        <v>26</v>
      </c>
      <c r="F222" s="371">
        <v>337</v>
      </c>
      <c r="G222" s="371">
        <v>15024</v>
      </c>
      <c r="H222" s="371">
        <v>2521</v>
      </c>
      <c r="I222" s="371" t="s">
        <v>58</v>
      </c>
    </row>
    <row r="223" spans="1:9" ht="16.5" customHeight="1" x14ac:dyDescent="0.2">
      <c r="A223" s="379">
        <v>52</v>
      </c>
      <c r="B223" s="378" t="s">
        <v>237</v>
      </c>
      <c r="C223" s="378" t="s">
        <v>237</v>
      </c>
      <c r="D223" s="377"/>
      <c r="E223" s="376">
        <v>222</v>
      </c>
      <c r="F223" s="375">
        <v>3242</v>
      </c>
      <c r="G223" s="375">
        <v>355289</v>
      </c>
      <c r="H223" s="375">
        <v>5661</v>
      </c>
      <c r="I223" s="375" t="s">
        <v>58</v>
      </c>
    </row>
    <row r="224" spans="1:9" ht="16.5" customHeight="1" x14ac:dyDescent="0.2">
      <c r="A224" s="374">
        <v>521</v>
      </c>
      <c r="B224" s="374"/>
      <c r="C224" s="373" t="s">
        <v>236</v>
      </c>
      <c r="D224" s="373"/>
      <c r="E224" s="372">
        <v>106</v>
      </c>
      <c r="F224" s="371">
        <v>2064</v>
      </c>
      <c r="G224" s="371">
        <v>226120</v>
      </c>
      <c r="H224" s="371">
        <v>3756</v>
      </c>
      <c r="I224" s="371" t="s">
        <v>58</v>
      </c>
    </row>
    <row r="225" spans="1:9" s="138" customFormat="1" ht="12" customHeight="1" x14ac:dyDescent="0.2">
      <c r="A225" s="374">
        <v>522</v>
      </c>
      <c r="B225" s="374"/>
      <c r="C225" s="373" t="s">
        <v>235</v>
      </c>
      <c r="D225" s="373"/>
      <c r="E225" s="372">
        <v>116</v>
      </c>
      <c r="F225" s="371">
        <v>1178</v>
      </c>
      <c r="G225" s="371">
        <v>129169</v>
      </c>
      <c r="H225" s="371">
        <v>1904</v>
      </c>
      <c r="I225" s="371" t="s">
        <v>58</v>
      </c>
    </row>
    <row r="226" spans="1:9" ht="16.5" customHeight="1" x14ac:dyDescent="0.2">
      <c r="A226" s="379">
        <v>53</v>
      </c>
      <c r="B226" s="378" t="s">
        <v>234</v>
      </c>
      <c r="C226" s="378" t="s">
        <v>234</v>
      </c>
      <c r="D226" s="377"/>
      <c r="E226" s="376">
        <v>208</v>
      </c>
      <c r="F226" s="375">
        <v>2010</v>
      </c>
      <c r="G226" s="375">
        <v>204461</v>
      </c>
      <c r="H226" s="375">
        <v>4678</v>
      </c>
      <c r="I226" s="375" t="s">
        <v>58</v>
      </c>
    </row>
    <row r="227" spans="1:9" ht="16.5" customHeight="1" x14ac:dyDescent="0.2">
      <c r="A227" s="374">
        <v>531</v>
      </c>
      <c r="B227" s="374"/>
      <c r="C227" s="373" t="s">
        <v>233</v>
      </c>
      <c r="D227" s="373"/>
      <c r="E227" s="372">
        <v>97</v>
      </c>
      <c r="F227" s="371">
        <v>1095</v>
      </c>
      <c r="G227" s="371">
        <v>91726</v>
      </c>
      <c r="H227" s="371">
        <v>2048</v>
      </c>
      <c r="I227" s="371" t="s">
        <v>58</v>
      </c>
    </row>
    <row r="228" spans="1:9" ht="12" customHeight="1" x14ac:dyDescent="0.2">
      <c r="A228" s="374">
        <v>532</v>
      </c>
      <c r="B228" s="374"/>
      <c r="C228" s="373" t="s">
        <v>232</v>
      </c>
      <c r="D228" s="373"/>
      <c r="E228" s="372">
        <v>57</v>
      </c>
      <c r="F228" s="371">
        <v>431</v>
      </c>
      <c r="G228" s="371">
        <v>36030</v>
      </c>
      <c r="H228" s="371">
        <v>1281</v>
      </c>
      <c r="I228" s="371" t="s">
        <v>58</v>
      </c>
    </row>
    <row r="229" spans="1:9" ht="12" customHeight="1" x14ac:dyDescent="0.2">
      <c r="A229" s="374">
        <v>533</v>
      </c>
      <c r="B229" s="374"/>
      <c r="C229" s="373" t="s">
        <v>231</v>
      </c>
      <c r="D229" s="373"/>
      <c r="E229" s="372">
        <v>11</v>
      </c>
      <c r="F229" s="371">
        <v>160</v>
      </c>
      <c r="G229" s="371">
        <v>52515</v>
      </c>
      <c r="H229" s="371">
        <v>346</v>
      </c>
      <c r="I229" s="371" t="s">
        <v>58</v>
      </c>
    </row>
    <row r="230" spans="1:9" s="138" customFormat="1" ht="12" customHeight="1" x14ac:dyDescent="0.2">
      <c r="A230" s="374">
        <v>534</v>
      </c>
      <c r="B230" s="374"/>
      <c r="C230" s="373" t="s">
        <v>230</v>
      </c>
      <c r="D230" s="373"/>
      <c r="E230" s="372">
        <v>25</v>
      </c>
      <c r="F230" s="371">
        <v>192</v>
      </c>
      <c r="G230" s="371">
        <v>18256</v>
      </c>
      <c r="H230" s="371">
        <v>627</v>
      </c>
      <c r="I230" s="371" t="s">
        <v>58</v>
      </c>
    </row>
    <row r="231" spans="1:9" ht="12" customHeight="1" x14ac:dyDescent="0.2">
      <c r="A231" s="374">
        <v>535</v>
      </c>
      <c r="B231" s="374"/>
      <c r="C231" s="373" t="s">
        <v>229</v>
      </c>
      <c r="D231" s="373"/>
      <c r="E231" s="372">
        <v>7</v>
      </c>
      <c r="F231" s="371">
        <v>44</v>
      </c>
      <c r="G231" s="371">
        <v>2819</v>
      </c>
      <c r="H231" s="371">
        <v>276</v>
      </c>
      <c r="I231" s="371" t="s">
        <v>58</v>
      </c>
    </row>
    <row r="232" spans="1:9" ht="12" customHeight="1" x14ac:dyDescent="0.2">
      <c r="A232" s="374">
        <v>536</v>
      </c>
      <c r="B232" s="374"/>
      <c r="C232" s="373" t="s">
        <v>228</v>
      </c>
      <c r="D232" s="373"/>
      <c r="E232" s="372">
        <v>11</v>
      </c>
      <c r="F232" s="371">
        <v>88</v>
      </c>
      <c r="G232" s="371">
        <v>3115</v>
      </c>
      <c r="H232" s="371">
        <v>100</v>
      </c>
      <c r="I232" s="371" t="s">
        <v>58</v>
      </c>
    </row>
    <row r="233" spans="1:9" ht="16.5" customHeight="1" x14ac:dyDescent="0.2">
      <c r="A233" s="379">
        <v>54</v>
      </c>
      <c r="B233" s="378" t="s">
        <v>227</v>
      </c>
      <c r="C233" s="378" t="s">
        <v>227</v>
      </c>
      <c r="D233" s="377"/>
      <c r="E233" s="376">
        <v>341</v>
      </c>
      <c r="F233" s="375">
        <v>2993</v>
      </c>
      <c r="G233" s="375">
        <v>243561</v>
      </c>
      <c r="H233" s="375">
        <v>7548</v>
      </c>
      <c r="I233" s="375" t="s">
        <v>58</v>
      </c>
    </row>
    <row r="234" spans="1:9" ht="16.5" customHeight="1" x14ac:dyDescent="0.2">
      <c r="A234" s="374">
        <v>541</v>
      </c>
      <c r="B234" s="374"/>
      <c r="C234" s="373" t="s">
        <v>226</v>
      </c>
      <c r="D234" s="373"/>
      <c r="E234" s="372">
        <v>163</v>
      </c>
      <c r="F234" s="371">
        <v>1216</v>
      </c>
      <c r="G234" s="371">
        <v>103464</v>
      </c>
      <c r="H234" s="371">
        <v>2780</v>
      </c>
      <c r="I234" s="371" t="s">
        <v>58</v>
      </c>
    </row>
    <row r="235" spans="1:9" s="138" customFormat="1" ht="12" customHeight="1" x14ac:dyDescent="0.2">
      <c r="A235" s="374">
        <v>542</v>
      </c>
      <c r="B235" s="374"/>
      <c r="C235" s="373" t="s">
        <v>225</v>
      </c>
      <c r="D235" s="373"/>
      <c r="E235" s="372">
        <v>52</v>
      </c>
      <c r="F235" s="371">
        <v>409</v>
      </c>
      <c r="G235" s="371">
        <v>29358</v>
      </c>
      <c r="H235" s="371">
        <v>1226</v>
      </c>
      <c r="I235" s="371" t="s">
        <v>58</v>
      </c>
    </row>
    <row r="236" spans="1:9" ht="12" customHeight="1" x14ac:dyDescent="0.2">
      <c r="A236" s="374">
        <v>543</v>
      </c>
      <c r="B236" s="374"/>
      <c r="C236" s="373" t="s">
        <v>224</v>
      </c>
      <c r="D236" s="373"/>
      <c r="E236" s="372">
        <v>89</v>
      </c>
      <c r="F236" s="371">
        <v>933</v>
      </c>
      <c r="G236" s="371">
        <v>82059</v>
      </c>
      <c r="H236" s="371">
        <v>3073</v>
      </c>
      <c r="I236" s="371" t="s">
        <v>58</v>
      </c>
    </row>
    <row r="237" spans="1:9" ht="12" customHeight="1" x14ac:dyDescent="0.2">
      <c r="A237" s="374">
        <v>549</v>
      </c>
      <c r="B237" s="374"/>
      <c r="C237" s="373" t="s">
        <v>223</v>
      </c>
      <c r="D237" s="373"/>
      <c r="E237" s="372">
        <v>37</v>
      </c>
      <c r="F237" s="371">
        <v>435</v>
      </c>
      <c r="G237" s="371">
        <v>28680</v>
      </c>
      <c r="H237" s="371">
        <v>468</v>
      </c>
      <c r="I237" s="371" t="s">
        <v>58</v>
      </c>
    </row>
    <row r="238" spans="1:9" ht="16.5" customHeight="1" x14ac:dyDescent="0.2">
      <c r="A238" s="379">
        <v>55</v>
      </c>
      <c r="B238" s="378" t="s">
        <v>222</v>
      </c>
      <c r="C238" s="378" t="s">
        <v>222</v>
      </c>
      <c r="D238" s="377"/>
      <c r="E238" s="376">
        <v>251</v>
      </c>
      <c r="F238" s="375">
        <v>2195</v>
      </c>
      <c r="G238" s="375">
        <v>222720</v>
      </c>
      <c r="H238" s="375">
        <v>5385</v>
      </c>
      <c r="I238" s="375" t="s">
        <v>58</v>
      </c>
    </row>
    <row r="239" spans="1:9" s="138" customFormat="1" ht="16.5" customHeight="1" x14ac:dyDescent="0.2">
      <c r="A239" s="374">
        <v>551</v>
      </c>
      <c r="B239" s="374"/>
      <c r="C239" s="373" t="s">
        <v>221</v>
      </c>
      <c r="D239" s="373"/>
      <c r="E239" s="372">
        <v>40</v>
      </c>
      <c r="F239" s="371">
        <v>383</v>
      </c>
      <c r="G239" s="371">
        <v>24479</v>
      </c>
      <c r="H239" s="371">
        <v>625</v>
      </c>
      <c r="I239" s="371" t="s">
        <v>58</v>
      </c>
    </row>
    <row r="240" spans="1:9" s="138" customFormat="1" ht="12" customHeight="1" x14ac:dyDescent="0.2">
      <c r="A240" s="374">
        <v>552</v>
      </c>
      <c r="B240" s="374"/>
      <c r="C240" s="373" t="s">
        <v>220</v>
      </c>
      <c r="D240" s="373"/>
      <c r="E240" s="372">
        <v>36</v>
      </c>
      <c r="F240" s="371">
        <v>356</v>
      </c>
      <c r="G240" s="371">
        <v>39031</v>
      </c>
      <c r="H240" s="371">
        <v>1040</v>
      </c>
      <c r="I240" s="371" t="s">
        <v>58</v>
      </c>
    </row>
    <row r="241" spans="1:9" ht="12" customHeight="1" x14ac:dyDescent="0.2">
      <c r="A241" s="374">
        <v>553</v>
      </c>
      <c r="B241" s="374"/>
      <c r="C241" s="373" t="s">
        <v>219</v>
      </c>
      <c r="D241" s="373"/>
      <c r="E241" s="372">
        <v>36</v>
      </c>
      <c r="F241" s="371">
        <v>302</v>
      </c>
      <c r="G241" s="371">
        <v>33928</v>
      </c>
      <c r="H241" s="371">
        <v>1085</v>
      </c>
      <c r="I241" s="371" t="s">
        <v>58</v>
      </c>
    </row>
    <row r="242" spans="1:9" ht="12" customHeight="1" x14ac:dyDescent="0.2">
      <c r="A242" s="374">
        <v>559</v>
      </c>
      <c r="B242" s="374"/>
      <c r="C242" s="373" t="s">
        <v>218</v>
      </c>
      <c r="D242" s="373"/>
      <c r="E242" s="372">
        <v>139</v>
      </c>
      <c r="F242" s="371">
        <v>1154</v>
      </c>
      <c r="G242" s="371">
        <v>125281</v>
      </c>
      <c r="H242" s="371">
        <v>2635</v>
      </c>
      <c r="I242" s="371" t="s">
        <v>58</v>
      </c>
    </row>
    <row r="243" spans="1:9" s="138" customFormat="1" ht="16.5" customHeight="1" x14ac:dyDescent="0.2">
      <c r="A243" s="379"/>
      <c r="B243" s="378" t="s">
        <v>217</v>
      </c>
      <c r="C243" s="378" t="s">
        <v>217</v>
      </c>
      <c r="D243" s="377"/>
      <c r="E243" s="376">
        <v>647</v>
      </c>
      <c r="F243" s="375">
        <v>4864</v>
      </c>
      <c r="G243" s="375">
        <v>98156</v>
      </c>
      <c r="H243" s="375">
        <v>8508</v>
      </c>
      <c r="I243" s="375">
        <v>84040</v>
      </c>
    </row>
    <row r="244" spans="1:9" ht="16.5" customHeight="1" x14ac:dyDescent="0.2">
      <c r="A244" s="379">
        <v>56</v>
      </c>
      <c r="B244" s="378" t="s">
        <v>114</v>
      </c>
      <c r="C244" s="378" t="s">
        <v>114</v>
      </c>
      <c r="D244" s="377"/>
      <c r="E244" s="376" t="s">
        <v>58</v>
      </c>
      <c r="F244" s="375" t="s">
        <v>58</v>
      </c>
      <c r="G244" s="375" t="s">
        <v>58</v>
      </c>
      <c r="H244" s="375" t="s">
        <v>58</v>
      </c>
      <c r="I244" s="375" t="s">
        <v>58</v>
      </c>
    </row>
    <row r="245" spans="1:9" ht="16.5" customHeight="1" x14ac:dyDescent="0.2">
      <c r="A245" s="374">
        <v>561</v>
      </c>
      <c r="B245" s="374"/>
      <c r="C245" s="373" t="s">
        <v>216</v>
      </c>
      <c r="D245" s="373"/>
      <c r="E245" s="372" t="s">
        <v>58</v>
      </c>
      <c r="F245" s="371" t="s">
        <v>58</v>
      </c>
      <c r="G245" s="371" t="s">
        <v>58</v>
      </c>
      <c r="H245" s="371" t="s">
        <v>58</v>
      </c>
      <c r="I245" s="371" t="s">
        <v>58</v>
      </c>
    </row>
    <row r="246" spans="1:9" ht="12" customHeight="1" x14ac:dyDescent="0.2">
      <c r="A246" s="374">
        <v>569</v>
      </c>
      <c r="B246" s="374"/>
      <c r="C246" s="380" t="s">
        <v>215</v>
      </c>
      <c r="D246" s="373"/>
      <c r="E246" s="372" t="s">
        <v>58</v>
      </c>
      <c r="F246" s="371" t="s">
        <v>58</v>
      </c>
      <c r="G246" s="371" t="s">
        <v>58</v>
      </c>
      <c r="H246" s="371" t="s">
        <v>58</v>
      </c>
      <c r="I246" s="371" t="s">
        <v>58</v>
      </c>
    </row>
    <row r="247" spans="1:9" ht="16.5" customHeight="1" x14ac:dyDescent="0.2">
      <c r="A247" s="379">
        <v>57</v>
      </c>
      <c r="B247" s="378" t="s">
        <v>113</v>
      </c>
      <c r="C247" s="378" t="s">
        <v>113</v>
      </c>
      <c r="D247" s="377"/>
      <c r="E247" s="376">
        <v>60</v>
      </c>
      <c r="F247" s="375">
        <v>251</v>
      </c>
      <c r="G247" s="375">
        <v>5426</v>
      </c>
      <c r="H247" s="375">
        <v>863</v>
      </c>
      <c r="I247" s="375">
        <v>15177</v>
      </c>
    </row>
    <row r="248" spans="1:9" ht="16.5" customHeight="1" x14ac:dyDescent="0.2">
      <c r="A248" s="374">
        <v>571</v>
      </c>
      <c r="B248" s="374"/>
      <c r="C248" s="373" t="s">
        <v>177</v>
      </c>
      <c r="D248" s="373"/>
      <c r="E248" s="372">
        <v>6</v>
      </c>
      <c r="F248" s="371">
        <v>15</v>
      </c>
      <c r="G248" s="371">
        <v>116</v>
      </c>
      <c r="H248" s="371">
        <v>25</v>
      </c>
      <c r="I248" s="371">
        <v>385</v>
      </c>
    </row>
    <row r="249" spans="1:9" s="138" customFormat="1" ht="12" customHeight="1" x14ac:dyDescent="0.2">
      <c r="A249" s="374">
        <v>572</v>
      </c>
      <c r="B249" s="374"/>
      <c r="C249" s="373" t="s">
        <v>176</v>
      </c>
      <c r="D249" s="373"/>
      <c r="E249" s="372">
        <v>10</v>
      </c>
      <c r="F249" s="371">
        <v>46</v>
      </c>
      <c r="G249" s="371">
        <v>777</v>
      </c>
      <c r="H249" s="371">
        <v>213</v>
      </c>
      <c r="I249" s="371">
        <v>2745</v>
      </c>
    </row>
    <row r="250" spans="1:9" ht="12" customHeight="1" x14ac:dyDescent="0.2">
      <c r="A250" s="374">
        <v>573</v>
      </c>
      <c r="B250" s="374"/>
      <c r="C250" s="373" t="s">
        <v>175</v>
      </c>
      <c r="D250" s="373"/>
      <c r="E250" s="372">
        <v>25</v>
      </c>
      <c r="F250" s="371">
        <v>103</v>
      </c>
      <c r="G250" s="371">
        <v>2102</v>
      </c>
      <c r="H250" s="371">
        <v>200</v>
      </c>
      <c r="I250" s="371">
        <v>5255</v>
      </c>
    </row>
    <row r="251" spans="1:9" ht="12" customHeight="1" x14ac:dyDescent="0.2">
      <c r="A251" s="374">
        <v>574</v>
      </c>
      <c r="B251" s="374"/>
      <c r="C251" s="373" t="s">
        <v>174</v>
      </c>
      <c r="D251" s="373"/>
      <c r="E251" s="372">
        <v>4</v>
      </c>
      <c r="F251" s="371">
        <v>16</v>
      </c>
      <c r="G251" s="371">
        <v>370</v>
      </c>
      <c r="H251" s="371">
        <v>109</v>
      </c>
      <c r="I251" s="371">
        <v>1186</v>
      </c>
    </row>
    <row r="252" spans="1:9" ht="12" customHeight="1" x14ac:dyDescent="0.2">
      <c r="A252" s="374">
        <v>579</v>
      </c>
      <c r="B252" s="374"/>
      <c r="C252" s="373" t="s">
        <v>173</v>
      </c>
      <c r="D252" s="373"/>
      <c r="E252" s="372">
        <v>15</v>
      </c>
      <c r="F252" s="371">
        <v>71</v>
      </c>
      <c r="G252" s="371">
        <v>2060</v>
      </c>
      <c r="H252" s="371">
        <v>316</v>
      </c>
      <c r="I252" s="371">
        <v>5606</v>
      </c>
    </row>
    <row r="253" spans="1:9" ht="16.5" customHeight="1" x14ac:dyDescent="0.2">
      <c r="A253" s="379">
        <v>58</v>
      </c>
      <c r="B253" s="378" t="s">
        <v>112</v>
      </c>
      <c r="C253" s="378" t="s">
        <v>112</v>
      </c>
      <c r="D253" s="377"/>
      <c r="E253" s="376">
        <v>208</v>
      </c>
      <c r="F253" s="375">
        <v>2186</v>
      </c>
      <c r="G253" s="375">
        <v>30449</v>
      </c>
      <c r="H253" s="375">
        <v>1141</v>
      </c>
      <c r="I253" s="375">
        <v>31623</v>
      </c>
    </row>
    <row r="254" spans="1:9" ht="16.5" customHeight="1" x14ac:dyDescent="0.2">
      <c r="A254" s="374">
        <v>581</v>
      </c>
      <c r="B254" s="374"/>
      <c r="C254" s="373" t="s">
        <v>172</v>
      </c>
      <c r="D254" s="373"/>
      <c r="E254" s="372">
        <v>17</v>
      </c>
      <c r="F254" s="371">
        <v>616</v>
      </c>
      <c r="G254" s="371">
        <v>11843</v>
      </c>
      <c r="H254" s="371">
        <v>318</v>
      </c>
      <c r="I254" s="371">
        <v>10269</v>
      </c>
    </row>
    <row r="255" spans="1:9" ht="12" customHeight="1" x14ac:dyDescent="0.2">
      <c r="A255" s="374">
        <v>582</v>
      </c>
      <c r="B255" s="374"/>
      <c r="C255" s="373" t="s">
        <v>214</v>
      </c>
      <c r="D255" s="373"/>
      <c r="E255" s="372">
        <v>16</v>
      </c>
      <c r="F255" s="371">
        <v>44</v>
      </c>
      <c r="G255" s="371">
        <v>398</v>
      </c>
      <c r="H255" s="371">
        <v>8</v>
      </c>
      <c r="I255" s="371">
        <v>840</v>
      </c>
    </row>
    <row r="256" spans="1:9" ht="12" customHeight="1" x14ac:dyDescent="0.2">
      <c r="A256" s="374">
        <v>583</v>
      </c>
      <c r="B256" s="374"/>
      <c r="C256" s="373" t="s">
        <v>170</v>
      </c>
      <c r="D256" s="373"/>
      <c r="E256" s="372">
        <v>6</v>
      </c>
      <c r="F256" s="371">
        <v>13</v>
      </c>
      <c r="G256" s="371">
        <v>122</v>
      </c>
      <c r="H256" s="371">
        <v>2</v>
      </c>
      <c r="I256" s="371">
        <v>109</v>
      </c>
    </row>
    <row r="257" spans="1:9" ht="12" customHeight="1" x14ac:dyDescent="0.2">
      <c r="A257" s="374">
        <v>584</v>
      </c>
      <c r="B257" s="374"/>
      <c r="C257" s="373" t="s">
        <v>169</v>
      </c>
      <c r="D257" s="373"/>
      <c r="E257" s="372">
        <v>16</v>
      </c>
      <c r="F257" s="371">
        <v>64</v>
      </c>
      <c r="G257" s="371">
        <v>521</v>
      </c>
      <c r="H257" s="371">
        <v>6</v>
      </c>
      <c r="I257" s="371">
        <v>1131</v>
      </c>
    </row>
    <row r="258" spans="1:9" s="138" customFormat="1" ht="12" customHeight="1" x14ac:dyDescent="0.2">
      <c r="A258" s="374">
        <v>585</v>
      </c>
      <c r="B258" s="374"/>
      <c r="C258" s="373" t="s">
        <v>213</v>
      </c>
      <c r="D258" s="373"/>
      <c r="E258" s="372">
        <v>21</v>
      </c>
      <c r="F258" s="371">
        <v>96</v>
      </c>
      <c r="G258" s="371">
        <v>2671</v>
      </c>
      <c r="H258" s="371">
        <v>204</v>
      </c>
      <c r="I258" s="371">
        <v>3347</v>
      </c>
    </row>
    <row r="259" spans="1:9" ht="12" customHeight="1" x14ac:dyDescent="0.2">
      <c r="A259" s="374">
        <v>586</v>
      </c>
      <c r="B259" s="374"/>
      <c r="C259" s="373" t="s">
        <v>167</v>
      </c>
      <c r="D259" s="373"/>
      <c r="E259" s="372">
        <v>46</v>
      </c>
      <c r="F259" s="371">
        <v>231</v>
      </c>
      <c r="G259" s="371">
        <v>1314</v>
      </c>
      <c r="H259" s="371">
        <v>52</v>
      </c>
      <c r="I259" s="371">
        <v>2285</v>
      </c>
    </row>
    <row r="260" spans="1:9" ht="12" customHeight="1" x14ac:dyDescent="0.2">
      <c r="A260" s="374">
        <v>589</v>
      </c>
      <c r="B260" s="374"/>
      <c r="C260" s="373" t="s">
        <v>166</v>
      </c>
      <c r="D260" s="373"/>
      <c r="E260" s="372">
        <v>86</v>
      </c>
      <c r="F260" s="371">
        <v>1122</v>
      </c>
      <c r="G260" s="371">
        <v>13581</v>
      </c>
      <c r="H260" s="371">
        <v>551</v>
      </c>
      <c r="I260" s="371">
        <v>13642</v>
      </c>
    </row>
    <row r="261" spans="1:9" s="138" customFormat="1" ht="16.5" customHeight="1" x14ac:dyDescent="0.2">
      <c r="A261" s="379">
        <v>59</v>
      </c>
      <c r="B261" s="378" t="s">
        <v>212</v>
      </c>
      <c r="C261" s="378" t="s">
        <v>211</v>
      </c>
      <c r="D261" s="377"/>
      <c r="E261" s="376">
        <v>82</v>
      </c>
      <c r="F261" s="375">
        <v>606</v>
      </c>
      <c r="G261" s="375">
        <v>21552</v>
      </c>
      <c r="H261" s="375">
        <v>3123</v>
      </c>
      <c r="I261" s="375">
        <v>7414</v>
      </c>
    </row>
    <row r="262" spans="1:9" ht="16.5" customHeight="1" x14ac:dyDescent="0.2">
      <c r="A262" s="374">
        <v>591</v>
      </c>
      <c r="B262" s="374"/>
      <c r="C262" s="373" t="s">
        <v>165</v>
      </c>
      <c r="D262" s="373"/>
      <c r="E262" s="372">
        <v>53</v>
      </c>
      <c r="F262" s="371">
        <v>491</v>
      </c>
      <c r="G262" s="371">
        <v>18826</v>
      </c>
      <c r="H262" s="371">
        <v>3032</v>
      </c>
      <c r="I262" s="371">
        <v>4624</v>
      </c>
    </row>
    <row r="263" spans="1:9" ht="12" customHeight="1" x14ac:dyDescent="0.2">
      <c r="A263" s="374">
        <v>592</v>
      </c>
      <c r="B263" s="374"/>
      <c r="C263" s="373" t="s">
        <v>164</v>
      </c>
      <c r="D263" s="373"/>
      <c r="E263" s="372">
        <v>7</v>
      </c>
      <c r="F263" s="371">
        <v>21</v>
      </c>
      <c r="G263" s="371">
        <v>349</v>
      </c>
      <c r="H263" s="371">
        <v>37</v>
      </c>
      <c r="I263" s="371">
        <v>1594</v>
      </c>
    </row>
    <row r="264" spans="1:9" ht="12" customHeight="1" x14ac:dyDescent="0.2">
      <c r="A264" s="374">
        <v>593</v>
      </c>
      <c r="B264" s="374"/>
      <c r="C264" s="373" t="s">
        <v>210</v>
      </c>
      <c r="D264" s="373"/>
      <c r="E264" s="372">
        <v>22</v>
      </c>
      <c r="F264" s="371">
        <v>94</v>
      </c>
      <c r="G264" s="371">
        <v>2376</v>
      </c>
      <c r="H264" s="371">
        <v>54</v>
      </c>
      <c r="I264" s="371">
        <v>1196</v>
      </c>
    </row>
    <row r="265" spans="1:9" s="138" customFormat="1" ht="16.5" customHeight="1" x14ac:dyDescent="0.2">
      <c r="A265" s="379">
        <v>60</v>
      </c>
      <c r="B265" s="378" t="s">
        <v>110</v>
      </c>
      <c r="C265" s="378" t="s">
        <v>110</v>
      </c>
      <c r="D265" s="377"/>
      <c r="E265" s="376">
        <v>261</v>
      </c>
      <c r="F265" s="375">
        <v>1647</v>
      </c>
      <c r="G265" s="375">
        <v>35648</v>
      </c>
      <c r="H265" s="375">
        <v>3076</v>
      </c>
      <c r="I265" s="375">
        <v>29826</v>
      </c>
    </row>
    <row r="266" spans="1:9" ht="16.5" customHeight="1" x14ac:dyDescent="0.2">
      <c r="A266" s="374">
        <v>601</v>
      </c>
      <c r="B266" s="374"/>
      <c r="C266" s="373" t="s">
        <v>209</v>
      </c>
      <c r="D266" s="373"/>
      <c r="E266" s="372">
        <v>11</v>
      </c>
      <c r="F266" s="371">
        <v>33</v>
      </c>
      <c r="G266" s="371">
        <v>112</v>
      </c>
      <c r="H266" s="371">
        <v>95</v>
      </c>
      <c r="I266" s="371">
        <v>285</v>
      </c>
    </row>
    <row r="267" spans="1:9" ht="12" customHeight="1" x14ac:dyDescent="0.2">
      <c r="A267" s="374">
        <v>602</v>
      </c>
      <c r="B267" s="374"/>
      <c r="C267" s="373" t="s">
        <v>208</v>
      </c>
      <c r="D267" s="373"/>
      <c r="E267" s="372">
        <v>13</v>
      </c>
      <c r="F267" s="371">
        <v>29</v>
      </c>
      <c r="G267" s="371">
        <v>417</v>
      </c>
      <c r="H267" s="371">
        <v>52</v>
      </c>
      <c r="I267" s="371">
        <v>891</v>
      </c>
    </row>
    <row r="268" spans="1:9" ht="12" customHeight="1" x14ac:dyDescent="0.2">
      <c r="A268" s="374">
        <v>603</v>
      </c>
      <c r="B268" s="374"/>
      <c r="C268" s="373" t="s">
        <v>207</v>
      </c>
      <c r="D268" s="373"/>
      <c r="E268" s="372">
        <v>62</v>
      </c>
      <c r="F268" s="371">
        <v>372</v>
      </c>
      <c r="G268" s="371">
        <v>8878</v>
      </c>
      <c r="H268" s="371">
        <v>901</v>
      </c>
      <c r="I268" s="371">
        <v>9834</v>
      </c>
    </row>
    <row r="269" spans="1:9" ht="12" customHeight="1" x14ac:dyDescent="0.2">
      <c r="A269" s="374">
        <v>604</v>
      </c>
      <c r="B269" s="374"/>
      <c r="C269" s="373" t="s">
        <v>206</v>
      </c>
      <c r="D269" s="373"/>
      <c r="E269" s="372">
        <v>9</v>
      </c>
      <c r="F269" s="371">
        <v>109</v>
      </c>
      <c r="G269" s="371">
        <v>2804</v>
      </c>
      <c r="H269" s="371">
        <v>662</v>
      </c>
      <c r="I269" s="371">
        <v>934</v>
      </c>
    </row>
    <row r="270" spans="1:9" ht="12" customHeight="1" x14ac:dyDescent="0.2">
      <c r="A270" s="374">
        <v>605</v>
      </c>
      <c r="B270" s="374"/>
      <c r="C270" s="373" t="s">
        <v>205</v>
      </c>
      <c r="D270" s="373"/>
      <c r="E270" s="372">
        <v>40</v>
      </c>
      <c r="F270" s="371">
        <v>231</v>
      </c>
      <c r="G270" s="371">
        <v>11115</v>
      </c>
      <c r="H270" s="371">
        <v>237</v>
      </c>
      <c r="I270" s="371">
        <v>712</v>
      </c>
    </row>
    <row r="271" spans="1:9" ht="12" customHeight="1" x14ac:dyDescent="0.2">
      <c r="A271" s="374">
        <v>606</v>
      </c>
      <c r="B271" s="374"/>
      <c r="C271" s="373" t="s">
        <v>204</v>
      </c>
      <c r="D271" s="373"/>
      <c r="E271" s="372">
        <v>26</v>
      </c>
      <c r="F271" s="371">
        <v>397</v>
      </c>
      <c r="G271" s="371">
        <v>3147</v>
      </c>
      <c r="H271" s="371">
        <v>262</v>
      </c>
      <c r="I271" s="371">
        <v>2850</v>
      </c>
    </row>
    <row r="272" spans="1:9" ht="12" customHeight="1" x14ac:dyDescent="0.2">
      <c r="A272" s="374">
        <v>607</v>
      </c>
      <c r="B272" s="374"/>
      <c r="C272" s="373" t="s">
        <v>203</v>
      </c>
      <c r="D272" s="373"/>
      <c r="E272" s="372">
        <v>13</v>
      </c>
      <c r="F272" s="371">
        <v>52</v>
      </c>
      <c r="G272" s="371">
        <v>1187</v>
      </c>
      <c r="H272" s="371">
        <v>160</v>
      </c>
      <c r="I272" s="371">
        <v>919</v>
      </c>
    </row>
    <row r="273" spans="1:9" ht="12" customHeight="1" x14ac:dyDescent="0.2">
      <c r="A273" s="374">
        <v>608</v>
      </c>
      <c r="B273" s="374"/>
      <c r="C273" s="373" t="s">
        <v>155</v>
      </c>
      <c r="D273" s="373"/>
      <c r="E273" s="372">
        <v>12</v>
      </c>
      <c r="F273" s="371">
        <v>113</v>
      </c>
      <c r="G273" s="371">
        <v>2945</v>
      </c>
      <c r="H273" s="371">
        <v>188</v>
      </c>
      <c r="I273" s="371">
        <v>2189</v>
      </c>
    </row>
    <row r="274" spans="1:9" ht="12" customHeight="1" x14ac:dyDescent="0.2">
      <c r="A274" s="374">
        <v>609</v>
      </c>
      <c r="B274" s="374"/>
      <c r="C274" s="373" t="s">
        <v>154</v>
      </c>
      <c r="D274" s="373"/>
      <c r="E274" s="372">
        <v>75</v>
      </c>
      <c r="F274" s="371">
        <v>311</v>
      </c>
      <c r="G274" s="371">
        <v>5044</v>
      </c>
      <c r="H274" s="371">
        <v>520</v>
      </c>
      <c r="I274" s="371">
        <v>11212</v>
      </c>
    </row>
    <row r="275" spans="1:9" ht="16.5" customHeight="1" x14ac:dyDescent="0.2">
      <c r="A275" s="379">
        <v>61</v>
      </c>
      <c r="B275" s="378" t="s">
        <v>202</v>
      </c>
      <c r="C275" s="378" t="s">
        <v>110</v>
      </c>
      <c r="D275" s="377"/>
      <c r="E275" s="376">
        <v>36</v>
      </c>
      <c r="F275" s="375">
        <v>174</v>
      </c>
      <c r="G275" s="375">
        <v>5081</v>
      </c>
      <c r="H275" s="375">
        <v>305</v>
      </c>
      <c r="I275" s="375" t="s">
        <v>58</v>
      </c>
    </row>
    <row r="276" spans="1:9" ht="16.5" customHeight="1" x14ac:dyDescent="0.2">
      <c r="A276" s="374">
        <v>611</v>
      </c>
      <c r="B276" s="374"/>
      <c r="C276" s="373" t="s">
        <v>201</v>
      </c>
      <c r="D276" s="373"/>
      <c r="E276" s="372">
        <v>27</v>
      </c>
      <c r="F276" s="371">
        <v>147</v>
      </c>
      <c r="G276" s="371">
        <v>4018</v>
      </c>
      <c r="H276" s="371">
        <v>228</v>
      </c>
      <c r="I276" s="371" t="s">
        <v>58</v>
      </c>
    </row>
    <row r="277" spans="1:9" ht="12" customHeight="1" x14ac:dyDescent="0.2">
      <c r="A277" s="374">
        <v>612</v>
      </c>
      <c r="B277" s="374"/>
      <c r="C277" s="373" t="s">
        <v>200</v>
      </c>
      <c r="D277" s="373"/>
      <c r="E277" s="372">
        <v>3</v>
      </c>
      <c r="F277" s="371">
        <v>16</v>
      </c>
      <c r="G277" s="371">
        <v>662</v>
      </c>
      <c r="H277" s="371">
        <v>40</v>
      </c>
      <c r="I277" s="371" t="s">
        <v>58</v>
      </c>
    </row>
    <row r="278" spans="1:9" ht="12" customHeight="1" x14ac:dyDescent="0.2">
      <c r="A278" s="374">
        <v>619</v>
      </c>
      <c r="B278" s="374"/>
      <c r="C278" s="373" t="s">
        <v>199</v>
      </c>
      <c r="D278" s="373"/>
      <c r="E278" s="372">
        <v>6</v>
      </c>
      <c r="F278" s="371">
        <v>11</v>
      </c>
      <c r="G278" s="371">
        <v>400</v>
      </c>
      <c r="H278" s="371">
        <v>38</v>
      </c>
      <c r="I278" s="371" t="s">
        <v>58</v>
      </c>
    </row>
    <row r="279" spans="1:9" ht="6" customHeight="1" x14ac:dyDescent="0.2">
      <c r="A279" s="370"/>
      <c r="B279" s="370"/>
      <c r="C279" s="369"/>
      <c r="D279" s="369"/>
      <c r="E279" s="368"/>
      <c r="F279" s="367"/>
      <c r="G279" s="367"/>
      <c r="H279" s="367"/>
      <c r="I279" s="367"/>
    </row>
    <row r="280" spans="1:9" x14ac:dyDescent="0.2">
      <c r="A280" s="366"/>
      <c r="B280" s="366"/>
      <c r="C280" s="365"/>
      <c r="D280" s="365"/>
      <c r="E280" s="364"/>
      <c r="F280" s="363"/>
      <c r="G280" s="364"/>
      <c r="H280" s="364"/>
      <c r="I280" s="363"/>
    </row>
    <row r="281" spans="1:9" ht="20.149999999999999" customHeight="1" x14ac:dyDescent="0.2">
      <c r="A281" s="366"/>
      <c r="B281" s="366"/>
      <c r="C281" s="365"/>
      <c r="D281" s="365"/>
      <c r="E281" s="363"/>
      <c r="F281" s="363"/>
      <c r="G281" s="363"/>
      <c r="H281" s="363"/>
      <c r="I281" s="363"/>
    </row>
    <row r="282" spans="1:9" ht="30" customHeight="1" x14ac:dyDescent="0.2">
      <c r="A282" s="394" t="s">
        <v>253</v>
      </c>
      <c r="B282" s="394"/>
      <c r="C282" s="394"/>
      <c r="D282" s="394"/>
      <c r="E282" s="394"/>
      <c r="F282" s="394"/>
      <c r="G282" s="394"/>
      <c r="H282" s="394"/>
      <c r="I282" s="394"/>
    </row>
    <row r="283" spans="1:9" x14ac:dyDescent="0.2">
      <c r="A283" s="366"/>
      <c r="B283" s="366"/>
      <c r="C283" s="365"/>
      <c r="D283" s="365"/>
      <c r="E283" s="363"/>
      <c r="F283" s="363"/>
      <c r="G283" s="363"/>
      <c r="H283" s="363"/>
      <c r="I283" s="363"/>
    </row>
    <row r="284" spans="1:9" ht="12.5" thickBot="1" x14ac:dyDescent="0.25">
      <c r="A284" s="41" t="s">
        <v>252</v>
      </c>
      <c r="B284" s="41"/>
      <c r="C284" s="41"/>
      <c r="I284" s="224"/>
    </row>
    <row r="285" spans="1:9" ht="23.25" customHeight="1" x14ac:dyDescent="0.2">
      <c r="A285" s="390" t="s">
        <v>249</v>
      </c>
      <c r="B285" s="389"/>
      <c r="C285" s="389"/>
      <c r="D285" s="388"/>
      <c r="E285" s="387" t="s">
        <v>100</v>
      </c>
      <c r="F285" s="386" t="s">
        <v>248</v>
      </c>
      <c r="G285" s="386" t="s">
        <v>247</v>
      </c>
      <c r="H285" s="386" t="s">
        <v>246</v>
      </c>
      <c r="I285" s="385" t="s">
        <v>245</v>
      </c>
    </row>
    <row r="286" spans="1:9" s="138" customFormat="1" ht="16.5" customHeight="1" x14ac:dyDescent="0.2">
      <c r="A286" s="381"/>
      <c r="B286" s="384" t="s">
        <v>251</v>
      </c>
      <c r="C286" s="384"/>
      <c r="D286" s="377"/>
      <c r="E286" s="383">
        <v>1226</v>
      </c>
      <c r="F286" s="382">
        <v>10662</v>
      </c>
      <c r="G286" s="382">
        <v>344803</v>
      </c>
      <c r="H286" s="382">
        <v>16747</v>
      </c>
      <c r="I286" s="382">
        <f>I313</f>
        <v>212918</v>
      </c>
    </row>
    <row r="287" spans="1:9" s="138" customFormat="1" ht="16.5" customHeight="1" x14ac:dyDescent="0.2">
      <c r="A287" s="381"/>
      <c r="B287" s="378" t="s">
        <v>243</v>
      </c>
      <c r="C287" s="378" t="s">
        <v>243</v>
      </c>
      <c r="D287" s="377"/>
      <c r="E287" s="376">
        <v>341</v>
      </c>
      <c r="F287" s="375">
        <v>2387</v>
      </c>
      <c r="G287" s="375">
        <v>186227</v>
      </c>
      <c r="H287" s="375">
        <v>5138</v>
      </c>
      <c r="I287" s="375" t="s">
        <v>58</v>
      </c>
    </row>
    <row r="288" spans="1:9" s="138" customFormat="1" ht="16.5" customHeight="1" x14ac:dyDescent="0.2">
      <c r="A288" s="379">
        <v>50</v>
      </c>
      <c r="B288" s="378" t="s">
        <v>242</v>
      </c>
      <c r="C288" s="378" t="s">
        <v>242</v>
      </c>
      <c r="D288" s="377"/>
      <c r="E288" s="376">
        <v>1</v>
      </c>
      <c r="F288" s="375">
        <v>47</v>
      </c>
      <c r="G288" s="375" t="s">
        <v>109</v>
      </c>
      <c r="H288" s="375" t="s">
        <v>109</v>
      </c>
      <c r="I288" s="375" t="s">
        <v>58</v>
      </c>
    </row>
    <row r="289" spans="1:9" s="138" customFormat="1" ht="16.5" customHeight="1" x14ac:dyDescent="0.2">
      <c r="A289" s="379">
        <v>51</v>
      </c>
      <c r="B289" s="378" t="s">
        <v>241</v>
      </c>
      <c r="C289" s="378" t="s">
        <v>241</v>
      </c>
      <c r="D289" s="377"/>
      <c r="E289" s="376">
        <v>9</v>
      </c>
      <c r="F289" s="375">
        <v>37</v>
      </c>
      <c r="G289" s="375" t="s">
        <v>109</v>
      </c>
      <c r="H289" s="375" t="s">
        <v>109</v>
      </c>
      <c r="I289" s="375" t="s">
        <v>58</v>
      </c>
    </row>
    <row r="290" spans="1:9" ht="16.5" customHeight="1" x14ac:dyDescent="0.2">
      <c r="A290" s="374">
        <v>511</v>
      </c>
      <c r="B290" s="374"/>
      <c r="C290" s="373" t="s">
        <v>240</v>
      </c>
      <c r="D290" s="373"/>
      <c r="E290" s="372">
        <v>1</v>
      </c>
      <c r="F290" s="371">
        <v>3</v>
      </c>
      <c r="G290" s="371" t="s">
        <v>109</v>
      </c>
      <c r="H290" s="371" t="s">
        <v>58</v>
      </c>
      <c r="I290" s="371" t="s">
        <v>58</v>
      </c>
    </row>
    <row r="291" spans="1:9" ht="12" customHeight="1" x14ac:dyDescent="0.2">
      <c r="A291" s="374">
        <v>512</v>
      </c>
      <c r="B291" s="374"/>
      <c r="C291" s="373" t="s">
        <v>239</v>
      </c>
      <c r="D291" s="373"/>
      <c r="E291" s="372">
        <v>5</v>
      </c>
      <c r="F291" s="371">
        <v>13</v>
      </c>
      <c r="G291" s="371">
        <v>2115</v>
      </c>
      <c r="H291" s="371">
        <v>1</v>
      </c>
      <c r="I291" s="371" t="s">
        <v>58</v>
      </c>
    </row>
    <row r="292" spans="1:9" s="138" customFormat="1" ht="12" customHeight="1" x14ac:dyDescent="0.2">
      <c r="A292" s="374">
        <v>513</v>
      </c>
      <c r="B292" s="374"/>
      <c r="C292" s="373" t="s">
        <v>238</v>
      </c>
      <c r="D292" s="373"/>
      <c r="E292" s="372">
        <v>3</v>
      </c>
      <c r="F292" s="371">
        <v>21</v>
      </c>
      <c r="G292" s="371" t="s">
        <v>109</v>
      </c>
      <c r="H292" s="371" t="s">
        <v>109</v>
      </c>
      <c r="I292" s="371" t="s">
        <v>58</v>
      </c>
    </row>
    <row r="293" spans="1:9" ht="16.5" customHeight="1" x14ac:dyDescent="0.2">
      <c r="A293" s="379">
        <v>52</v>
      </c>
      <c r="B293" s="378" t="s">
        <v>237</v>
      </c>
      <c r="C293" s="378" t="s">
        <v>237</v>
      </c>
      <c r="D293" s="377"/>
      <c r="E293" s="376">
        <v>46</v>
      </c>
      <c r="F293" s="375">
        <v>355</v>
      </c>
      <c r="G293" s="375">
        <v>15725</v>
      </c>
      <c r="H293" s="375">
        <v>254</v>
      </c>
      <c r="I293" s="375" t="s">
        <v>58</v>
      </c>
    </row>
    <row r="294" spans="1:9" ht="16.5" customHeight="1" x14ac:dyDescent="0.2">
      <c r="A294" s="374">
        <v>521</v>
      </c>
      <c r="B294" s="374"/>
      <c r="C294" s="373" t="s">
        <v>236</v>
      </c>
      <c r="D294" s="373"/>
      <c r="E294" s="372">
        <v>17</v>
      </c>
      <c r="F294" s="371">
        <v>131</v>
      </c>
      <c r="G294" s="371">
        <v>5197</v>
      </c>
      <c r="H294" s="371">
        <v>25</v>
      </c>
      <c r="I294" s="371" t="s">
        <v>58</v>
      </c>
    </row>
    <row r="295" spans="1:9" s="138" customFormat="1" ht="12" customHeight="1" x14ac:dyDescent="0.2">
      <c r="A295" s="374">
        <v>522</v>
      </c>
      <c r="B295" s="374"/>
      <c r="C295" s="373" t="s">
        <v>235</v>
      </c>
      <c r="D295" s="373"/>
      <c r="E295" s="372">
        <v>29</v>
      </c>
      <c r="F295" s="371">
        <v>224</v>
      </c>
      <c r="G295" s="371">
        <v>10528</v>
      </c>
      <c r="H295" s="371">
        <v>229</v>
      </c>
      <c r="I295" s="371" t="s">
        <v>58</v>
      </c>
    </row>
    <row r="296" spans="1:9" ht="16.5" customHeight="1" x14ac:dyDescent="0.2">
      <c r="A296" s="379">
        <v>53</v>
      </c>
      <c r="B296" s="378" t="s">
        <v>234</v>
      </c>
      <c r="C296" s="378" t="s">
        <v>234</v>
      </c>
      <c r="D296" s="377"/>
      <c r="E296" s="376">
        <v>77</v>
      </c>
      <c r="F296" s="375">
        <v>462</v>
      </c>
      <c r="G296" s="375">
        <v>56679</v>
      </c>
      <c r="H296" s="375">
        <v>585</v>
      </c>
      <c r="I296" s="375" t="s">
        <v>58</v>
      </c>
    </row>
    <row r="297" spans="1:9" ht="16.5" customHeight="1" x14ac:dyDescent="0.2">
      <c r="A297" s="374">
        <v>531</v>
      </c>
      <c r="B297" s="374"/>
      <c r="C297" s="373" t="s">
        <v>233</v>
      </c>
      <c r="D297" s="373"/>
      <c r="E297" s="372">
        <v>33</v>
      </c>
      <c r="F297" s="371">
        <v>162</v>
      </c>
      <c r="G297" s="371">
        <v>13372</v>
      </c>
      <c r="H297" s="371">
        <v>283</v>
      </c>
      <c r="I297" s="371" t="s">
        <v>58</v>
      </c>
    </row>
    <row r="298" spans="1:9" ht="12" customHeight="1" x14ac:dyDescent="0.2">
      <c r="A298" s="374">
        <v>532</v>
      </c>
      <c r="B298" s="374"/>
      <c r="C298" s="373" t="s">
        <v>232</v>
      </c>
      <c r="D298" s="373"/>
      <c r="E298" s="372">
        <v>16</v>
      </c>
      <c r="F298" s="371">
        <v>80</v>
      </c>
      <c r="G298" s="371">
        <v>4421</v>
      </c>
      <c r="H298" s="371">
        <v>74</v>
      </c>
      <c r="I298" s="371" t="s">
        <v>58</v>
      </c>
    </row>
    <row r="299" spans="1:9" ht="12" customHeight="1" x14ac:dyDescent="0.2">
      <c r="A299" s="374">
        <v>533</v>
      </c>
      <c r="B299" s="374"/>
      <c r="C299" s="373" t="s">
        <v>231</v>
      </c>
      <c r="D299" s="373"/>
      <c r="E299" s="372">
        <v>8</v>
      </c>
      <c r="F299" s="371">
        <v>99</v>
      </c>
      <c r="G299" s="371">
        <v>30759</v>
      </c>
      <c r="H299" s="371">
        <v>40</v>
      </c>
      <c r="I299" s="371" t="s">
        <v>58</v>
      </c>
    </row>
    <row r="300" spans="1:9" s="138" customFormat="1" ht="12" customHeight="1" x14ac:dyDescent="0.2">
      <c r="A300" s="374">
        <v>534</v>
      </c>
      <c r="B300" s="374"/>
      <c r="C300" s="373" t="s">
        <v>230</v>
      </c>
      <c r="D300" s="373"/>
      <c r="E300" s="372">
        <v>9</v>
      </c>
      <c r="F300" s="371">
        <v>83</v>
      </c>
      <c r="G300" s="371" t="s">
        <v>109</v>
      </c>
      <c r="H300" s="371" t="s">
        <v>109</v>
      </c>
      <c r="I300" s="371" t="s">
        <v>58</v>
      </c>
    </row>
    <row r="301" spans="1:9" ht="12" customHeight="1" x14ac:dyDescent="0.2">
      <c r="A301" s="374">
        <v>535</v>
      </c>
      <c r="B301" s="374"/>
      <c r="C301" s="373" t="s">
        <v>229</v>
      </c>
      <c r="D301" s="373"/>
      <c r="E301" s="372">
        <v>3</v>
      </c>
      <c r="F301" s="371">
        <v>15</v>
      </c>
      <c r="G301" s="371" t="s">
        <v>109</v>
      </c>
      <c r="H301" s="371" t="s">
        <v>58</v>
      </c>
      <c r="I301" s="371" t="s">
        <v>58</v>
      </c>
    </row>
    <row r="302" spans="1:9" ht="12" customHeight="1" x14ac:dyDescent="0.2">
      <c r="A302" s="374">
        <v>536</v>
      </c>
      <c r="B302" s="374"/>
      <c r="C302" s="373" t="s">
        <v>228</v>
      </c>
      <c r="D302" s="373"/>
      <c r="E302" s="372">
        <v>8</v>
      </c>
      <c r="F302" s="371">
        <v>23</v>
      </c>
      <c r="G302" s="371">
        <v>346</v>
      </c>
      <c r="H302" s="371" t="s">
        <v>109</v>
      </c>
      <c r="I302" s="371" t="s">
        <v>58</v>
      </c>
    </row>
    <row r="303" spans="1:9" ht="16.5" customHeight="1" x14ac:dyDescent="0.2">
      <c r="A303" s="379">
        <v>54</v>
      </c>
      <c r="B303" s="378" t="s">
        <v>227</v>
      </c>
      <c r="C303" s="378" t="s">
        <v>227</v>
      </c>
      <c r="D303" s="377"/>
      <c r="E303" s="376">
        <v>119</v>
      </c>
      <c r="F303" s="375">
        <v>941</v>
      </c>
      <c r="G303" s="375">
        <v>55065</v>
      </c>
      <c r="H303" s="375">
        <v>1578</v>
      </c>
      <c r="I303" s="375" t="s">
        <v>58</v>
      </c>
    </row>
    <row r="304" spans="1:9" ht="16.5" customHeight="1" x14ac:dyDescent="0.2">
      <c r="A304" s="374">
        <v>541</v>
      </c>
      <c r="B304" s="374"/>
      <c r="C304" s="373" t="s">
        <v>226</v>
      </c>
      <c r="D304" s="373"/>
      <c r="E304" s="372">
        <v>51</v>
      </c>
      <c r="F304" s="371">
        <v>303</v>
      </c>
      <c r="G304" s="371">
        <v>16001</v>
      </c>
      <c r="H304" s="371">
        <v>439</v>
      </c>
      <c r="I304" s="371" t="s">
        <v>58</v>
      </c>
    </row>
    <row r="305" spans="1:9" s="138" customFormat="1" ht="12" customHeight="1" x14ac:dyDescent="0.2">
      <c r="A305" s="374">
        <v>542</v>
      </c>
      <c r="B305" s="374"/>
      <c r="C305" s="373" t="s">
        <v>225</v>
      </c>
      <c r="D305" s="373"/>
      <c r="E305" s="372">
        <v>2</v>
      </c>
      <c r="F305" s="371">
        <v>3</v>
      </c>
      <c r="G305" s="371" t="s">
        <v>109</v>
      </c>
      <c r="H305" s="371" t="s">
        <v>109</v>
      </c>
      <c r="I305" s="371" t="s">
        <v>58</v>
      </c>
    </row>
    <row r="306" spans="1:9" ht="12" customHeight="1" x14ac:dyDescent="0.2">
      <c r="A306" s="374">
        <v>543</v>
      </c>
      <c r="B306" s="374"/>
      <c r="C306" s="373" t="s">
        <v>224</v>
      </c>
      <c r="D306" s="373"/>
      <c r="E306" s="372">
        <v>35</v>
      </c>
      <c r="F306" s="371">
        <v>271</v>
      </c>
      <c r="G306" s="371">
        <v>14116</v>
      </c>
      <c r="H306" s="371">
        <v>412</v>
      </c>
      <c r="I306" s="371" t="s">
        <v>58</v>
      </c>
    </row>
    <row r="307" spans="1:9" ht="12" customHeight="1" x14ac:dyDescent="0.2">
      <c r="A307" s="374">
        <v>549</v>
      </c>
      <c r="B307" s="374"/>
      <c r="C307" s="373" t="s">
        <v>223</v>
      </c>
      <c r="D307" s="373"/>
      <c r="E307" s="372">
        <v>31</v>
      </c>
      <c r="F307" s="371">
        <v>364</v>
      </c>
      <c r="G307" s="371" t="s">
        <v>109</v>
      </c>
      <c r="H307" s="371" t="s">
        <v>109</v>
      </c>
      <c r="I307" s="371" t="s">
        <v>58</v>
      </c>
    </row>
    <row r="308" spans="1:9" ht="16.5" customHeight="1" x14ac:dyDescent="0.2">
      <c r="A308" s="379">
        <v>55</v>
      </c>
      <c r="B308" s="378" t="s">
        <v>222</v>
      </c>
      <c r="C308" s="378" t="s">
        <v>222</v>
      </c>
      <c r="D308" s="377"/>
      <c r="E308" s="376">
        <v>89</v>
      </c>
      <c r="F308" s="375">
        <v>545</v>
      </c>
      <c r="G308" s="375" t="s">
        <v>109</v>
      </c>
      <c r="H308" s="375" t="s">
        <v>109</v>
      </c>
      <c r="I308" s="375" t="s">
        <v>58</v>
      </c>
    </row>
    <row r="309" spans="1:9" s="138" customFormat="1" ht="16.5" customHeight="1" x14ac:dyDescent="0.2">
      <c r="A309" s="374">
        <v>551</v>
      </c>
      <c r="B309" s="374"/>
      <c r="C309" s="373" t="s">
        <v>221</v>
      </c>
      <c r="D309" s="373"/>
      <c r="E309" s="372">
        <v>18</v>
      </c>
      <c r="F309" s="371">
        <v>52</v>
      </c>
      <c r="G309" s="371">
        <v>2788</v>
      </c>
      <c r="H309" s="371">
        <v>109</v>
      </c>
      <c r="I309" s="371" t="s">
        <v>58</v>
      </c>
    </row>
    <row r="310" spans="1:9" s="138" customFormat="1" ht="12" customHeight="1" x14ac:dyDescent="0.2">
      <c r="A310" s="374">
        <v>552</v>
      </c>
      <c r="B310" s="374"/>
      <c r="C310" s="373" t="s">
        <v>220</v>
      </c>
      <c r="D310" s="373"/>
      <c r="E310" s="372">
        <v>25</v>
      </c>
      <c r="F310" s="371">
        <v>278</v>
      </c>
      <c r="G310" s="371">
        <v>40712</v>
      </c>
      <c r="H310" s="371">
        <v>2486</v>
      </c>
      <c r="I310" s="371" t="s">
        <v>58</v>
      </c>
    </row>
    <row r="311" spans="1:9" ht="12" customHeight="1" x14ac:dyDescent="0.2">
      <c r="A311" s="374">
        <v>553</v>
      </c>
      <c r="B311" s="374"/>
      <c r="C311" s="373" t="s">
        <v>219</v>
      </c>
      <c r="D311" s="373"/>
      <c r="E311" s="372">
        <v>5</v>
      </c>
      <c r="F311" s="371">
        <v>26</v>
      </c>
      <c r="G311" s="371">
        <v>1354</v>
      </c>
      <c r="H311" s="371">
        <v>15</v>
      </c>
      <c r="I311" s="371" t="s">
        <v>58</v>
      </c>
    </row>
    <row r="312" spans="1:9" ht="12" customHeight="1" x14ac:dyDescent="0.2">
      <c r="A312" s="374">
        <v>559</v>
      </c>
      <c r="B312" s="374"/>
      <c r="C312" s="373" t="s">
        <v>218</v>
      </c>
      <c r="D312" s="373"/>
      <c r="E312" s="372">
        <v>41</v>
      </c>
      <c r="F312" s="371">
        <v>189</v>
      </c>
      <c r="G312" s="371" t="s">
        <v>109</v>
      </c>
      <c r="H312" s="371" t="s">
        <v>109</v>
      </c>
      <c r="I312" s="371" t="s">
        <v>58</v>
      </c>
    </row>
    <row r="313" spans="1:9" s="138" customFormat="1" ht="16.5" customHeight="1" x14ac:dyDescent="0.2">
      <c r="A313" s="379"/>
      <c r="B313" s="378" t="s">
        <v>217</v>
      </c>
      <c r="C313" s="378" t="s">
        <v>217</v>
      </c>
      <c r="D313" s="377"/>
      <c r="E313" s="376">
        <v>885</v>
      </c>
      <c r="F313" s="375">
        <v>8275</v>
      </c>
      <c r="G313" s="375">
        <v>158576</v>
      </c>
      <c r="H313" s="375">
        <v>11609</v>
      </c>
      <c r="I313" s="375">
        <v>212918</v>
      </c>
    </row>
    <row r="314" spans="1:9" ht="16.5" customHeight="1" x14ac:dyDescent="0.2">
      <c r="A314" s="379">
        <v>56</v>
      </c>
      <c r="B314" s="378" t="s">
        <v>114</v>
      </c>
      <c r="C314" s="378" t="s">
        <v>114</v>
      </c>
      <c r="D314" s="377"/>
      <c r="E314" s="376">
        <v>3</v>
      </c>
      <c r="F314" s="375">
        <v>335</v>
      </c>
      <c r="G314" s="375" t="s">
        <v>109</v>
      </c>
      <c r="H314" s="375" t="s">
        <v>109</v>
      </c>
      <c r="I314" s="375" t="s">
        <v>109</v>
      </c>
    </row>
    <row r="315" spans="1:9" ht="16.5" customHeight="1" x14ac:dyDescent="0.2">
      <c r="A315" s="374">
        <v>561</v>
      </c>
      <c r="B315" s="374"/>
      <c r="C315" s="373" t="s">
        <v>216</v>
      </c>
      <c r="D315" s="373"/>
      <c r="E315" s="372">
        <v>2</v>
      </c>
      <c r="F315" s="371">
        <v>326</v>
      </c>
      <c r="G315" s="371" t="s">
        <v>109</v>
      </c>
      <c r="H315" s="371" t="s">
        <v>109</v>
      </c>
      <c r="I315" s="371" t="s">
        <v>109</v>
      </c>
    </row>
    <row r="316" spans="1:9" ht="12" customHeight="1" x14ac:dyDescent="0.2">
      <c r="A316" s="374">
        <v>569</v>
      </c>
      <c r="B316" s="374"/>
      <c r="C316" s="380" t="s">
        <v>215</v>
      </c>
      <c r="D316" s="373"/>
      <c r="E316" s="372">
        <v>1</v>
      </c>
      <c r="F316" s="371">
        <v>9</v>
      </c>
      <c r="G316" s="371" t="s">
        <v>109</v>
      </c>
      <c r="H316" s="371" t="s">
        <v>109</v>
      </c>
      <c r="I316" s="371" t="s">
        <v>109</v>
      </c>
    </row>
    <row r="317" spans="1:9" ht="16.5" customHeight="1" x14ac:dyDescent="0.2">
      <c r="A317" s="379">
        <v>57</v>
      </c>
      <c r="B317" s="378" t="s">
        <v>113</v>
      </c>
      <c r="C317" s="378" t="s">
        <v>113</v>
      </c>
      <c r="D317" s="377"/>
      <c r="E317" s="376">
        <v>134</v>
      </c>
      <c r="F317" s="375">
        <v>641</v>
      </c>
      <c r="G317" s="375">
        <v>10882</v>
      </c>
      <c r="H317" s="375">
        <v>1716</v>
      </c>
      <c r="I317" s="375">
        <v>27437</v>
      </c>
    </row>
    <row r="318" spans="1:9" ht="16.5" customHeight="1" x14ac:dyDescent="0.2">
      <c r="A318" s="374">
        <v>571</v>
      </c>
      <c r="B318" s="374"/>
      <c r="C318" s="373" t="s">
        <v>177</v>
      </c>
      <c r="D318" s="373"/>
      <c r="E318" s="372">
        <v>16</v>
      </c>
      <c r="F318" s="371">
        <v>64</v>
      </c>
      <c r="G318" s="371">
        <v>934</v>
      </c>
      <c r="H318" s="371">
        <v>293</v>
      </c>
      <c r="I318" s="371">
        <v>1168</v>
      </c>
    </row>
    <row r="319" spans="1:9" s="138" customFormat="1" ht="12" customHeight="1" x14ac:dyDescent="0.2">
      <c r="A319" s="374">
        <v>572</v>
      </c>
      <c r="B319" s="374"/>
      <c r="C319" s="373" t="s">
        <v>176</v>
      </c>
      <c r="D319" s="373"/>
      <c r="E319" s="372">
        <v>14</v>
      </c>
      <c r="F319" s="371">
        <v>76</v>
      </c>
      <c r="G319" s="371">
        <v>1625</v>
      </c>
      <c r="H319" s="371">
        <v>389</v>
      </c>
      <c r="I319" s="371">
        <v>6816</v>
      </c>
    </row>
    <row r="320" spans="1:9" ht="12" customHeight="1" x14ac:dyDescent="0.2">
      <c r="A320" s="374">
        <v>573</v>
      </c>
      <c r="B320" s="374"/>
      <c r="C320" s="373" t="s">
        <v>175</v>
      </c>
      <c r="D320" s="373"/>
      <c r="E320" s="372">
        <v>66</v>
      </c>
      <c r="F320" s="371">
        <v>351</v>
      </c>
      <c r="G320" s="371">
        <v>5434</v>
      </c>
      <c r="H320" s="371">
        <v>563</v>
      </c>
      <c r="I320" s="371">
        <v>13612</v>
      </c>
    </row>
    <row r="321" spans="1:9" ht="12" customHeight="1" x14ac:dyDescent="0.2">
      <c r="A321" s="374">
        <v>574</v>
      </c>
      <c r="B321" s="374"/>
      <c r="C321" s="373" t="s">
        <v>174</v>
      </c>
      <c r="D321" s="373"/>
      <c r="E321" s="372">
        <v>13</v>
      </c>
      <c r="F321" s="371">
        <v>56</v>
      </c>
      <c r="G321" s="371">
        <v>923</v>
      </c>
      <c r="H321" s="371">
        <v>178</v>
      </c>
      <c r="I321" s="371">
        <v>1870</v>
      </c>
    </row>
    <row r="322" spans="1:9" ht="12" customHeight="1" x14ac:dyDescent="0.2">
      <c r="A322" s="374">
        <v>579</v>
      </c>
      <c r="B322" s="374"/>
      <c r="C322" s="373" t="s">
        <v>173</v>
      </c>
      <c r="D322" s="373"/>
      <c r="E322" s="372">
        <v>25</v>
      </c>
      <c r="F322" s="371">
        <v>94</v>
      </c>
      <c r="G322" s="371">
        <v>1966</v>
      </c>
      <c r="H322" s="371">
        <v>293</v>
      </c>
      <c r="I322" s="371">
        <v>3971</v>
      </c>
    </row>
    <row r="323" spans="1:9" ht="16.5" customHeight="1" x14ac:dyDescent="0.2">
      <c r="A323" s="379">
        <v>58</v>
      </c>
      <c r="B323" s="378" t="s">
        <v>112</v>
      </c>
      <c r="C323" s="378" t="s">
        <v>112</v>
      </c>
      <c r="D323" s="377"/>
      <c r="E323" s="376">
        <v>287</v>
      </c>
      <c r="F323" s="375">
        <v>3680</v>
      </c>
      <c r="G323" s="375">
        <v>54074</v>
      </c>
      <c r="H323" s="375">
        <v>2103</v>
      </c>
      <c r="I323" s="375">
        <v>88481</v>
      </c>
    </row>
    <row r="324" spans="1:9" ht="16.5" customHeight="1" x14ac:dyDescent="0.2">
      <c r="A324" s="374">
        <v>581</v>
      </c>
      <c r="B324" s="374"/>
      <c r="C324" s="373" t="s">
        <v>172</v>
      </c>
      <c r="D324" s="373"/>
      <c r="E324" s="372">
        <v>25</v>
      </c>
      <c r="F324" s="371">
        <v>1514</v>
      </c>
      <c r="G324" s="371">
        <v>29285</v>
      </c>
      <c r="H324" s="371">
        <v>1140</v>
      </c>
      <c r="I324" s="371">
        <v>61859</v>
      </c>
    </row>
    <row r="325" spans="1:9" ht="12" customHeight="1" x14ac:dyDescent="0.2">
      <c r="A325" s="374">
        <v>582</v>
      </c>
      <c r="B325" s="374"/>
      <c r="C325" s="373" t="s">
        <v>214</v>
      </c>
      <c r="D325" s="373"/>
      <c r="E325" s="372">
        <v>19</v>
      </c>
      <c r="F325" s="371">
        <v>68</v>
      </c>
      <c r="G325" s="371">
        <v>809</v>
      </c>
      <c r="H325" s="371">
        <v>7</v>
      </c>
      <c r="I325" s="371">
        <v>1612</v>
      </c>
    </row>
    <row r="326" spans="1:9" ht="12" customHeight="1" x14ac:dyDescent="0.2">
      <c r="A326" s="374">
        <v>583</v>
      </c>
      <c r="B326" s="374"/>
      <c r="C326" s="373" t="s">
        <v>170</v>
      </c>
      <c r="D326" s="373"/>
      <c r="E326" s="372">
        <v>13</v>
      </c>
      <c r="F326" s="371">
        <v>28</v>
      </c>
      <c r="G326" s="371">
        <v>157</v>
      </c>
      <c r="H326" s="371">
        <v>4</v>
      </c>
      <c r="I326" s="371">
        <v>616</v>
      </c>
    </row>
    <row r="327" spans="1:9" ht="12" customHeight="1" x14ac:dyDescent="0.2">
      <c r="A327" s="374">
        <v>584</v>
      </c>
      <c r="B327" s="374"/>
      <c r="C327" s="373" t="s">
        <v>169</v>
      </c>
      <c r="D327" s="373"/>
      <c r="E327" s="372">
        <v>8</v>
      </c>
      <c r="F327" s="371">
        <v>22</v>
      </c>
      <c r="G327" s="371">
        <v>230</v>
      </c>
      <c r="H327" s="371">
        <v>3</v>
      </c>
      <c r="I327" s="371">
        <v>504</v>
      </c>
    </row>
    <row r="328" spans="1:9" s="138" customFormat="1" ht="12" customHeight="1" x14ac:dyDescent="0.2">
      <c r="A328" s="374">
        <v>585</v>
      </c>
      <c r="B328" s="374"/>
      <c r="C328" s="373" t="s">
        <v>213</v>
      </c>
      <c r="D328" s="373"/>
      <c r="E328" s="372">
        <v>27</v>
      </c>
      <c r="F328" s="371">
        <v>100</v>
      </c>
      <c r="G328" s="371">
        <v>2310</v>
      </c>
      <c r="H328" s="371">
        <v>183</v>
      </c>
      <c r="I328" s="371">
        <v>2999</v>
      </c>
    </row>
    <row r="329" spans="1:9" ht="12" customHeight="1" x14ac:dyDescent="0.2">
      <c r="A329" s="374">
        <v>586</v>
      </c>
      <c r="B329" s="374"/>
      <c r="C329" s="373" t="s">
        <v>167</v>
      </c>
      <c r="D329" s="373"/>
      <c r="E329" s="372">
        <v>67</v>
      </c>
      <c r="F329" s="371">
        <v>358</v>
      </c>
      <c r="G329" s="371">
        <v>1987</v>
      </c>
      <c r="H329" s="371">
        <v>52</v>
      </c>
      <c r="I329" s="371">
        <v>3204</v>
      </c>
    </row>
    <row r="330" spans="1:9" ht="12" customHeight="1" x14ac:dyDescent="0.2">
      <c r="A330" s="374">
        <v>589</v>
      </c>
      <c r="B330" s="374"/>
      <c r="C330" s="373" t="s">
        <v>166</v>
      </c>
      <c r="D330" s="373"/>
      <c r="E330" s="372">
        <v>128</v>
      </c>
      <c r="F330" s="371">
        <v>1590</v>
      </c>
      <c r="G330" s="371">
        <v>19296</v>
      </c>
      <c r="H330" s="371">
        <v>714</v>
      </c>
      <c r="I330" s="371">
        <v>17687</v>
      </c>
    </row>
    <row r="331" spans="1:9" s="138" customFormat="1" ht="16.5" customHeight="1" x14ac:dyDescent="0.2">
      <c r="A331" s="379">
        <v>59</v>
      </c>
      <c r="B331" s="378" t="s">
        <v>212</v>
      </c>
      <c r="C331" s="378" t="s">
        <v>211</v>
      </c>
      <c r="D331" s="377"/>
      <c r="E331" s="376">
        <v>108</v>
      </c>
      <c r="F331" s="375">
        <v>785</v>
      </c>
      <c r="G331" s="375">
        <v>27726</v>
      </c>
      <c r="H331" s="375">
        <v>1996</v>
      </c>
      <c r="I331" s="375">
        <v>20372</v>
      </c>
    </row>
    <row r="332" spans="1:9" ht="16.5" customHeight="1" x14ac:dyDescent="0.2">
      <c r="A332" s="374">
        <v>591</v>
      </c>
      <c r="B332" s="374"/>
      <c r="C332" s="373" t="s">
        <v>165</v>
      </c>
      <c r="D332" s="373"/>
      <c r="E332" s="372">
        <v>61</v>
      </c>
      <c r="F332" s="371">
        <v>520</v>
      </c>
      <c r="G332" s="371">
        <v>14941</v>
      </c>
      <c r="H332" s="371">
        <v>744</v>
      </c>
      <c r="I332" s="371">
        <v>5139</v>
      </c>
    </row>
    <row r="333" spans="1:9" ht="12" customHeight="1" x14ac:dyDescent="0.2">
      <c r="A333" s="374">
        <v>592</v>
      </c>
      <c r="B333" s="374"/>
      <c r="C333" s="373" t="s">
        <v>164</v>
      </c>
      <c r="D333" s="373"/>
      <c r="E333" s="372">
        <v>13</v>
      </c>
      <c r="F333" s="371">
        <v>41</v>
      </c>
      <c r="G333" s="371">
        <v>1627</v>
      </c>
      <c r="H333" s="371">
        <v>115</v>
      </c>
      <c r="I333" s="371">
        <v>1442</v>
      </c>
    </row>
    <row r="334" spans="1:9" ht="12" customHeight="1" x14ac:dyDescent="0.2">
      <c r="A334" s="374">
        <v>593</v>
      </c>
      <c r="B334" s="374"/>
      <c r="C334" s="373" t="s">
        <v>210</v>
      </c>
      <c r="D334" s="373"/>
      <c r="E334" s="372">
        <v>34</v>
      </c>
      <c r="F334" s="371">
        <v>224</v>
      </c>
      <c r="G334" s="371">
        <v>11159</v>
      </c>
      <c r="H334" s="371">
        <v>1137</v>
      </c>
      <c r="I334" s="371">
        <v>13791</v>
      </c>
    </row>
    <row r="335" spans="1:9" s="138" customFormat="1" ht="16.5" customHeight="1" x14ac:dyDescent="0.2">
      <c r="A335" s="379">
        <v>60</v>
      </c>
      <c r="B335" s="378" t="s">
        <v>110</v>
      </c>
      <c r="C335" s="378" t="s">
        <v>110</v>
      </c>
      <c r="D335" s="377"/>
      <c r="E335" s="376">
        <v>322</v>
      </c>
      <c r="F335" s="375">
        <v>2648</v>
      </c>
      <c r="G335" s="375" t="s">
        <v>109</v>
      </c>
      <c r="H335" s="375" t="s">
        <v>109</v>
      </c>
      <c r="I335" s="375" t="s">
        <v>109</v>
      </c>
    </row>
    <row r="336" spans="1:9" ht="16.5" customHeight="1" x14ac:dyDescent="0.2">
      <c r="A336" s="374">
        <v>601</v>
      </c>
      <c r="B336" s="374"/>
      <c r="C336" s="373" t="s">
        <v>209</v>
      </c>
      <c r="D336" s="373"/>
      <c r="E336" s="372">
        <v>17</v>
      </c>
      <c r="F336" s="371">
        <v>93</v>
      </c>
      <c r="G336" s="371">
        <v>2115</v>
      </c>
      <c r="H336" s="371">
        <v>107</v>
      </c>
      <c r="I336" s="371">
        <v>7810</v>
      </c>
    </row>
    <row r="337" spans="1:9" ht="12" customHeight="1" x14ac:dyDescent="0.2">
      <c r="A337" s="374">
        <v>602</v>
      </c>
      <c r="B337" s="374"/>
      <c r="C337" s="373" t="s">
        <v>208</v>
      </c>
      <c r="D337" s="373"/>
      <c r="E337" s="372">
        <v>15</v>
      </c>
      <c r="F337" s="371">
        <v>59</v>
      </c>
      <c r="G337" s="371">
        <v>474</v>
      </c>
      <c r="H337" s="371">
        <v>86</v>
      </c>
      <c r="I337" s="371">
        <v>1619</v>
      </c>
    </row>
    <row r="338" spans="1:9" ht="12" customHeight="1" x14ac:dyDescent="0.2">
      <c r="A338" s="374">
        <v>603</v>
      </c>
      <c r="B338" s="374"/>
      <c r="C338" s="373" t="s">
        <v>207</v>
      </c>
      <c r="D338" s="373"/>
      <c r="E338" s="372">
        <v>89</v>
      </c>
      <c r="F338" s="371">
        <v>633</v>
      </c>
      <c r="G338" s="371">
        <v>13026</v>
      </c>
      <c r="H338" s="371">
        <v>1536</v>
      </c>
      <c r="I338" s="371">
        <v>15826</v>
      </c>
    </row>
    <row r="339" spans="1:9" ht="12" customHeight="1" x14ac:dyDescent="0.2">
      <c r="A339" s="374">
        <v>604</v>
      </c>
      <c r="B339" s="374"/>
      <c r="C339" s="373" t="s">
        <v>206</v>
      </c>
      <c r="D339" s="373"/>
      <c r="E339" s="372">
        <v>1</v>
      </c>
      <c r="F339" s="371">
        <v>4</v>
      </c>
      <c r="G339" s="371" t="s">
        <v>109</v>
      </c>
      <c r="H339" s="371" t="s">
        <v>109</v>
      </c>
      <c r="I339" s="371" t="s">
        <v>109</v>
      </c>
    </row>
    <row r="340" spans="1:9" ht="12" customHeight="1" x14ac:dyDescent="0.2">
      <c r="A340" s="374">
        <v>605</v>
      </c>
      <c r="B340" s="374"/>
      <c r="C340" s="373" t="s">
        <v>205</v>
      </c>
      <c r="D340" s="373"/>
      <c r="E340" s="372">
        <v>55</v>
      </c>
      <c r="F340" s="371">
        <v>415</v>
      </c>
      <c r="G340" s="371">
        <v>17860</v>
      </c>
      <c r="H340" s="371">
        <v>407</v>
      </c>
      <c r="I340" s="371">
        <v>1115</v>
      </c>
    </row>
    <row r="341" spans="1:9" ht="12" customHeight="1" x14ac:dyDescent="0.2">
      <c r="A341" s="374">
        <v>606</v>
      </c>
      <c r="B341" s="374"/>
      <c r="C341" s="373" t="s">
        <v>204</v>
      </c>
      <c r="D341" s="373"/>
      <c r="E341" s="372">
        <v>38</v>
      </c>
      <c r="F341" s="371">
        <v>713</v>
      </c>
      <c r="G341" s="371">
        <v>5234</v>
      </c>
      <c r="H341" s="371">
        <v>462</v>
      </c>
      <c r="I341" s="371">
        <v>4369</v>
      </c>
    </row>
    <row r="342" spans="1:9" ht="12" customHeight="1" x14ac:dyDescent="0.2">
      <c r="A342" s="374">
        <v>607</v>
      </c>
      <c r="B342" s="374"/>
      <c r="C342" s="373" t="s">
        <v>203</v>
      </c>
      <c r="D342" s="373"/>
      <c r="E342" s="372">
        <v>15</v>
      </c>
      <c r="F342" s="371">
        <v>102</v>
      </c>
      <c r="G342" s="371">
        <v>2541</v>
      </c>
      <c r="H342" s="371">
        <v>657</v>
      </c>
      <c r="I342" s="371">
        <v>5197</v>
      </c>
    </row>
    <row r="343" spans="1:9" ht="12" customHeight="1" x14ac:dyDescent="0.2">
      <c r="A343" s="374">
        <v>608</v>
      </c>
      <c r="B343" s="374"/>
      <c r="C343" s="373" t="s">
        <v>155</v>
      </c>
      <c r="D343" s="373"/>
      <c r="E343" s="372">
        <v>17</v>
      </c>
      <c r="F343" s="371">
        <v>54</v>
      </c>
      <c r="G343" s="371">
        <v>763</v>
      </c>
      <c r="H343" s="371">
        <v>76</v>
      </c>
      <c r="I343" s="371">
        <v>1157</v>
      </c>
    </row>
    <row r="344" spans="1:9" ht="12" customHeight="1" x14ac:dyDescent="0.2">
      <c r="A344" s="374">
        <v>609</v>
      </c>
      <c r="B344" s="374"/>
      <c r="C344" s="373" t="s">
        <v>154</v>
      </c>
      <c r="D344" s="373"/>
      <c r="E344" s="372">
        <v>75</v>
      </c>
      <c r="F344" s="371">
        <v>575</v>
      </c>
      <c r="G344" s="371" t="s">
        <v>109</v>
      </c>
      <c r="H344" s="371" t="s">
        <v>109</v>
      </c>
      <c r="I344" s="371" t="s">
        <v>109</v>
      </c>
    </row>
    <row r="345" spans="1:9" ht="16.5" customHeight="1" x14ac:dyDescent="0.2">
      <c r="A345" s="379">
        <v>61</v>
      </c>
      <c r="B345" s="378" t="s">
        <v>202</v>
      </c>
      <c r="C345" s="378" t="s">
        <v>110</v>
      </c>
      <c r="D345" s="377"/>
      <c r="E345" s="376">
        <v>31</v>
      </c>
      <c r="F345" s="375">
        <v>186</v>
      </c>
      <c r="G345" s="375">
        <v>8144</v>
      </c>
      <c r="H345" s="375">
        <v>789</v>
      </c>
      <c r="I345" s="375" t="s">
        <v>58</v>
      </c>
    </row>
    <row r="346" spans="1:9" ht="16.5" customHeight="1" x14ac:dyDescent="0.2">
      <c r="A346" s="374">
        <v>611</v>
      </c>
      <c r="B346" s="374"/>
      <c r="C346" s="373" t="s">
        <v>201</v>
      </c>
      <c r="D346" s="373"/>
      <c r="E346" s="372">
        <v>25</v>
      </c>
      <c r="F346" s="371">
        <v>177</v>
      </c>
      <c r="G346" s="371">
        <v>8044</v>
      </c>
      <c r="H346" s="371">
        <v>775</v>
      </c>
      <c r="I346" s="371" t="s">
        <v>58</v>
      </c>
    </row>
    <row r="347" spans="1:9" ht="12" customHeight="1" x14ac:dyDescent="0.2">
      <c r="A347" s="374">
        <v>612</v>
      </c>
      <c r="B347" s="374"/>
      <c r="C347" s="373" t="s">
        <v>200</v>
      </c>
      <c r="D347" s="373"/>
      <c r="E347" s="372">
        <v>1</v>
      </c>
      <c r="F347" s="371">
        <v>2</v>
      </c>
      <c r="G347" s="371" t="s">
        <v>109</v>
      </c>
      <c r="H347" s="371" t="s">
        <v>109</v>
      </c>
      <c r="I347" s="371" t="s">
        <v>58</v>
      </c>
    </row>
    <row r="348" spans="1:9" ht="12" customHeight="1" x14ac:dyDescent="0.2">
      <c r="A348" s="374">
        <v>619</v>
      </c>
      <c r="B348" s="374"/>
      <c r="C348" s="373" t="s">
        <v>199</v>
      </c>
      <c r="D348" s="373"/>
      <c r="E348" s="372">
        <v>5</v>
      </c>
      <c r="F348" s="371">
        <v>7</v>
      </c>
      <c r="G348" s="371" t="s">
        <v>109</v>
      </c>
      <c r="H348" s="371" t="s">
        <v>109</v>
      </c>
      <c r="I348" s="371" t="s">
        <v>58</v>
      </c>
    </row>
    <row r="349" spans="1:9" ht="6" customHeight="1" x14ac:dyDescent="0.2">
      <c r="A349" s="370"/>
      <c r="B349" s="370"/>
      <c r="C349" s="369"/>
      <c r="D349" s="393"/>
      <c r="E349" s="368"/>
      <c r="F349" s="367"/>
      <c r="G349" s="367"/>
      <c r="H349" s="367"/>
      <c r="I349" s="367"/>
    </row>
    <row r="350" spans="1:9" ht="12" customHeight="1" x14ac:dyDescent="0.2">
      <c r="A350" s="174" t="s">
        <v>107</v>
      </c>
      <c r="B350" s="366"/>
      <c r="C350" s="365"/>
      <c r="D350" s="365"/>
      <c r="E350" s="363"/>
      <c r="F350" s="363"/>
      <c r="G350" s="363"/>
      <c r="H350" s="363"/>
      <c r="I350" s="363"/>
    </row>
    <row r="351" spans="1:9" ht="19.5" customHeight="1" x14ac:dyDescent="0.2">
      <c r="A351" s="366"/>
      <c r="B351" s="366"/>
      <c r="C351" s="365"/>
      <c r="D351" s="365"/>
      <c r="E351" s="363"/>
      <c r="F351" s="363"/>
      <c r="G351" s="363"/>
      <c r="H351" s="363"/>
      <c r="I351" s="363"/>
    </row>
    <row r="352" spans="1:9" ht="30" customHeight="1" x14ac:dyDescent="0.2">
      <c r="A352" s="392" t="s">
        <v>250</v>
      </c>
      <c r="B352" s="392"/>
      <c r="C352" s="392"/>
      <c r="D352" s="392"/>
      <c r="E352" s="392"/>
      <c r="F352" s="392"/>
      <c r="G352" s="392"/>
      <c r="H352" s="392"/>
      <c r="I352" s="392"/>
    </row>
    <row r="353" spans="1:9" x14ac:dyDescent="0.2">
      <c r="G353" s="391"/>
    </row>
    <row r="354" spans="1:9" ht="12.5" thickBot="1" x14ac:dyDescent="0.25">
      <c r="A354" s="41"/>
      <c r="B354" s="41"/>
      <c r="C354" s="41"/>
      <c r="I354" s="224" t="s">
        <v>130</v>
      </c>
    </row>
    <row r="355" spans="1:9" ht="23.25" customHeight="1" x14ac:dyDescent="0.2">
      <c r="A355" s="390" t="s">
        <v>249</v>
      </c>
      <c r="B355" s="389"/>
      <c r="C355" s="389"/>
      <c r="D355" s="388"/>
      <c r="E355" s="387" t="s">
        <v>100</v>
      </c>
      <c r="F355" s="386" t="s">
        <v>248</v>
      </c>
      <c r="G355" s="386" t="s">
        <v>247</v>
      </c>
      <c r="H355" s="386" t="s">
        <v>246</v>
      </c>
      <c r="I355" s="385" t="s">
        <v>245</v>
      </c>
    </row>
    <row r="356" spans="1:9" ht="16.5" customHeight="1" x14ac:dyDescent="0.2">
      <c r="A356" s="381"/>
      <c r="B356" s="384" t="s">
        <v>244</v>
      </c>
      <c r="C356" s="384"/>
      <c r="D356" s="377"/>
      <c r="E356" s="383">
        <v>1344</v>
      </c>
      <c r="F356" s="382">
        <v>13156</v>
      </c>
      <c r="G356" s="382">
        <v>648882</v>
      </c>
      <c r="H356" s="382">
        <v>22404</v>
      </c>
      <c r="I356" s="382">
        <f>I383</f>
        <v>277465</v>
      </c>
    </row>
    <row r="357" spans="1:9" ht="16.5" customHeight="1" x14ac:dyDescent="0.2">
      <c r="A357" s="381"/>
      <c r="B357" s="378" t="s">
        <v>243</v>
      </c>
      <c r="C357" s="378" t="s">
        <v>243</v>
      </c>
      <c r="D357" s="377"/>
      <c r="E357" s="376">
        <v>389</v>
      </c>
      <c r="F357" s="375">
        <v>3194</v>
      </c>
      <c r="G357" s="375">
        <v>451516</v>
      </c>
      <c r="H357" s="375">
        <v>6407</v>
      </c>
      <c r="I357" s="375" t="s">
        <v>58</v>
      </c>
    </row>
    <row r="358" spans="1:9" ht="16.5" customHeight="1" x14ac:dyDescent="0.2">
      <c r="A358" s="379">
        <v>50</v>
      </c>
      <c r="B358" s="378" t="s">
        <v>242</v>
      </c>
      <c r="C358" s="378" t="s">
        <v>242</v>
      </c>
      <c r="D358" s="377"/>
      <c r="E358" s="376" t="s">
        <v>58</v>
      </c>
      <c r="F358" s="375" t="s">
        <v>58</v>
      </c>
      <c r="G358" s="375" t="s">
        <v>58</v>
      </c>
      <c r="H358" s="375" t="s">
        <v>58</v>
      </c>
      <c r="I358" s="375" t="s">
        <v>58</v>
      </c>
    </row>
    <row r="359" spans="1:9" ht="16.5" customHeight="1" x14ac:dyDescent="0.2">
      <c r="A359" s="379">
        <v>51</v>
      </c>
      <c r="B359" s="378" t="s">
        <v>241</v>
      </c>
      <c r="C359" s="378" t="s">
        <v>241</v>
      </c>
      <c r="D359" s="377"/>
      <c r="E359" s="376">
        <v>18</v>
      </c>
      <c r="F359" s="375">
        <v>53</v>
      </c>
      <c r="G359" s="375" t="s">
        <v>109</v>
      </c>
      <c r="H359" s="375" t="s">
        <v>109</v>
      </c>
      <c r="I359" s="375" t="s">
        <v>58</v>
      </c>
    </row>
    <row r="360" spans="1:9" ht="16.5" customHeight="1" x14ac:dyDescent="0.2">
      <c r="A360" s="374">
        <v>511</v>
      </c>
      <c r="B360" s="374"/>
      <c r="C360" s="373" t="s">
        <v>240</v>
      </c>
      <c r="D360" s="373"/>
      <c r="E360" s="372" t="s">
        <v>58</v>
      </c>
      <c r="F360" s="371" t="s">
        <v>58</v>
      </c>
      <c r="G360" s="371" t="s">
        <v>58</v>
      </c>
      <c r="H360" s="371" t="s">
        <v>58</v>
      </c>
      <c r="I360" s="371" t="s">
        <v>58</v>
      </c>
    </row>
    <row r="361" spans="1:9" x14ac:dyDescent="0.2">
      <c r="A361" s="374">
        <v>512</v>
      </c>
      <c r="B361" s="374"/>
      <c r="C361" s="373" t="s">
        <v>239</v>
      </c>
      <c r="D361" s="373"/>
      <c r="E361" s="372">
        <v>9</v>
      </c>
      <c r="F361" s="371">
        <v>24</v>
      </c>
      <c r="G361" s="371">
        <v>351</v>
      </c>
      <c r="H361" s="371">
        <v>32</v>
      </c>
      <c r="I361" s="371" t="s">
        <v>58</v>
      </c>
    </row>
    <row r="362" spans="1:9" ht="12" customHeight="1" x14ac:dyDescent="0.2">
      <c r="A362" s="374">
        <v>513</v>
      </c>
      <c r="B362" s="374"/>
      <c r="C362" s="373" t="s">
        <v>238</v>
      </c>
      <c r="D362" s="373"/>
      <c r="E362" s="372">
        <v>9</v>
      </c>
      <c r="F362" s="371">
        <v>29</v>
      </c>
      <c r="G362" s="371" t="s">
        <v>109</v>
      </c>
      <c r="H362" s="371" t="s">
        <v>109</v>
      </c>
      <c r="I362" s="371" t="s">
        <v>58</v>
      </c>
    </row>
    <row r="363" spans="1:9" ht="16.5" customHeight="1" x14ac:dyDescent="0.2">
      <c r="A363" s="379">
        <v>52</v>
      </c>
      <c r="B363" s="378" t="s">
        <v>237</v>
      </c>
      <c r="C363" s="378" t="s">
        <v>237</v>
      </c>
      <c r="D363" s="377"/>
      <c r="E363" s="376">
        <v>56</v>
      </c>
      <c r="F363" s="375">
        <v>617</v>
      </c>
      <c r="G363" s="375">
        <v>204376</v>
      </c>
      <c r="H363" s="375">
        <v>1499</v>
      </c>
      <c r="I363" s="375" t="s">
        <v>58</v>
      </c>
    </row>
    <row r="364" spans="1:9" ht="16.5" customHeight="1" x14ac:dyDescent="0.2">
      <c r="A364" s="374">
        <v>521</v>
      </c>
      <c r="B364" s="374"/>
      <c r="C364" s="373" t="s">
        <v>236</v>
      </c>
      <c r="D364" s="373"/>
      <c r="E364" s="372">
        <v>9</v>
      </c>
      <c r="F364" s="371">
        <v>26</v>
      </c>
      <c r="G364" s="371">
        <v>1265</v>
      </c>
      <c r="H364" s="371">
        <v>6</v>
      </c>
      <c r="I364" s="371" t="s">
        <v>58</v>
      </c>
    </row>
    <row r="365" spans="1:9" ht="12" customHeight="1" x14ac:dyDescent="0.2">
      <c r="A365" s="374">
        <v>522</v>
      </c>
      <c r="B365" s="374"/>
      <c r="C365" s="373" t="s">
        <v>235</v>
      </c>
      <c r="D365" s="373"/>
      <c r="E365" s="372">
        <v>47</v>
      </c>
      <c r="F365" s="371">
        <v>591</v>
      </c>
      <c r="G365" s="371">
        <v>203111</v>
      </c>
      <c r="H365" s="371">
        <v>1493</v>
      </c>
      <c r="I365" s="371" t="s">
        <v>58</v>
      </c>
    </row>
    <row r="366" spans="1:9" ht="16.5" customHeight="1" x14ac:dyDescent="0.2">
      <c r="A366" s="379">
        <v>53</v>
      </c>
      <c r="B366" s="378" t="s">
        <v>234</v>
      </c>
      <c r="C366" s="378" t="s">
        <v>234</v>
      </c>
      <c r="D366" s="377"/>
      <c r="E366" s="376">
        <v>79</v>
      </c>
      <c r="F366" s="375">
        <v>500</v>
      </c>
      <c r="G366" s="375">
        <v>38672</v>
      </c>
      <c r="H366" s="375">
        <v>1060</v>
      </c>
      <c r="I366" s="375" t="s">
        <v>58</v>
      </c>
    </row>
    <row r="367" spans="1:9" ht="16.5" customHeight="1" x14ac:dyDescent="0.2">
      <c r="A367" s="374">
        <v>531</v>
      </c>
      <c r="B367" s="374"/>
      <c r="C367" s="373" t="s">
        <v>233</v>
      </c>
      <c r="D367" s="373"/>
      <c r="E367" s="372">
        <v>37</v>
      </c>
      <c r="F367" s="371">
        <v>217</v>
      </c>
      <c r="G367" s="371">
        <v>17060</v>
      </c>
      <c r="H367" s="371">
        <v>722</v>
      </c>
      <c r="I367" s="371" t="s">
        <v>58</v>
      </c>
    </row>
    <row r="368" spans="1:9" x14ac:dyDescent="0.2">
      <c r="A368" s="374">
        <v>532</v>
      </c>
      <c r="B368" s="374"/>
      <c r="C368" s="373" t="s">
        <v>232</v>
      </c>
      <c r="D368" s="373"/>
      <c r="E368" s="372">
        <v>21</v>
      </c>
      <c r="F368" s="371">
        <v>118</v>
      </c>
      <c r="G368" s="371">
        <v>11745</v>
      </c>
      <c r="H368" s="371">
        <v>81</v>
      </c>
      <c r="I368" s="371" t="s">
        <v>58</v>
      </c>
    </row>
    <row r="369" spans="1:9" x14ac:dyDescent="0.2">
      <c r="A369" s="374">
        <v>533</v>
      </c>
      <c r="B369" s="374"/>
      <c r="C369" s="373" t="s">
        <v>231</v>
      </c>
      <c r="D369" s="373"/>
      <c r="E369" s="372">
        <v>7</v>
      </c>
      <c r="F369" s="371">
        <v>71</v>
      </c>
      <c r="G369" s="371">
        <v>1988</v>
      </c>
      <c r="H369" s="371">
        <v>43</v>
      </c>
      <c r="I369" s="371" t="s">
        <v>58</v>
      </c>
    </row>
    <row r="370" spans="1:9" ht="12" customHeight="1" x14ac:dyDescent="0.2">
      <c r="A370" s="374">
        <v>534</v>
      </c>
      <c r="B370" s="374"/>
      <c r="C370" s="373" t="s">
        <v>230</v>
      </c>
      <c r="D370" s="373"/>
      <c r="E370" s="372">
        <v>1</v>
      </c>
      <c r="F370" s="371">
        <v>10</v>
      </c>
      <c r="G370" s="371" t="s">
        <v>109</v>
      </c>
      <c r="H370" s="371" t="s">
        <v>109</v>
      </c>
      <c r="I370" s="371" t="s">
        <v>58</v>
      </c>
    </row>
    <row r="371" spans="1:9" ht="12" customHeight="1" x14ac:dyDescent="0.2">
      <c r="A371" s="374">
        <v>535</v>
      </c>
      <c r="B371" s="374"/>
      <c r="C371" s="373" t="s">
        <v>229</v>
      </c>
      <c r="D371" s="373"/>
      <c r="E371" s="372">
        <v>5</v>
      </c>
      <c r="F371" s="371">
        <v>19</v>
      </c>
      <c r="G371" s="371" t="s">
        <v>109</v>
      </c>
      <c r="H371" s="371" t="s">
        <v>109</v>
      </c>
      <c r="I371" s="371" t="s">
        <v>58</v>
      </c>
    </row>
    <row r="372" spans="1:9" x14ac:dyDescent="0.2">
      <c r="A372" s="374">
        <v>536</v>
      </c>
      <c r="B372" s="374"/>
      <c r="C372" s="373" t="s">
        <v>228</v>
      </c>
      <c r="D372" s="373"/>
      <c r="E372" s="372">
        <v>8</v>
      </c>
      <c r="F372" s="371">
        <v>65</v>
      </c>
      <c r="G372" s="371">
        <v>1878</v>
      </c>
      <c r="H372" s="371">
        <v>3</v>
      </c>
      <c r="I372" s="371" t="s">
        <v>58</v>
      </c>
    </row>
    <row r="373" spans="1:9" ht="16.5" customHeight="1" x14ac:dyDescent="0.2">
      <c r="A373" s="379">
        <v>54</v>
      </c>
      <c r="B373" s="378" t="s">
        <v>227</v>
      </c>
      <c r="C373" s="378" t="s">
        <v>227</v>
      </c>
      <c r="D373" s="377"/>
      <c r="E373" s="376">
        <v>133</v>
      </c>
      <c r="F373" s="375">
        <v>920</v>
      </c>
      <c r="G373" s="375">
        <v>96130</v>
      </c>
      <c r="H373" s="375">
        <v>1291</v>
      </c>
      <c r="I373" s="375" t="s">
        <v>58</v>
      </c>
    </row>
    <row r="374" spans="1:9" ht="16.5" customHeight="1" x14ac:dyDescent="0.2">
      <c r="A374" s="374">
        <v>541</v>
      </c>
      <c r="B374" s="374"/>
      <c r="C374" s="373" t="s">
        <v>226</v>
      </c>
      <c r="D374" s="373"/>
      <c r="E374" s="372">
        <v>48</v>
      </c>
      <c r="F374" s="371">
        <v>275</v>
      </c>
      <c r="G374" s="371">
        <v>50673</v>
      </c>
      <c r="H374" s="371">
        <v>174</v>
      </c>
      <c r="I374" s="371" t="s">
        <v>58</v>
      </c>
    </row>
    <row r="375" spans="1:9" ht="12" customHeight="1" x14ac:dyDescent="0.2">
      <c r="A375" s="374">
        <v>542</v>
      </c>
      <c r="B375" s="374"/>
      <c r="C375" s="373" t="s">
        <v>225</v>
      </c>
      <c r="D375" s="373"/>
      <c r="E375" s="372">
        <v>11</v>
      </c>
      <c r="F375" s="371">
        <v>63</v>
      </c>
      <c r="G375" s="371" t="s">
        <v>109</v>
      </c>
      <c r="H375" s="371" t="s">
        <v>109</v>
      </c>
      <c r="I375" s="371" t="s">
        <v>58</v>
      </c>
    </row>
    <row r="376" spans="1:9" ht="12" customHeight="1" x14ac:dyDescent="0.2">
      <c r="A376" s="374">
        <v>543</v>
      </c>
      <c r="B376" s="374"/>
      <c r="C376" s="373" t="s">
        <v>224</v>
      </c>
      <c r="D376" s="373"/>
      <c r="E376" s="372">
        <v>42</v>
      </c>
      <c r="F376" s="371">
        <v>229</v>
      </c>
      <c r="G376" s="371">
        <v>17169</v>
      </c>
      <c r="H376" s="371">
        <v>256</v>
      </c>
      <c r="I376" s="371" t="s">
        <v>58</v>
      </c>
    </row>
    <row r="377" spans="1:9" x14ac:dyDescent="0.2">
      <c r="A377" s="374">
        <v>549</v>
      </c>
      <c r="B377" s="374"/>
      <c r="C377" s="373" t="s">
        <v>223</v>
      </c>
      <c r="D377" s="373"/>
      <c r="E377" s="372">
        <v>32</v>
      </c>
      <c r="F377" s="371">
        <v>353</v>
      </c>
      <c r="G377" s="371" t="s">
        <v>109</v>
      </c>
      <c r="H377" s="371" t="s">
        <v>109</v>
      </c>
      <c r="I377" s="371" t="s">
        <v>58</v>
      </c>
    </row>
    <row r="378" spans="1:9" ht="16.5" customHeight="1" x14ac:dyDescent="0.2">
      <c r="A378" s="379">
        <v>55</v>
      </c>
      <c r="B378" s="378" t="s">
        <v>222</v>
      </c>
      <c r="C378" s="378" t="s">
        <v>222</v>
      </c>
      <c r="D378" s="377"/>
      <c r="E378" s="376">
        <v>103</v>
      </c>
      <c r="F378" s="375">
        <v>1104</v>
      </c>
      <c r="G378" s="375" t="s">
        <v>109</v>
      </c>
      <c r="H378" s="375" t="s">
        <v>109</v>
      </c>
      <c r="I378" s="375" t="s">
        <v>58</v>
      </c>
    </row>
    <row r="379" spans="1:9" ht="16.5" customHeight="1" x14ac:dyDescent="0.2">
      <c r="A379" s="374">
        <v>551</v>
      </c>
      <c r="B379" s="374"/>
      <c r="C379" s="373" t="s">
        <v>221</v>
      </c>
      <c r="D379" s="373"/>
      <c r="E379" s="372">
        <v>14</v>
      </c>
      <c r="F379" s="371">
        <v>179</v>
      </c>
      <c r="G379" s="371">
        <v>17039</v>
      </c>
      <c r="H379" s="371">
        <v>20</v>
      </c>
      <c r="I379" s="371" t="s">
        <v>58</v>
      </c>
    </row>
    <row r="380" spans="1:9" ht="12" customHeight="1" x14ac:dyDescent="0.2">
      <c r="A380" s="374">
        <v>552</v>
      </c>
      <c r="B380" s="374"/>
      <c r="C380" s="373" t="s">
        <v>220</v>
      </c>
      <c r="D380" s="373"/>
      <c r="E380" s="372">
        <v>36</v>
      </c>
      <c r="F380" s="371">
        <v>382</v>
      </c>
      <c r="G380" s="371">
        <v>52116</v>
      </c>
      <c r="H380" s="371">
        <v>1622</v>
      </c>
      <c r="I380" s="371" t="s">
        <v>58</v>
      </c>
    </row>
    <row r="381" spans="1:9" ht="12" customHeight="1" x14ac:dyDescent="0.2">
      <c r="A381" s="374">
        <v>553</v>
      </c>
      <c r="B381" s="374"/>
      <c r="C381" s="373" t="s">
        <v>219</v>
      </c>
      <c r="D381" s="373"/>
      <c r="E381" s="372">
        <v>9</v>
      </c>
      <c r="F381" s="371">
        <v>264</v>
      </c>
      <c r="G381" s="371">
        <v>30120</v>
      </c>
      <c r="H381" s="371">
        <v>23</v>
      </c>
      <c r="I381" s="371" t="s">
        <v>58</v>
      </c>
    </row>
    <row r="382" spans="1:9" x14ac:dyDescent="0.2">
      <c r="A382" s="374">
        <v>559</v>
      </c>
      <c r="B382" s="374"/>
      <c r="C382" s="373" t="s">
        <v>218</v>
      </c>
      <c r="D382" s="373"/>
      <c r="E382" s="372">
        <v>44</v>
      </c>
      <c r="F382" s="371">
        <v>279</v>
      </c>
      <c r="G382" s="371" t="s">
        <v>109</v>
      </c>
      <c r="H382" s="371" t="s">
        <v>109</v>
      </c>
      <c r="I382" s="371" t="s">
        <v>58</v>
      </c>
    </row>
    <row r="383" spans="1:9" ht="16.5" customHeight="1" x14ac:dyDescent="0.2">
      <c r="A383" s="379"/>
      <c r="B383" s="378" t="s">
        <v>217</v>
      </c>
      <c r="C383" s="378" t="s">
        <v>217</v>
      </c>
      <c r="D383" s="377"/>
      <c r="E383" s="376">
        <v>955</v>
      </c>
      <c r="F383" s="375">
        <v>9962</v>
      </c>
      <c r="G383" s="375">
        <v>197367</v>
      </c>
      <c r="H383" s="375">
        <v>15996</v>
      </c>
      <c r="I383" s="375">
        <v>277465</v>
      </c>
    </row>
    <row r="384" spans="1:9" ht="16.5" customHeight="1" x14ac:dyDescent="0.2">
      <c r="A384" s="379">
        <v>56</v>
      </c>
      <c r="B384" s="378" t="s">
        <v>114</v>
      </c>
      <c r="C384" s="378" t="s">
        <v>114</v>
      </c>
      <c r="D384" s="377"/>
      <c r="E384" s="376">
        <v>5</v>
      </c>
      <c r="F384" s="375">
        <v>566</v>
      </c>
      <c r="G384" s="375">
        <v>14989</v>
      </c>
      <c r="H384" s="375">
        <v>1135</v>
      </c>
      <c r="I384" s="375">
        <v>28409</v>
      </c>
    </row>
    <row r="385" spans="1:9" ht="16.5" customHeight="1" x14ac:dyDescent="0.2">
      <c r="A385" s="374">
        <v>561</v>
      </c>
      <c r="B385" s="374"/>
      <c r="C385" s="373" t="s">
        <v>216</v>
      </c>
      <c r="D385" s="373"/>
      <c r="E385" s="372">
        <v>2</v>
      </c>
      <c r="F385" s="371">
        <v>557</v>
      </c>
      <c r="G385" s="371" t="s">
        <v>109</v>
      </c>
      <c r="H385" s="371" t="s">
        <v>109</v>
      </c>
      <c r="I385" s="371" t="s">
        <v>109</v>
      </c>
    </row>
    <row r="386" spans="1:9" x14ac:dyDescent="0.2">
      <c r="A386" s="374">
        <v>569</v>
      </c>
      <c r="B386" s="374"/>
      <c r="C386" s="380" t="s">
        <v>215</v>
      </c>
      <c r="D386" s="373"/>
      <c r="E386" s="372">
        <v>3</v>
      </c>
      <c r="F386" s="371">
        <v>9</v>
      </c>
      <c r="G386" s="371" t="s">
        <v>109</v>
      </c>
      <c r="H386" s="371" t="s">
        <v>109</v>
      </c>
      <c r="I386" s="371" t="s">
        <v>109</v>
      </c>
    </row>
    <row r="387" spans="1:9" ht="16.5" customHeight="1" x14ac:dyDescent="0.2">
      <c r="A387" s="379">
        <v>57</v>
      </c>
      <c r="B387" s="378" t="s">
        <v>113</v>
      </c>
      <c r="C387" s="378" t="s">
        <v>113</v>
      </c>
      <c r="D387" s="377"/>
      <c r="E387" s="376">
        <v>166</v>
      </c>
      <c r="F387" s="375">
        <v>800</v>
      </c>
      <c r="G387" s="375">
        <v>14583</v>
      </c>
      <c r="H387" s="375">
        <v>2411</v>
      </c>
      <c r="I387" s="375">
        <v>37543</v>
      </c>
    </row>
    <row r="388" spans="1:9" ht="16.5" customHeight="1" x14ac:dyDescent="0.2">
      <c r="A388" s="374">
        <v>571</v>
      </c>
      <c r="B388" s="374"/>
      <c r="C388" s="373" t="s">
        <v>177</v>
      </c>
      <c r="D388" s="373"/>
      <c r="E388" s="372">
        <v>16</v>
      </c>
      <c r="F388" s="371">
        <v>39</v>
      </c>
      <c r="G388" s="371">
        <v>481</v>
      </c>
      <c r="H388" s="371">
        <v>104</v>
      </c>
      <c r="I388" s="371">
        <v>745</v>
      </c>
    </row>
    <row r="389" spans="1:9" ht="12" customHeight="1" x14ac:dyDescent="0.2">
      <c r="A389" s="374">
        <v>572</v>
      </c>
      <c r="B389" s="374"/>
      <c r="C389" s="373" t="s">
        <v>176</v>
      </c>
      <c r="D389" s="373"/>
      <c r="E389" s="372">
        <v>24</v>
      </c>
      <c r="F389" s="371">
        <v>121</v>
      </c>
      <c r="G389" s="371">
        <v>2469</v>
      </c>
      <c r="H389" s="371">
        <v>670</v>
      </c>
      <c r="I389" s="371">
        <v>9920</v>
      </c>
    </row>
    <row r="390" spans="1:9" ht="12" customHeight="1" x14ac:dyDescent="0.2">
      <c r="A390" s="374">
        <v>573</v>
      </c>
      <c r="B390" s="374"/>
      <c r="C390" s="373" t="s">
        <v>175</v>
      </c>
      <c r="D390" s="373"/>
      <c r="E390" s="372">
        <v>71</v>
      </c>
      <c r="F390" s="371">
        <v>378</v>
      </c>
      <c r="G390" s="371">
        <v>6014</v>
      </c>
      <c r="H390" s="371">
        <v>722</v>
      </c>
      <c r="I390" s="371">
        <v>15917</v>
      </c>
    </row>
    <row r="391" spans="1:9" x14ac:dyDescent="0.2">
      <c r="A391" s="374">
        <v>574</v>
      </c>
      <c r="B391" s="374"/>
      <c r="C391" s="373" t="s">
        <v>174</v>
      </c>
      <c r="D391" s="373"/>
      <c r="E391" s="372">
        <v>14</v>
      </c>
      <c r="F391" s="371">
        <v>75</v>
      </c>
      <c r="G391" s="371">
        <v>1320</v>
      </c>
      <c r="H391" s="371">
        <v>276</v>
      </c>
      <c r="I391" s="371">
        <v>2527</v>
      </c>
    </row>
    <row r="392" spans="1:9" x14ac:dyDescent="0.2">
      <c r="A392" s="374">
        <v>579</v>
      </c>
      <c r="B392" s="374"/>
      <c r="C392" s="373" t="s">
        <v>173</v>
      </c>
      <c r="D392" s="373"/>
      <c r="E392" s="372">
        <v>41</v>
      </c>
      <c r="F392" s="371">
        <v>187</v>
      </c>
      <c r="G392" s="371">
        <v>4299</v>
      </c>
      <c r="H392" s="371">
        <v>638</v>
      </c>
      <c r="I392" s="371">
        <v>8434</v>
      </c>
    </row>
    <row r="393" spans="1:9" ht="16.5" customHeight="1" x14ac:dyDescent="0.2">
      <c r="A393" s="379">
        <v>58</v>
      </c>
      <c r="B393" s="378" t="s">
        <v>112</v>
      </c>
      <c r="C393" s="378" t="s">
        <v>112</v>
      </c>
      <c r="D393" s="377"/>
      <c r="E393" s="376">
        <v>262</v>
      </c>
      <c r="F393" s="375">
        <v>3775</v>
      </c>
      <c r="G393" s="375">
        <v>51728</v>
      </c>
      <c r="H393" s="375">
        <v>1772</v>
      </c>
      <c r="I393" s="375">
        <v>60993</v>
      </c>
    </row>
    <row r="394" spans="1:9" ht="16.5" customHeight="1" x14ac:dyDescent="0.2">
      <c r="A394" s="374">
        <v>581</v>
      </c>
      <c r="B394" s="374"/>
      <c r="C394" s="373" t="s">
        <v>172</v>
      </c>
      <c r="D394" s="373"/>
      <c r="E394" s="372">
        <v>24</v>
      </c>
      <c r="F394" s="371">
        <v>1512</v>
      </c>
      <c r="G394" s="371">
        <v>28266</v>
      </c>
      <c r="H394" s="371">
        <v>895</v>
      </c>
      <c r="I394" s="371">
        <v>32799</v>
      </c>
    </row>
    <row r="395" spans="1:9" x14ac:dyDescent="0.2">
      <c r="A395" s="374">
        <v>582</v>
      </c>
      <c r="B395" s="374"/>
      <c r="C395" s="373" t="s">
        <v>214</v>
      </c>
      <c r="D395" s="373"/>
      <c r="E395" s="372">
        <v>12</v>
      </c>
      <c r="F395" s="371">
        <v>54</v>
      </c>
      <c r="G395" s="371">
        <v>792</v>
      </c>
      <c r="H395" s="371">
        <v>12</v>
      </c>
      <c r="I395" s="371">
        <v>673</v>
      </c>
    </row>
    <row r="396" spans="1:9" x14ac:dyDescent="0.2">
      <c r="A396" s="374">
        <v>583</v>
      </c>
      <c r="B396" s="374"/>
      <c r="C396" s="373" t="s">
        <v>170</v>
      </c>
      <c r="D396" s="373"/>
      <c r="E396" s="372">
        <v>4</v>
      </c>
      <c r="F396" s="371">
        <v>38</v>
      </c>
      <c r="G396" s="371">
        <v>382</v>
      </c>
      <c r="H396" s="371">
        <v>1</v>
      </c>
      <c r="I396" s="371">
        <v>215</v>
      </c>
    </row>
    <row r="397" spans="1:9" x14ac:dyDescent="0.2">
      <c r="A397" s="374">
        <v>584</v>
      </c>
      <c r="B397" s="374"/>
      <c r="C397" s="373" t="s">
        <v>169</v>
      </c>
      <c r="D397" s="373"/>
      <c r="E397" s="372">
        <v>10</v>
      </c>
      <c r="F397" s="371">
        <v>38</v>
      </c>
      <c r="G397" s="371">
        <v>1159</v>
      </c>
      <c r="H397" s="371">
        <v>19</v>
      </c>
      <c r="I397" s="371">
        <v>675</v>
      </c>
    </row>
    <row r="398" spans="1:9" ht="12" customHeight="1" x14ac:dyDescent="0.2">
      <c r="A398" s="374">
        <v>585</v>
      </c>
      <c r="B398" s="374"/>
      <c r="C398" s="373" t="s">
        <v>213</v>
      </c>
      <c r="D398" s="373"/>
      <c r="E398" s="372">
        <v>22</v>
      </c>
      <c r="F398" s="371">
        <v>121</v>
      </c>
      <c r="G398" s="371">
        <v>3492</v>
      </c>
      <c r="H398" s="371">
        <v>287</v>
      </c>
      <c r="I398" s="371">
        <v>4521</v>
      </c>
    </row>
    <row r="399" spans="1:9" ht="12" customHeight="1" x14ac:dyDescent="0.2">
      <c r="A399" s="374">
        <v>586</v>
      </c>
      <c r="B399" s="374"/>
      <c r="C399" s="373" t="s">
        <v>167</v>
      </c>
      <c r="D399" s="373"/>
      <c r="E399" s="372">
        <v>64</v>
      </c>
      <c r="F399" s="371">
        <v>491</v>
      </c>
      <c r="G399" s="371">
        <v>2724</v>
      </c>
      <c r="H399" s="371">
        <v>46</v>
      </c>
      <c r="I399" s="371">
        <v>4248</v>
      </c>
    </row>
    <row r="400" spans="1:9" x14ac:dyDescent="0.2">
      <c r="A400" s="374">
        <v>589</v>
      </c>
      <c r="B400" s="374"/>
      <c r="C400" s="373" t="s">
        <v>166</v>
      </c>
      <c r="D400" s="373"/>
      <c r="E400" s="372">
        <v>126</v>
      </c>
      <c r="F400" s="371">
        <v>1521</v>
      </c>
      <c r="G400" s="371">
        <v>14912</v>
      </c>
      <c r="H400" s="371">
        <v>511</v>
      </c>
      <c r="I400" s="371">
        <v>17862</v>
      </c>
    </row>
    <row r="401" spans="1:9" ht="16.5" customHeight="1" x14ac:dyDescent="0.2">
      <c r="A401" s="379">
        <v>59</v>
      </c>
      <c r="B401" s="378" t="s">
        <v>212</v>
      </c>
      <c r="C401" s="378" t="s">
        <v>211</v>
      </c>
      <c r="D401" s="377"/>
      <c r="E401" s="376">
        <v>122</v>
      </c>
      <c r="F401" s="375">
        <v>1056</v>
      </c>
      <c r="G401" s="375">
        <v>41200</v>
      </c>
      <c r="H401" s="375">
        <v>4181</v>
      </c>
      <c r="I401" s="375">
        <v>23455</v>
      </c>
    </row>
    <row r="402" spans="1:9" ht="16.5" customHeight="1" x14ac:dyDescent="0.2">
      <c r="A402" s="374">
        <v>591</v>
      </c>
      <c r="B402" s="374"/>
      <c r="C402" s="373" t="s">
        <v>165</v>
      </c>
      <c r="D402" s="373"/>
      <c r="E402" s="372">
        <v>83</v>
      </c>
      <c r="F402" s="371">
        <v>788</v>
      </c>
      <c r="G402" s="371">
        <v>27894</v>
      </c>
      <c r="H402" s="371">
        <v>2549</v>
      </c>
      <c r="I402" s="371">
        <v>4680</v>
      </c>
    </row>
    <row r="403" spans="1:9" x14ac:dyDescent="0.2">
      <c r="A403" s="374">
        <v>592</v>
      </c>
      <c r="B403" s="374"/>
      <c r="C403" s="373" t="s">
        <v>164</v>
      </c>
      <c r="D403" s="373"/>
      <c r="E403" s="372">
        <v>5</v>
      </c>
      <c r="F403" s="371">
        <v>11</v>
      </c>
      <c r="G403" s="371">
        <v>202</v>
      </c>
      <c r="H403" s="371">
        <v>17</v>
      </c>
      <c r="I403" s="371">
        <v>1208</v>
      </c>
    </row>
    <row r="404" spans="1:9" x14ac:dyDescent="0.2">
      <c r="A404" s="374">
        <v>593</v>
      </c>
      <c r="B404" s="374"/>
      <c r="C404" s="373" t="s">
        <v>210</v>
      </c>
      <c r="D404" s="373"/>
      <c r="E404" s="372">
        <v>34</v>
      </c>
      <c r="F404" s="371">
        <v>257</v>
      </c>
      <c r="G404" s="371">
        <v>13104</v>
      </c>
      <c r="H404" s="371">
        <v>1614</v>
      </c>
      <c r="I404" s="371">
        <v>17567</v>
      </c>
    </row>
    <row r="405" spans="1:9" ht="17.25" customHeight="1" x14ac:dyDescent="0.2">
      <c r="A405" s="379">
        <v>60</v>
      </c>
      <c r="B405" s="378" t="s">
        <v>110</v>
      </c>
      <c r="C405" s="378" t="s">
        <v>110</v>
      </c>
      <c r="D405" s="377"/>
      <c r="E405" s="376">
        <v>360</v>
      </c>
      <c r="F405" s="375">
        <v>3282</v>
      </c>
      <c r="G405" s="375">
        <v>65897</v>
      </c>
      <c r="H405" s="375">
        <v>6194</v>
      </c>
      <c r="I405" s="375">
        <v>127065</v>
      </c>
    </row>
    <row r="406" spans="1:9" ht="17.25" customHeight="1" x14ac:dyDescent="0.2">
      <c r="A406" s="374">
        <v>601</v>
      </c>
      <c r="B406" s="374"/>
      <c r="C406" s="373" t="s">
        <v>209</v>
      </c>
      <c r="D406" s="373"/>
      <c r="E406" s="372">
        <v>26</v>
      </c>
      <c r="F406" s="371">
        <v>210</v>
      </c>
      <c r="G406" s="371">
        <v>5567</v>
      </c>
      <c r="H406" s="371">
        <v>284</v>
      </c>
      <c r="I406" s="371">
        <v>15557</v>
      </c>
    </row>
    <row r="407" spans="1:9" ht="12" customHeight="1" x14ac:dyDescent="0.2">
      <c r="A407" s="374">
        <v>602</v>
      </c>
      <c r="B407" s="374"/>
      <c r="C407" s="373" t="s">
        <v>208</v>
      </c>
      <c r="D407" s="373"/>
      <c r="E407" s="372">
        <v>18</v>
      </c>
      <c r="F407" s="371">
        <v>80</v>
      </c>
      <c r="G407" s="371">
        <v>909</v>
      </c>
      <c r="H407" s="371">
        <v>152</v>
      </c>
      <c r="I407" s="371">
        <v>2050</v>
      </c>
    </row>
    <row r="408" spans="1:9" ht="12" customHeight="1" x14ac:dyDescent="0.2">
      <c r="A408" s="374">
        <v>603</v>
      </c>
      <c r="B408" s="374"/>
      <c r="C408" s="373" t="s">
        <v>207</v>
      </c>
      <c r="D408" s="373"/>
      <c r="E408" s="372">
        <v>96</v>
      </c>
      <c r="F408" s="371">
        <v>691</v>
      </c>
      <c r="G408" s="371">
        <v>15049</v>
      </c>
      <c r="H408" s="371">
        <v>1053</v>
      </c>
      <c r="I408" s="371">
        <v>20220</v>
      </c>
    </row>
    <row r="409" spans="1:9" ht="12" customHeight="1" x14ac:dyDescent="0.2">
      <c r="A409" s="374">
        <v>604</v>
      </c>
      <c r="B409" s="374"/>
      <c r="C409" s="373" t="s">
        <v>206</v>
      </c>
      <c r="D409" s="373"/>
      <c r="E409" s="372">
        <v>1</v>
      </c>
      <c r="F409" s="371">
        <v>3</v>
      </c>
      <c r="G409" s="371" t="s">
        <v>109</v>
      </c>
      <c r="H409" s="371" t="s">
        <v>109</v>
      </c>
      <c r="I409" s="371" t="s">
        <v>109</v>
      </c>
    </row>
    <row r="410" spans="1:9" ht="12" customHeight="1" x14ac:dyDescent="0.2">
      <c r="A410" s="374">
        <v>605</v>
      </c>
      <c r="B410" s="374"/>
      <c r="C410" s="373" t="s">
        <v>205</v>
      </c>
      <c r="D410" s="373"/>
      <c r="E410" s="372">
        <v>50</v>
      </c>
      <c r="F410" s="371">
        <v>355</v>
      </c>
      <c r="G410" s="371">
        <v>15530</v>
      </c>
      <c r="H410" s="371">
        <v>294</v>
      </c>
      <c r="I410" s="371">
        <v>252</v>
      </c>
    </row>
    <row r="411" spans="1:9" ht="12" customHeight="1" x14ac:dyDescent="0.2">
      <c r="A411" s="374">
        <v>606</v>
      </c>
      <c r="B411" s="374"/>
      <c r="C411" s="373" t="s">
        <v>204</v>
      </c>
      <c r="D411" s="373"/>
      <c r="E411" s="372">
        <v>32</v>
      </c>
      <c r="F411" s="371">
        <v>680</v>
      </c>
      <c r="G411" s="371">
        <v>4370</v>
      </c>
      <c r="H411" s="371">
        <v>317</v>
      </c>
      <c r="I411" s="371">
        <v>4988</v>
      </c>
    </row>
    <row r="412" spans="1:9" ht="12" customHeight="1" x14ac:dyDescent="0.2">
      <c r="A412" s="374">
        <v>607</v>
      </c>
      <c r="B412" s="374"/>
      <c r="C412" s="373" t="s">
        <v>203</v>
      </c>
      <c r="D412" s="373"/>
      <c r="E412" s="372">
        <v>30</v>
      </c>
      <c r="F412" s="371">
        <v>316</v>
      </c>
      <c r="G412" s="371">
        <v>6172</v>
      </c>
      <c r="H412" s="371">
        <v>1666</v>
      </c>
      <c r="I412" s="371">
        <v>18156</v>
      </c>
    </row>
    <row r="413" spans="1:9" x14ac:dyDescent="0.2">
      <c r="A413" s="374">
        <v>608</v>
      </c>
      <c r="B413" s="374"/>
      <c r="C413" s="373" t="s">
        <v>155</v>
      </c>
      <c r="D413" s="373"/>
      <c r="E413" s="372">
        <v>22</v>
      </c>
      <c r="F413" s="371">
        <v>85</v>
      </c>
      <c r="G413" s="371">
        <v>1283</v>
      </c>
      <c r="H413" s="371">
        <v>109</v>
      </c>
      <c r="I413" s="371">
        <v>1751</v>
      </c>
    </row>
    <row r="414" spans="1:9" x14ac:dyDescent="0.2">
      <c r="A414" s="374">
        <v>609</v>
      </c>
      <c r="B414" s="374"/>
      <c r="C414" s="373" t="s">
        <v>154</v>
      </c>
      <c r="D414" s="373"/>
      <c r="E414" s="372">
        <v>85</v>
      </c>
      <c r="F414" s="371">
        <v>862</v>
      </c>
      <c r="G414" s="371" t="s">
        <v>109</v>
      </c>
      <c r="H414" s="371" t="s">
        <v>109</v>
      </c>
      <c r="I414" s="371" t="s">
        <v>109</v>
      </c>
    </row>
    <row r="415" spans="1:9" ht="16.5" customHeight="1" x14ac:dyDescent="0.2">
      <c r="A415" s="379">
        <v>61</v>
      </c>
      <c r="B415" s="378" t="s">
        <v>202</v>
      </c>
      <c r="C415" s="378" t="s">
        <v>110</v>
      </c>
      <c r="D415" s="377"/>
      <c r="E415" s="376">
        <v>40</v>
      </c>
      <c r="F415" s="375">
        <v>483</v>
      </c>
      <c r="G415" s="375">
        <v>8970</v>
      </c>
      <c r="H415" s="375">
        <v>304</v>
      </c>
      <c r="I415" s="375" t="s">
        <v>58</v>
      </c>
    </row>
    <row r="416" spans="1:9" ht="16.5" customHeight="1" x14ac:dyDescent="0.2">
      <c r="A416" s="374">
        <v>611</v>
      </c>
      <c r="B416" s="374"/>
      <c r="C416" s="373" t="s">
        <v>201</v>
      </c>
      <c r="D416" s="373"/>
      <c r="E416" s="372">
        <v>34</v>
      </c>
      <c r="F416" s="371">
        <v>390</v>
      </c>
      <c r="G416" s="371">
        <v>7711</v>
      </c>
      <c r="H416" s="371">
        <v>282</v>
      </c>
      <c r="I416" s="371" t="s">
        <v>58</v>
      </c>
    </row>
    <row r="417" spans="1:9" x14ac:dyDescent="0.2">
      <c r="A417" s="374">
        <v>612</v>
      </c>
      <c r="B417" s="374"/>
      <c r="C417" s="373" t="s">
        <v>200</v>
      </c>
      <c r="D417" s="373"/>
      <c r="E417" s="372">
        <v>2</v>
      </c>
      <c r="F417" s="371">
        <v>28</v>
      </c>
      <c r="G417" s="371" t="s">
        <v>109</v>
      </c>
      <c r="H417" s="371" t="s">
        <v>109</v>
      </c>
      <c r="I417" s="371" t="s">
        <v>58</v>
      </c>
    </row>
    <row r="418" spans="1:9" x14ac:dyDescent="0.2">
      <c r="A418" s="374">
        <v>619</v>
      </c>
      <c r="B418" s="374"/>
      <c r="C418" s="373" t="s">
        <v>199</v>
      </c>
      <c r="D418" s="373"/>
      <c r="E418" s="372">
        <v>4</v>
      </c>
      <c r="F418" s="371">
        <v>65</v>
      </c>
      <c r="G418" s="371" t="s">
        <v>109</v>
      </c>
      <c r="H418" s="371" t="s">
        <v>109</v>
      </c>
      <c r="I418" s="371" t="s">
        <v>58</v>
      </c>
    </row>
    <row r="419" spans="1:9" ht="6" customHeight="1" x14ac:dyDescent="0.2">
      <c r="A419" s="370"/>
      <c r="B419" s="370"/>
      <c r="C419" s="369"/>
      <c r="D419" s="369"/>
      <c r="E419" s="368"/>
      <c r="F419" s="367"/>
      <c r="G419" s="367"/>
      <c r="H419" s="367"/>
      <c r="I419" s="367"/>
    </row>
    <row r="420" spans="1:9" x14ac:dyDescent="0.2">
      <c r="A420" s="366"/>
      <c r="B420" s="366"/>
      <c r="C420" s="365"/>
      <c r="D420" s="365"/>
      <c r="E420" s="364"/>
      <c r="F420" s="363"/>
      <c r="G420" s="364"/>
      <c r="H420" s="364"/>
      <c r="I420" s="363"/>
    </row>
  </sheetData>
  <mergeCells count="102">
    <mergeCell ref="B384:C384"/>
    <mergeCell ref="B387:C387"/>
    <mergeCell ref="B393:C393"/>
    <mergeCell ref="B415:C415"/>
    <mergeCell ref="B314:C314"/>
    <mergeCell ref="B317:C317"/>
    <mergeCell ref="B323:C323"/>
    <mergeCell ref="B345:C345"/>
    <mergeCell ref="B383:C383"/>
    <mergeCell ref="B401:C401"/>
    <mergeCell ref="B405:C405"/>
    <mergeCell ref="B65:C65"/>
    <mergeCell ref="B121:C121"/>
    <mergeCell ref="B125:C125"/>
    <mergeCell ref="B135:C135"/>
    <mergeCell ref="B153:C153"/>
    <mergeCell ref="B363:C363"/>
    <mergeCell ref="B366:C366"/>
    <mergeCell ref="B373:C373"/>
    <mergeCell ref="B378:C378"/>
    <mergeCell ref="A352:I352"/>
    <mergeCell ref="A355:D355"/>
    <mergeCell ref="B356:C356"/>
    <mergeCell ref="B357:C357"/>
    <mergeCell ref="B358:C358"/>
    <mergeCell ref="B359:C359"/>
    <mergeCell ref="B83:C83"/>
    <mergeCell ref="B156:C156"/>
    <mergeCell ref="B163:C163"/>
    <mergeCell ref="B104:C104"/>
    <mergeCell ref="B107:C107"/>
    <mergeCell ref="B113:C113"/>
    <mergeCell ref="B148:C148"/>
    <mergeCell ref="A142:I142"/>
    <mergeCell ref="A5:D5"/>
    <mergeCell ref="B6:C6"/>
    <mergeCell ref="B7:C7"/>
    <mergeCell ref="B8:C8"/>
    <mergeCell ref="B247:C247"/>
    <mergeCell ref="B253:C253"/>
    <mergeCell ref="B16:C16"/>
    <mergeCell ref="B23:C23"/>
    <mergeCell ref="B28:C28"/>
    <mergeCell ref="B33:C33"/>
    <mergeCell ref="B37:C37"/>
    <mergeCell ref="B43:C43"/>
    <mergeCell ref="B51:C51"/>
    <mergeCell ref="B55:C55"/>
    <mergeCell ref="B86:C86"/>
    <mergeCell ref="A75:D75"/>
    <mergeCell ref="B76:C76"/>
    <mergeCell ref="B77:C77"/>
    <mergeCell ref="B78:C78"/>
    <mergeCell ref="B79:C79"/>
    <mergeCell ref="B9:C9"/>
    <mergeCell ref="B13:C13"/>
    <mergeCell ref="A145:D145"/>
    <mergeCell ref="B146:C146"/>
    <mergeCell ref="B147:C147"/>
    <mergeCell ref="B93:C93"/>
    <mergeCell ref="A72:I72"/>
    <mergeCell ref="B98:C98"/>
    <mergeCell ref="B103:C103"/>
    <mergeCell ref="B34:C34"/>
    <mergeCell ref="B293:C293"/>
    <mergeCell ref="B216:C216"/>
    <mergeCell ref="B217:C217"/>
    <mergeCell ref="B218:C218"/>
    <mergeCell ref="B219:C219"/>
    <mergeCell ref="A282:I282"/>
    <mergeCell ref="B265:C265"/>
    <mergeCell ref="A285:D285"/>
    <mergeCell ref="B223:C223"/>
    <mergeCell ref="B226:C226"/>
    <mergeCell ref="B168:C168"/>
    <mergeCell ref="B149:C149"/>
    <mergeCell ref="A212:I212"/>
    <mergeCell ref="B275:C275"/>
    <mergeCell ref="B205:C205"/>
    <mergeCell ref="B233:C233"/>
    <mergeCell ref="B238:C238"/>
    <mergeCell ref="B244:C244"/>
    <mergeCell ref="B296:C296"/>
    <mergeCell ref="B303:C303"/>
    <mergeCell ref="B308:C308"/>
    <mergeCell ref="B173:C173"/>
    <mergeCell ref="B191:C191"/>
    <mergeCell ref="B195:C195"/>
    <mergeCell ref="B174:C174"/>
    <mergeCell ref="B177:C177"/>
    <mergeCell ref="B183:C183"/>
    <mergeCell ref="A215:D215"/>
    <mergeCell ref="B335:C335"/>
    <mergeCell ref="A2:I2"/>
    <mergeCell ref="B313:C313"/>
    <mergeCell ref="B286:C286"/>
    <mergeCell ref="B243:C243"/>
    <mergeCell ref="B287:C287"/>
    <mergeCell ref="B288:C288"/>
    <mergeCell ref="B289:C289"/>
    <mergeCell ref="B331:C331"/>
    <mergeCell ref="B261:C261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81" pageOrder="overThenDown" orientation="portrait" horizontalDpi="300" verticalDpi="300" r:id="rId1"/>
  <headerFooter alignWithMargins="0"/>
  <rowBreaks count="5" manualBreakCount="5">
    <brk id="70" max="16383" man="1"/>
    <brk id="140" max="16383" man="1"/>
    <brk id="210" max="16383" man="1"/>
    <brk id="280" max="16383" man="1"/>
    <brk id="35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A8D9-2C92-4FD7-981A-5D952CA5BF60}">
  <dimension ref="A1:Q98"/>
  <sheetViews>
    <sheetView view="pageBreakPreview" zoomScaleNormal="100" workbookViewId="0"/>
  </sheetViews>
  <sheetFormatPr defaultColWidth="9" defaultRowHeight="12" x14ac:dyDescent="0.2"/>
  <cols>
    <col min="1" max="1" width="3.36328125" style="173" customWidth="1"/>
    <col min="2" max="2" width="32.26953125" style="173" customWidth="1"/>
    <col min="3" max="3" width="0.6328125" style="173" customWidth="1"/>
    <col min="4" max="4" width="10.453125" style="173" customWidth="1"/>
    <col min="5" max="5" width="11.26953125" style="173" customWidth="1"/>
    <col min="6" max="6" width="10.453125" style="173" customWidth="1"/>
    <col min="7" max="15" width="11.26953125" style="173" customWidth="1"/>
    <col min="16" max="16" width="10.453125" style="173" customWidth="1"/>
    <col min="17" max="16384" width="9" style="173"/>
  </cols>
  <sheetData>
    <row r="1" spans="1:16" ht="20.149999999999999" customHeight="1" x14ac:dyDescent="0.2"/>
    <row r="2" spans="1:16" ht="30" customHeight="1" x14ac:dyDescent="0.2">
      <c r="G2" s="227"/>
      <c r="H2" s="227" t="s">
        <v>190</v>
      </c>
      <c r="I2" s="226" t="s">
        <v>198</v>
      </c>
    </row>
    <row r="3" spans="1:16" s="228" customFormat="1" ht="12" customHeight="1" x14ac:dyDescent="0.2">
      <c r="A3" s="228" t="s">
        <v>148</v>
      </c>
    </row>
    <row r="4" spans="1:16" s="228" customFormat="1" ht="13.5" customHeight="1" thickBot="1" x14ac:dyDescent="0.25">
      <c r="A4" s="362" t="s">
        <v>188</v>
      </c>
      <c r="P4" s="102" t="s">
        <v>130</v>
      </c>
    </row>
    <row r="5" spans="1:16" s="258" customFormat="1" ht="15" customHeight="1" x14ac:dyDescent="0.2">
      <c r="A5" s="218"/>
      <c r="B5" s="218"/>
      <c r="C5" s="218"/>
      <c r="D5" s="360" t="s">
        <v>197</v>
      </c>
      <c r="E5" s="361"/>
      <c r="F5" s="360" t="s">
        <v>196</v>
      </c>
      <c r="G5" s="359"/>
      <c r="H5" s="358" t="s">
        <v>195</v>
      </c>
      <c r="I5" s="357"/>
      <c r="J5" s="357"/>
      <c r="K5" s="346"/>
      <c r="L5" s="346"/>
      <c r="M5" s="346"/>
      <c r="N5" s="346"/>
      <c r="O5" s="346"/>
      <c r="P5" s="346"/>
    </row>
    <row r="6" spans="1:16" s="258" customFormat="1" ht="15" customHeight="1" x14ac:dyDescent="0.2">
      <c r="A6" s="198"/>
      <c r="B6" s="198"/>
      <c r="C6" s="198"/>
      <c r="D6" s="259"/>
      <c r="E6" s="263"/>
      <c r="F6" s="259"/>
      <c r="G6" s="274"/>
      <c r="H6" s="206"/>
      <c r="I6" s="210"/>
      <c r="J6" s="210"/>
      <c r="K6" s="345"/>
      <c r="L6" s="337" t="s">
        <v>194</v>
      </c>
      <c r="M6" s="337"/>
      <c r="N6" s="337"/>
      <c r="O6" s="337"/>
      <c r="P6" s="343"/>
    </row>
    <row r="7" spans="1:16" s="258" customFormat="1" ht="15" customHeight="1" x14ac:dyDescent="0.2">
      <c r="A7" s="274" t="s">
        <v>186</v>
      </c>
      <c r="B7" s="274"/>
      <c r="C7" s="274"/>
      <c r="D7" s="276"/>
      <c r="E7" s="356"/>
      <c r="F7" s="276"/>
      <c r="G7" s="275"/>
      <c r="H7" s="355"/>
      <c r="I7" s="354"/>
      <c r="J7" s="354"/>
      <c r="K7" s="338" t="s">
        <v>193</v>
      </c>
      <c r="L7" s="337"/>
      <c r="M7" s="339"/>
      <c r="N7" s="338" t="s">
        <v>192</v>
      </c>
      <c r="O7" s="337"/>
      <c r="P7" s="337"/>
    </row>
    <row r="8" spans="1:16" s="258" customFormat="1" ht="15" customHeight="1" x14ac:dyDescent="0.2">
      <c r="A8" s="336"/>
      <c r="B8" s="336"/>
      <c r="C8" s="335"/>
      <c r="D8" s="214" t="s">
        <v>100</v>
      </c>
      <c r="E8" s="334" t="s">
        <v>134</v>
      </c>
      <c r="F8" s="213" t="s">
        <v>100</v>
      </c>
      <c r="G8" s="334" t="s">
        <v>134</v>
      </c>
      <c r="H8" s="213" t="s">
        <v>191</v>
      </c>
      <c r="I8" s="334" t="s">
        <v>134</v>
      </c>
      <c r="J8" s="200"/>
      <c r="K8" s="213" t="s">
        <v>100</v>
      </c>
      <c r="L8" s="334" t="s">
        <v>134</v>
      </c>
      <c r="M8" s="200"/>
      <c r="N8" s="213" t="s">
        <v>100</v>
      </c>
      <c r="O8" s="334" t="s">
        <v>134</v>
      </c>
      <c r="P8" s="200"/>
    </row>
    <row r="9" spans="1:16" s="258" customFormat="1" ht="15" customHeight="1" x14ac:dyDescent="0.2">
      <c r="A9" s="333"/>
      <c r="B9" s="333"/>
      <c r="C9" s="332"/>
      <c r="D9" s="353"/>
      <c r="E9" s="330"/>
      <c r="F9" s="331"/>
      <c r="G9" s="330"/>
      <c r="H9" s="331"/>
      <c r="I9" s="330"/>
      <c r="J9" s="352" t="s">
        <v>181</v>
      </c>
      <c r="K9" s="331"/>
      <c r="L9" s="330"/>
      <c r="M9" s="329" t="s">
        <v>181</v>
      </c>
      <c r="N9" s="331"/>
      <c r="O9" s="330"/>
      <c r="P9" s="329" t="s">
        <v>181</v>
      </c>
    </row>
    <row r="10" spans="1:16" ht="5.25" customHeight="1" x14ac:dyDescent="0.2">
      <c r="A10" s="175"/>
      <c r="B10" s="175"/>
      <c r="C10" s="328"/>
      <c r="D10" s="326"/>
      <c r="E10" s="327"/>
      <c r="F10" s="326"/>
      <c r="G10" s="327"/>
      <c r="H10" s="326"/>
      <c r="I10" s="327"/>
      <c r="J10" s="326"/>
      <c r="K10" s="326"/>
      <c r="L10" s="327"/>
      <c r="M10" s="326"/>
      <c r="N10" s="326"/>
      <c r="O10" s="327"/>
      <c r="P10" s="326"/>
    </row>
    <row r="11" spans="1:16" s="349" customFormat="1" ht="18" customHeight="1" x14ac:dyDescent="0.2">
      <c r="A11" s="317"/>
      <c r="B11" s="316" t="s">
        <v>180</v>
      </c>
      <c r="C11" s="318"/>
      <c r="D11" s="319">
        <v>5290</v>
      </c>
      <c r="E11" s="319">
        <v>1073269</v>
      </c>
      <c r="F11" s="319">
        <v>172</v>
      </c>
      <c r="G11" s="319">
        <v>7906</v>
      </c>
      <c r="H11" s="319">
        <v>6493</v>
      </c>
      <c r="I11" s="319">
        <v>1065364</v>
      </c>
      <c r="J11" s="313">
        <v>100</v>
      </c>
      <c r="K11" s="319">
        <v>4865</v>
      </c>
      <c r="L11" s="319">
        <v>934762</v>
      </c>
      <c r="M11" s="313">
        <v>87.8</v>
      </c>
      <c r="N11" s="319">
        <v>484</v>
      </c>
      <c r="O11" s="319">
        <v>51489</v>
      </c>
      <c r="P11" s="313">
        <v>4.8</v>
      </c>
    </row>
    <row r="12" spans="1:16" s="349" customFormat="1" ht="18" customHeight="1" x14ac:dyDescent="0.2">
      <c r="A12" s="317">
        <v>56</v>
      </c>
      <c r="B12" s="316" t="s">
        <v>114</v>
      </c>
      <c r="C12" s="318"/>
      <c r="D12" s="315">
        <v>18</v>
      </c>
      <c r="E12" s="319">
        <v>111915</v>
      </c>
      <c r="F12" s="315" t="s">
        <v>58</v>
      </c>
      <c r="G12" s="319" t="s">
        <v>58</v>
      </c>
      <c r="H12" s="315">
        <v>22</v>
      </c>
      <c r="I12" s="319">
        <v>111915</v>
      </c>
      <c r="J12" s="313">
        <v>100</v>
      </c>
      <c r="K12" s="315">
        <v>18</v>
      </c>
      <c r="L12" s="319">
        <v>111495</v>
      </c>
      <c r="M12" s="313">
        <v>99.6</v>
      </c>
      <c r="N12" s="315" t="s">
        <v>58</v>
      </c>
      <c r="O12" s="319" t="s">
        <v>58</v>
      </c>
      <c r="P12" s="313" t="s">
        <v>58</v>
      </c>
    </row>
    <row r="13" spans="1:16" s="306" customFormat="1" ht="18" customHeight="1" x14ac:dyDescent="0.2">
      <c r="A13" s="312">
        <v>561</v>
      </c>
      <c r="B13" s="311" t="s">
        <v>179</v>
      </c>
      <c r="C13" s="310"/>
      <c r="D13" s="309">
        <v>9</v>
      </c>
      <c r="E13" s="308">
        <v>110320</v>
      </c>
      <c r="F13" s="309" t="s">
        <v>58</v>
      </c>
      <c r="G13" s="308" t="s">
        <v>58</v>
      </c>
      <c r="H13" s="309">
        <v>12</v>
      </c>
      <c r="I13" s="308">
        <v>110320</v>
      </c>
      <c r="J13" s="307">
        <v>100</v>
      </c>
      <c r="K13" s="309">
        <v>9</v>
      </c>
      <c r="L13" s="308" t="s">
        <v>109</v>
      </c>
      <c r="M13" s="307" t="s">
        <v>109</v>
      </c>
      <c r="N13" s="309" t="s">
        <v>58</v>
      </c>
      <c r="O13" s="308" t="s">
        <v>58</v>
      </c>
      <c r="P13" s="307" t="s">
        <v>58</v>
      </c>
    </row>
    <row r="14" spans="1:16" s="306" customFormat="1" ht="21" customHeight="1" x14ac:dyDescent="0.2">
      <c r="A14" s="312">
        <v>569</v>
      </c>
      <c r="B14" s="324" t="s">
        <v>178</v>
      </c>
      <c r="C14" s="323"/>
      <c r="D14" s="309">
        <v>9</v>
      </c>
      <c r="E14" s="308">
        <v>1595</v>
      </c>
      <c r="F14" s="309" t="s">
        <v>58</v>
      </c>
      <c r="G14" s="308" t="s">
        <v>58</v>
      </c>
      <c r="H14" s="309">
        <v>10</v>
      </c>
      <c r="I14" s="130">
        <v>1595</v>
      </c>
      <c r="J14" s="307">
        <v>100</v>
      </c>
      <c r="K14" s="309">
        <v>9</v>
      </c>
      <c r="L14" s="309" t="s">
        <v>109</v>
      </c>
      <c r="M14" s="307" t="s">
        <v>109</v>
      </c>
      <c r="N14" s="309" t="s">
        <v>58</v>
      </c>
      <c r="O14" s="309" t="s">
        <v>58</v>
      </c>
      <c r="P14" s="307" t="s">
        <v>58</v>
      </c>
    </row>
    <row r="15" spans="1:16" s="349" customFormat="1" ht="18" customHeight="1" x14ac:dyDescent="0.2">
      <c r="A15" s="317">
        <v>57</v>
      </c>
      <c r="B15" s="316" t="s">
        <v>113</v>
      </c>
      <c r="C15" s="318"/>
      <c r="D15" s="319">
        <v>858</v>
      </c>
      <c r="E15" s="319">
        <v>78402</v>
      </c>
      <c r="F15" s="319">
        <v>13</v>
      </c>
      <c r="G15" s="319">
        <v>110</v>
      </c>
      <c r="H15" s="319">
        <v>961</v>
      </c>
      <c r="I15" s="319">
        <v>78292</v>
      </c>
      <c r="J15" s="313">
        <v>100</v>
      </c>
      <c r="K15" s="319">
        <v>858</v>
      </c>
      <c r="L15" s="319">
        <v>76701</v>
      </c>
      <c r="M15" s="313">
        <v>98.1</v>
      </c>
      <c r="N15" s="315">
        <v>42</v>
      </c>
      <c r="O15" s="319">
        <v>877</v>
      </c>
      <c r="P15" s="313">
        <v>1.1000000000000001</v>
      </c>
    </row>
    <row r="16" spans="1:16" s="306" customFormat="1" ht="18" customHeight="1" x14ac:dyDescent="0.2">
      <c r="A16" s="312">
        <v>571</v>
      </c>
      <c r="B16" s="311" t="s">
        <v>177</v>
      </c>
      <c r="C16" s="310"/>
      <c r="D16" s="309">
        <v>78</v>
      </c>
      <c r="E16" s="308">
        <v>10365</v>
      </c>
      <c r="F16" s="309">
        <v>3</v>
      </c>
      <c r="G16" s="308">
        <v>6</v>
      </c>
      <c r="H16" s="309">
        <v>104</v>
      </c>
      <c r="I16" s="308">
        <v>10358</v>
      </c>
      <c r="J16" s="307">
        <v>100</v>
      </c>
      <c r="K16" s="309">
        <v>78</v>
      </c>
      <c r="L16" s="308">
        <v>10088</v>
      </c>
      <c r="M16" s="307">
        <v>97.3</v>
      </c>
      <c r="N16" s="309">
        <v>19</v>
      </c>
      <c r="O16" s="308">
        <v>70</v>
      </c>
      <c r="P16" s="307">
        <v>0.7</v>
      </c>
    </row>
    <row r="17" spans="1:17" s="306" customFormat="1" ht="13.5" customHeight="1" x14ac:dyDescent="0.2">
      <c r="A17" s="312">
        <v>572</v>
      </c>
      <c r="B17" s="311" t="s">
        <v>176</v>
      </c>
      <c r="C17" s="310"/>
      <c r="D17" s="309">
        <v>129</v>
      </c>
      <c r="E17" s="308">
        <v>11655</v>
      </c>
      <c r="F17" s="309">
        <v>4</v>
      </c>
      <c r="G17" s="308">
        <v>17</v>
      </c>
      <c r="H17" s="309">
        <v>151</v>
      </c>
      <c r="I17" s="308">
        <v>11639</v>
      </c>
      <c r="J17" s="307">
        <v>100</v>
      </c>
      <c r="K17" s="309">
        <v>129</v>
      </c>
      <c r="L17" s="308">
        <v>10834</v>
      </c>
      <c r="M17" s="307">
        <v>93.1</v>
      </c>
      <c r="N17" s="309">
        <v>6</v>
      </c>
      <c r="O17" s="308" t="s">
        <v>109</v>
      </c>
      <c r="P17" s="307" t="s">
        <v>109</v>
      </c>
    </row>
    <row r="18" spans="1:17" s="306" customFormat="1" ht="13.5" customHeight="1" x14ac:dyDescent="0.2">
      <c r="A18" s="312">
        <v>573</v>
      </c>
      <c r="B18" s="311" t="s">
        <v>175</v>
      </c>
      <c r="C18" s="310"/>
      <c r="D18" s="309">
        <v>366</v>
      </c>
      <c r="E18" s="308">
        <v>31594</v>
      </c>
      <c r="F18" s="309">
        <v>1</v>
      </c>
      <c r="G18" s="308" t="s">
        <v>109</v>
      </c>
      <c r="H18" s="309">
        <v>393</v>
      </c>
      <c r="I18" s="308" t="s">
        <v>109</v>
      </c>
      <c r="J18" s="307">
        <v>100</v>
      </c>
      <c r="K18" s="309">
        <v>366</v>
      </c>
      <c r="L18" s="308">
        <v>31431</v>
      </c>
      <c r="M18" s="307">
        <v>99.5</v>
      </c>
      <c r="N18" s="309">
        <v>9</v>
      </c>
      <c r="O18" s="308">
        <v>63</v>
      </c>
      <c r="P18" s="307">
        <v>0.2</v>
      </c>
    </row>
    <row r="19" spans="1:17" s="306" customFormat="1" ht="13.5" customHeight="1" x14ac:dyDescent="0.2">
      <c r="A19" s="312">
        <v>574</v>
      </c>
      <c r="B19" s="311" t="s">
        <v>174</v>
      </c>
      <c r="C19" s="310"/>
      <c r="D19" s="309">
        <v>92</v>
      </c>
      <c r="E19" s="308">
        <v>7586</v>
      </c>
      <c r="F19" s="309" t="s">
        <v>58</v>
      </c>
      <c r="G19" s="308" t="s">
        <v>58</v>
      </c>
      <c r="H19" s="309">
        <v>97</v>
      </c>
      <c r="I19" s="308">
        <v>7586</v>
      </c>
      <c r="J19" s="307">
        <v>100</v>
      </c>
      <c r="K19" s="309">
        <v>92</v>
      </c>
      <c r="L19" s="308">
        <v>7577</v>
      </c>
      <c r="M19" s="307">
        <v>99.9</v>
      </c>
      <c r="N19" s="309">
        <v>2</v>
      </c>
      <c r="O19" s="309" t="s">
        <v>109</v>
      </c>
      <c r="P19" s="307" t="s">
        <v>109</v>
      </c>
    </row>
    <row r="20" spans="1:17" s="306" customFormat="1" ht="13.5" customHeight="1" x14ac:dyDescent="0.2">
      <c r="A20" s="312">
        <v>579</v>
      </c>
      <c r="B20" s="311" t="s">
        <v>173</v>
      </c>
      <c r="C20" s="310"/>
      <c r="D20" s="309">
        <v>193</v>
      </c>
      <c r="E20" s="308">
        <v>17202</v>
      </c>
      <c r="F20" s="309">
        <v>5</v>
      </c>
      <c r="G20" s="308" t="s">
        <v>109</v>
      </c>
      <c r="H20" s="309">
        <v>216</v>
      </c>
      <c r="I20" s="308" t="s">
        <v>109</v>
      </c>
      <c r="J20" s="307">
        <v>100</v>
      </c>
      <c r="K20" s="309">
        <v>193</v>
      </c>
      <c r="L20" s="308">
        <v>16772</v>
      </c>
      <c r="M20" s="307">
        <v>98.1</v>
      </c>
      <c r="N20" s="309">
        <v>6</v>
      </c>
      <c r="O20" s="308">
        <v>227</v>
      </c>
      <c r="P20" s="307">
        <v>1.3</v>
      </c>
    </row>
    <row r="21" spans="1:17" s="349" customFormat="1" ht="18" customHeight="1" x14ac:dyDescent="0.2">
      <c r="A21" s="317">
        <v>58</v>
      </c>
      <c r="B21" s="316" t="s">
        <v>112</v>
      </c>
      <c r="C21" s="318"/>
      <c r="D21" s="319">
        <v>1634</v>
      </c>
      <c r="E21" s="319">
        <v>276925</v>
      </c>
      <c r="F21" s="319">
        <v>60</v>
      </c>
      <c r="G21" s="319">
        <v>1017</v>
      </c>
      <c r="H21" s="319">
        <v>1968</v>
      </c>
      <c r="I21" s="319">
        <v>275908</v>
      </c>
      <c r="J21" s="313">
        <v>100</v>
      </c>
      <c r="K21" s="314">
        <v>1595</v>
      </c>
      <c r="L21" s="319">
        <v>271572</v>
      </c>
      <c r="M21" s="313">
        <v>98.5</v>
      </c>
      <c r="N21" s="315">
        <v>44</v>
      </c>
      <c r="O21" s="319">
        <v>623</v>
      </c>
      <c r="P21" s="313">
        <v>0.2</v>
      </c>
    </row>
    <row r="22" spans="1:17" s="306" customFormat="1" ht="16.5" customHeight="1" x14ac:dyDescent="0.2">
      <c r="A22" s="312">
        <v>581</v>
      </c>
      <c r="B22" s="311" t="s">
        <v>172</v>
      </c>
      <c r="C22" s="310"/>
      <c r="D22" s="309">
        <v>123</v>
      </c>
      <c r="E22" s="308">
        <v>125525</v>
      </c>
      <c r="F22" s="309">
        <v>2</v>
      </c>
      <c r="G22" s="308" t="s">
        <v>109</v>
      </c>
      <c r="H22" s="309">
        <v>147</v>
      </c>
      <c r="I22" s="308" t="s">
        <v>109</v>
      </c>
      <c r="J22" s="307">
        <v>100</v>
      </c>
      <c r="K22" s="309">
        <v>123</v>
      </c>
      <c r="L22" s="308">
        <v>125315</v>
      </c>
      <c r="M22" s="307">
        <v>99.8</v>
      </c>
      <c r="N22" s="309">
        <v>1</v>
      </c>
      <c r="O22" s="308" t="s">
        <v>109</v>
      </c>
      <c r="P22" s="307" t="s">
        <v>109</v>
      </c>
    </row>
    <row r="23" spans="1:17" s="306" customFormat="1" ht="13.5" customHeight="1" x14ac:dyDescent="0.2">
      <c r="A23" s="312">
        <v>582</v>
      </c>
      <c r="B23" s="311" t="s">
        <v>171</v>
      </c>
      <c r="C23" s="310"/>
      <c r="D23" s="309">
        <v>107</v>
      </c>
      <c r="E23" s="308">
        <v>8016</v>
      </c>
      <c r="F23" s="309">
        <v>4</v>
      </c>
      <c r="G23" s="308">
        <v>71</v>
      </c>
      <c r="H23" s="309">
        <v>130</v>
      </c>
      <c r="I23" s="308">
        <v>7945</v>
      </c>
      <c r="J23" s="307">
        <v>100</v>
      </c>
      <c r="K23" s="309">
        <v>107</v>
      </c>
      <c r="L23" s="130">
        <v>7718</v>
      </c>
      <c r="M23" s="307">
        <v>97.2</v>
      </c>
      <c r="N23" s="309">
        <v>3</v>
      </c>
      <c r="O23" s="308">
        <v>25</v>
      </c>
      <c r="P23" s="307">
        <v>0.3</v>
      </c>
    </row>
    <row r="24" spans="1:17" s="306" customFormat="1" ht="14.25" customHeight="1" x14ac:dyDescent="0.2">
      <c r="A24" s="312">
        <v>583</v>
      </c>
      <c r="B24" s="311" t="s">
        <v>170</v>
      </c>
      <c r="C24" s="310"/>
      <c r="D24" s="309">
        <v>56</v>
      </c>
      <c r="E24" s="308">
        <v>2522</v>
      </c>
      <c r="F24" s="309">
        <v>3</v>
      </c>
      <c r="G24" s="308">
        <v>29</v>
      </c>
      <c r="H24" s="309">
        <v>66</v>
      </c>
      <c r="I24" s="130">
        <v>2493</v>
      </c>
      <c r="J24" s="307">
        <v>100</v>
      </c>
      <c r="K24" s="309">
        <v>56</v>
      </c>
      <c r="L24" s="130">
        <v>2432</v>
      </c>
      <c r="M24" s="307">
        <v>97.5</v>
      </c>
      <c r="N24" s="309">
        <v>2</v>
      </c>
      <c r="O24" s="309" t="s">
        <v>109</v>
      </c>
      <c r="P24" s="307" t="s">
        <v>109</v>
      </c>
      <c r="Q24" s="351"/>
    </row>
    <row r="25" spans="1:17" s="306" customFormat="1" ht="13.5" customHeight="1" x14ac:dyDescent="0.2">
      <c r="A25" s="312">
        <v>584</v>
      </c>
      <c r="B25" s="311" t="s">
        <v>169</v>
      </c>
      <c r="C25" s="310"/>
      <c r="D25" s="309">
        <v>77</v>
      </c>
      <c r="E25" s="308">
        <v>5285</v>
      </c>
      <c r="F25" s="309">
        <v>5</v>
      </c>
      <c r="G25" s="308">
        <v>108</v>
      </c>
      <c r="H25" s="309">
        <v>86</v>
      </c>
      <c r="I25" s="308">
        <v>5177</v>
      </c>
      <c r="J25" s="307">
        <v>100</v>
      </c>
      <c r="K25" s="309">
        <v>77</v>
      </c>
      <c r="L25" s="130">
        <v>5116</v>
      </c>
      <c r="M25" s="307">
        <v>98.8</v>
      </c>
      <c r="N25" s="309">
        <v>3</v>
      </c>
      <c r="O25" s="308">
        <v>34</v>
      </c>
      <c r="P25" s="307">
        <v>0.7</v>
      </c>
    </row>
    <row r="26" spans="1:17" s="306" customFormat="1" ht="13.5" customHeight="1" x14ac:dyDescent="0.2">
      <c r="A26" s="312">
        <v>585</v>
      </c>
      <c r="B26" s="311" t="s">
        <v>168</v>
      </c>
      <c r="C26" s="310"/>
      <c r="D26" s="309">
        <v>145</v>
      </c>
      <c r="E26" s="308">
        <v>14249</v>
      </c>
      <c r="F26" s="309">
        <v>2</v>
      </c>
      <c r="G26" s="308" t="s">
        <v>109</v>
      </c>
      <c r="H26" s="309">
        <v>224</v>
      </c>
      <c r="I26" s="308" t="s">
        <v>109</v>
      </c>
      <c r="J26" s="307">
        <v>100</v>
      </c>
      <c r="K26" s="309">
        <v>145</v>
      </c>
      <c r="L26" s="321">
        <v>13525</v>
      </c>
      <c r="M26" s="307">
        <v>95</v>
      </c>
      <c r="N26" s="309">
        <v>11</v>
      </c>
      <c r="O26" s="321">
        <v>129</v>
      </c>
      <c r="P26" s="307">
        <v>0.9</v>
      </c>
    </row>
    <row r="27" spans="1:17" s="306" customFormat="1" ht="13.5" customHeight="1" x14ac:dyDescent="0.2">
      <c r="A27" s="312">
        <v>586</v>
      </c>
      <c r="B27" s="311" t="s">
        <v>167</v>
      </c>
      <c r="C27" s="310"/>
      <c r="D27" s="309">
        <v>381</v>
      </c>
      <c r="E27" s="308">
        <v>17168</v>
      </c>
      <c r="F27" s="309">
        <v>18</v>
      </c>
      <c r="G27" s="308">
        <v>511</v>
      </c>
      <c r="H27" s="309">
        <v>422</v>
      </c>
      <c r="I27" s="308">
        <v>16657</v>
      </c>
      <c r="J27" s="307">
        <v>100</v>
      </c>
      <c r="K27" s="309">
        <v>381</v>
      </c>
      <c r="L27" s="130">
        <v>16543</v>
      </c>
      <c r="M27" s="307">
        <v>99.4</v>
      </c>
      <c r="N27" s="309">
        <v>3</v>
      </c>
      <c r="O27" s="308">
        <v>20</v>
      </c>
      <c r="P27" s="307">
        <v>0.1</v>
      </c>
    </row>
    <row r="28" spans="1:17" s="306" customFormat="1" ht="13.5" customHeight="1" x14ac:dyDescent="0.2">
      <c r="A28" s="312">
        <v>589</v>
      </c>
      <c r="B28" s="311" t="s">
        <v>166</v>
      </c>
      <c r="C28" s="310"/>
      <c r="D28" s="309">
        <v>745</v>
      </c>
      <c r="E28" s="308">
        <v>104160</v>
      </c>
      <c r="F28" s="309">
        <v>26</v>
      </c>
      <c r="G28" s="308">
        <v>275</v>
      </c>
      <c r="H28" s="309">
        <v>893</v>
      </c>
      <c r="I28" s="308">
        <v>103885</v>
      </c>
      <c r="J28" s="307">
        <v>100</v>
      </c>
      <c r="K28" s="322">
        <v>706</v>
      </c>
      <c r="L28" s="321">
        <v>100925</v>
      </c>
      <c r="M28" s="307">
        <v>97.1</v>
      </c>
      <c r="N28" s="309">
        <v>21</v>
      </c>
      <c r="O28" s="308">
        <v>407</v>
      </c>
      <c r="P28" s="307">
        <v>0.4</v>
      </c>
    </row>
    <row r="29" spans="1:17" s="306" customFormat="1" ht="18" customHeight="1" x14ac:dyDescent="0.2">
      <c r="A29" s="320">
        <v>59</v>
      </c>
      <c r="B29" s="316" t="s">
        <v>111</v>
      </c>
      <c r="C29" s="310"/>
      <c r="D29" s="319">
        <v>607</v>
      </c>
      <c r="E29" s="319">
        <v>229211</v>
      </c>
      <c r="F29" s="319">
        <v>32</v>
      </c>
      <c r="G29" s="319">
        <v>3250</v>
      </c>
      <c r="H29" s="315">
        <v>855</v>
      </c>
      <c r="I29" s="319">
        <v>225961</v>
      </c>
      <c r="J29" s="313">
        <v>100</v>
      </c>
      <c r="K29" s="315">
        <v>602</v>
      </c>
      <c r="L29" s="350">
        <v>203411</v>
      </c>
      <c r="M29" s="313">
        <v>90</v>
      </c>
      <c r="N29" s="315">
        <v>135</v>
      </c>
      <c r="O29" s="350">
        <v>16700</v>
      </c>
      <c r="P29" s="313">
        <v>7.4</v>
      </c>
    </row>
    <row r="30" spans="1:17" s="349" customFormat="1" ht="16.5" customHeight="1" x14ac:dyDescent="0.2">
      <c r="A30" s="312">
        <v>591</v>
      </c>
      <c r="B30" s="311" t="s">
        <v>165</v>
      </c>
      <c r="C30" s="318"/>
      <c r="D30" s="309">
        <v>380</v>
      </c>
      <c r="E30" s="308">
        <v>121615</v>
      </c>
      <c r="F30" s="309">
        <v>23</v>
      </c>
      <c r="G30" s="308">
        <v>2322</v>
      </c>
      <c r="H30" s="309">
        <v>532</v>
      </c>
      <c r="I30" s="308">
        <v>119293</v>
      </c>
      <c r="J30" s="307">
        <v>100</v>
      </c>
      <c r="K30" s="309">
        <v>375</v>
      </c>
      <c r="L30" s="308">
        <v>98773</v>
      </c>
      <c r="M30" s="307">
        <v>82.8</v>
      </c>
      <c r="N30" s="309">
        <v>75</v>
      </c>
      <c r="O30" s="308">
        <v>15259</v>
      </c>
      <c r="P30" s="307">
        <v>12.8</v>
      </c>
    </row>
    <row r="31" spans="1:17" s="306" customFormat="1" ht="13.5" customHeight="1" x14ac:dyDescent="0.2">
      <c r="A31" s="312">
        <v>592</v>
      </c>
      <c r="B31" s="311" t="s">
        <v>164</v>
      </c>
      <c r="C31" s="310"/>
      <c r="D31" s="309">
        <v>57</v>
      </c>
      <c r="E31" s="308">
        <v>2554</v>
      </c>
      <c r="F31" s="309">
        <v>2</v>
      </c>
      <c r="G31" s="308" t="s">
        <v>109</v>
      </c>
      <c r="H31" s="309">
        <v>61</v>
      </c>
      <c r="I31" s="308" t="s">
        <v>109</v>
      </c>
      <c r="J31" s="307">
        <v>100</v>
      </c>
      <c r="K31" s="309">
        <v>57</v>
      </c>
      <c r="L31" s="308">
        <v>2039</v>
      </c>
      <c r="M31" s="307">
        <v>99.5</v>
      </c>
      <c r="N31" s="309">
        <v>1</v>
      </c>
      <c r="O31" s="308" t="s">
        <v>109</v>
      </c>
      <c r="P31" s="307" t="s">
        <v>109</v>
      </c>
    </row>
    <row r="32" spans="1:17" s="306" customFormat="1" ht="13.5" customHeight="1" x14ac:dyDescent="0.2">
      <c r="A32" s="312">
        <v>593</v>
      </c>
      <c r="B32" s="311" t="s">
        <v>163</v>
      </c>
      <c r="C32" s="310"/>
      <c r="D32" s="309">
        <v>170</v>
      </c>
      <c r="E32" s="308">
        <v>105043</v>
      </c>
      <c r="F32" s="309">
        <v>7</v>
      </c>
      <c r="G32" s="309" t="s">
        <v>109</v>
      </c>
      <c r="H32" s="309">
        <v>262</v>
      </c>
      <c r="I32" s="309" t="s">
        <v>109</v>
      </c>
      <c r="J32" s="307">
        <v>100</v>
      </c>
      <c r="K32" s="309">
        <v>170</v>
      </c>
      <c r="L32" s="130">
        <v>102600</v>
      </c>
      <c r="M32" s="307">
        <v>98.1</v>
      </c>
      <c r="N32" s="309">
        <v>59</v>
      </c>
      <c r="O32" s="309" t="s">
        <v>109</v>
      </c>
      <c r="P32" s="307" t="s">
        <v>109</v>
      </c>
    </row>
    <row r="33" spans="1:16" s="349" customFormat="1" ht="18" customHeight="1" x14ac:dyDescent="0.2">
      <c r="A33" s="317">
        <v>60</v>
      </c>
      <c r="B33" s="316" t="s">
        <v>110</v>
      </c>
      <c r="C33" s="318"/>
      <c r="D33" s="314">
        <v>1963</v>
      </c>
      <c r="E33" s="319">
        <v>314175</v>
      </c>
      <c r="F33" s="315">
        <v>52</v>
      </c>
      <c r="G33" s="319">
        <v>3385</v>
      </c>
      <c r="H33" s="314">
        <v>2423</v>
      </c>
      <c r="I33" s="319">
        <v>310790</v>
      </c>
      <c r="J33" s="313">
        <v>100</v>
      </c>
      <c r="K33" s="314">
        <v>1792</v>
      </c>
      <c r="L33" s="319">
        <v>271583</v>
      </c>
      <c r="M33" s="313">
        <v>87.4</v>
      </c>
      <c r="N33" s="315">
        <v>135</v>
      </c>
      <c r="O33" s="319">
        <v>11236</v>
      </c>
      <c r="P33" s="313">
        <v>3.6</v>
      </c>
    </row>
    <row r="34" spans="1:16" s="306" customFormat="1" ht="16.5" customHeight="1" x14ac:dyDescent="0.2">
      <c r="A34" s="312">
        <v>601</v>
      </c>
      <c r="B34" s="311" t="s">
        <v>162</v>
      </c>
      <c r="C34" s="310"/>
      <c r="D34" s="309">
        <v>108</v>
      </c>
      <c r="E34" s="308">
        <v>14693</v>
      </c>
      <c r="F34" s="309">
        <v>1</v>
      </c>
      <c r="G34" s="308" t="s">
        <v>109</v>
      </c>
      <c r="H34" s="309">
        <v>129</v>
      </c>
      <c r="I34" s="308" t="s">
        <v>109</v>
      </c>
      <c r="J34" s="307">
        <v>100</v>
      </c>
      <c r="K34" s="309">
        <v>60</v>
      </c>
      <c r="L34" s="308">
        <v>12882</v>
      </c>
      <c r="M34" s="307">
        <v>87.6</v>
      </c>
      <c r="N34" s="309">
        <v>6</v>
      </c>
      <c r="O34" s="308">
        <v>569</v>
      </c>
      <c r="P34" s="307">
        <v>3.9</v>
      </c>
    </row>
    <row r="35" spans="1:16" s="306" customFormat="1" ht="13.5" customHeight="1" x14ac:dyDescent="0.2">
      <c r="A35" s="312">
        <v>602</v>
      </c>
      <c r="B35" s="311" t="s">
        <v>161</v>
      </c>
      <c r="C35" s="310"/>
      <c r="D35" s="309">
        <v>78</v>
      </c>
      <c r="E35" s="308">
        <v>3202</v>
      </c>
      <c r="F35" s="309">
        <v>6</v>
      </c>
      <c r="G35" s="308">
        <v>57</v>
      </c>
      <c r="H35" s="309">
        <v>101</v>
      </c>
      <c r="I35" s="308">
        <v>3145</v>
      </c>
      <c r="J35" s="307">
        <v>100</v>
      </c>
      <c r="K35" s="309">
        <v>78</v>
      </c>
      <c r="L35" s="308">
        <v>2737</v>
      </c>
      <c r="M35" s="307">
        <v>87</v>
      </c>
      <c r="N35" s="309">
        <v>7</v>
      </c>
      <c r="O35" s="308">
        <v>125</v>
      </c>
      <c r="P35" s="307">
        <v>4</v>
      </c>
    </row>
    <row r="36" spans="1:16" s="306" customFormat="1" ht="13.5" customHeight="1" x14ac:dyDescent="0.2">
      <c r="A36" s="312">
        <v>603</v>
      </c>
      <c r="B36" s="311" t="s">
        <v>160</v>
      </c>
      <c r="C36" s="310"/>
      <c r="D36" s="309">
        <v>532</v>
      </c>
      <c r="E36" s="308">
        <v>85704</v>
      </c>
      <c r="F36" s="309">
        <v>12</v>
      </c>
      <c r="G36" s="308">
        <v>62</v>
      </c>
      <c r="H36" s="309">
        <v>556</v>
      </c>
      <c r="I36" s="308">
        <v>85642</v>
      </c>
      <c r="J36" s="307">
        <v>100</v>
      </c>
      <c r="K36" s="309">
        <v>532</v>
      </c>
      <c r="L36" s="130">
        <v>85198</v>
      </c>
      <c r="M36" s="307">
        <v>99.5</v>
      </c>
      <c r="N36" s="309">
        <v>11</v>
      </c>
      <c r="O36" s="308">
        <v>362</v>
      </c>
      <c r="P36" s="307">
        <v>0.4</v>
      </c>
    </row>
    <row r="37" spans="1:16" s="349" customFormat="1" ht="13.5" customHeight="1" x14ac:dyDescent="0.2">
      <c r="A37" s="312">
        <v>604</v>
      </c>
      <c r="B37" s="311" t="s">
        <v>159</v>
      </c>
      <c r="C37" s="318"/>
      <c r="D37" s="308">
        <v>13</v>
      </c>
      <c r="E37" s="308">
        <v>3685</v>
      </c>
      <c r="F37" s="308">
        <v>2</v>
      </c>
      <c r="G37" s="308" t="s">
        <v>109</v>
      </c>
      <c r="H37" s="308">
        <v>25</v>
      </c>
      <c r="I37" s="308" t="s">
        <v>109</v>
      </c>
      <c r="J37" s="307">
        <v>100</v>
      </c>
      <c r="K37" s="308">
        <v>13</v>
      </c>
      <c r="L37" s="308">
        <v>1234</v>
      </c>
      <c r="M37" s="307">
        <v>38.4</v>
      </c>
      <c r="N37" s="308">
        <v>7</v>
      </c>
      <c r="O37" s="308">
        <v>1579</v>
      </c>
      <c r="P37" s="307">
        <v>49.1</v>
      </c>
    </row>
    <row r="38" spans="1:16" s="306" customFormat="1" ht="13.5" customHeight="1" x14ac:dyDescent="0.2">
      <c r="A38" s="312">
        <v>605</v>
      </c>
      <c r="B38" s="311" t="s">
        <v>158</v>
      </c>
      <c r="C38" s="310"/>
      <c r="D38" s="309">
        <v>274</v>
      </c>
      <c r="E38" s="308">
        <v>94299</v>
      </c>
      <c r="F38" s="309">
        <v>9</v>
      </c>
      <c r="G38" s="308">
        <v>2453</v>
      </c>
      <c r="H38" s="309">
        <v>335</v>
      </c>
      <c r="I38" s="308">
        <v>91847</v>
      </c>
      <c r="J38" s="307">
        <v>100</v>
      </c>
      <c r="K38" s="309">
        <v>234</v>
      </c>
      <c r="L38" s="308">
        <v>78518</v>
      </c>
      <c r="M38" s="307">
        <v>85.5</v>
      </c>
      <c r="N38" s="309">
        <v>39</v>
      </c>
      <c r="O38" s="308">
        <v>5073</v>
      </c>
      <c r="P38" s="307">
        <v>5.5</v>
      </c>
    </row>
    <row r="39" spans="1:16" s="306" customFormat="1" ht="13.5" customHeight="1" x14ac:dyDescent="0.2">
      <c r="A39" s="312">
        <v>606</v>
      </c>
      <c r="B39" s="311" t="s">
        <v>157</v>
      </c>
      <c r="C39" s="310"/>
      <c r="D39" s="309">
        <v>214</v>
      </c>
      <c r="E39" s="308">
        <v>28469</v>
      </c>
      <c r="F39" s="309">
        <v>1</v>
      </c>
      <c r="G39" s="309" t="s">
        <v>109</v>
      </c>
      <c r="H39" s="309">
        <v>258</v>
      </c>
      <c r="I39" s="308" t="s">
        <v>109</v>
      </c>
      <c r="J39" s="307">
        <v>100</v>
      </c>
      <c r="K39" s="309">
        <v>131</v>
      </c>
      <c r="L39" s="130">
        <v>13063</v>
      </c>
      <c r="M39" s="307">
        <v>45.9</v>
      </c>
      <c r="N39" s="309">
        <v>11</v>
      </c>
      <c r="O39" s="308">
        <v>83</v>
      </c>
      <c r="P39" s="307">
        <v>0.3</v>
      </c>
    </row>
    <row r="40" spans="1:16" s="306" customFormat="1" ht="13.5" customHeight="1" x14ac:dyDescent="0.2">
      <c r="A40" s="312">
        <v>607</v>
      </c>
      <c r="B40" s="311" t="s">
        <v>156</v>
      </c>
      <c r="C40" s="310"/>
      <c r="D40" s="309">
        <v>123</v>
      </c>
      <c r="E40" s="308">
        <v>16704</v>
      </c>
      <c r="F40" s="309">
        <v>4</v>
      </c>
      <c r="G40" s="308">
        <v>49</v>
      </c>
      <c r="H40" s="309">
        <v>179</v>
      </c>
      <c r="I40" s="308">
        <v>16655</v>
      </c>
      <c r="J40" s="307">
        <v>100</v>
      </c>
      <c r="K40" s="309">
        <v>123</v>
      </c>
      <c r="L40" s="308">
        <v>14614</v>
      </c>
      <c r="M40" s="307">
        <v>87.8</v>
      </c>
      <c r="N40" s="309">
        <v>21</v>
      </c>
      <c r="O40" s="308">
        <v>1486</v>
      </c>
      <c r="P40" s="307">
        <v>8.9</v>
      </c>
    </row>
    <row r="41" spans="1:16" s="306" customFormat="1" ht="13.5" customHeight="1" x14ac:dyDescent="0.2">
      <c r="A41" s="312">
        <v>608</v>
      </c>
      <c r="B41" s="311" t="s">
        <v>155</v>
      </c>
      <c r="C41" s="310"/>
      <c r="D41" s="309">
        <v>116</v>
      </c>
      <c r="E41" s="308">
        <v>11942</v>
      </c>
      <c r="F41" s="309">
        <v>1</v>
      </c>
      <c r="G41" s="308" t="s">
        <v>109</v>
      </c>
      <c r="H41" s="309">
        <v>131</v>
      </c>
      <c r="I41" s="308" t="s">
        <v>109</v>
      </c>
      <c r="J41" s="307">
        <v>100</v>
      </c>
      <c r="K41" s="309">
        <v>116</v>
      </c>
      <c r="L41" s="308">
        <v>11828</v>
      </c>
      <c r="M41" s="307">
        <v>99.2</v>
      </c>
      <c r="N41" s="309">
        <v>5</v>
      </c>
      <c r="O41" s="308">
        <v>20</v>
      </c>
      <c r="P41" s="307">
        <v>0.2</v>
      </c>
    </row>
    <row r="42" spans="1:16" s="306" customFormat="1" ht="13.5" customHeight="1" x14ac:dyDescent="0.2">
      <c r="A42" s="312">
        <v>609</v>
      </c>
      <c r="B42" s="311" t="s">
        <v>154</v>
      </c>
      <c r="C42" s="310"/>
      <c r="D42" s="309">
        <v>505</v>
      </c>
      <c r="E42" s="308">
        <v>55476</v>
      </c>
      <c r="F42" s="309">
        <v>16</v>
      </c>
      <c r="G42" s="308">
        <v>267</v>
      </c>
      <c r="H42" s="309">
        <v>709</v>
      </c>
      <c r="I42" s="308">
        <v>55210</v>
      </c>
      <c r="J42" s="307">
        <v>100</v>
      </c>
      <c r="K42" s="309">
        <v>505</v>
      </c>
      <c r="L42" s="308">
        <v>51508</v>
      </c>
      <c r="M42" s="307">
        <v>93.4</v>
      </c>
      <c r="N42" s="309">
        <v>28</v>
      </c>
      <c r="O42" s="308">
        <v>1939</v>
      </c>
      <c r="P42" s="307">
        <v>3.5</v>
      </c>
    </row>
    <row r="43" spans="1:16" s="306" customFormat="1" ht="18" customHeight="1" x14ac:dyDescent="0.2">
      <c r="A43" s="317">
        <v>61</v>
      </c>
      <c r="B43" s="316" t="s">
        <v>108</v>
      </c>
      <c r="C43" s="310"/>
      <c r="D43" s="315">
        <v>210</v>
      </c>
      <c r="E43" s="314">
        <v>62641</v>
      </c>
      <c r="F43" s="315">
        <v>15</v>
      </c>
      <c r="G43" s="315">
        <v>144</v>
      </c>
      <c r="H43" s="315">
        <v>264</v>
      </c>
      <c r="I43" s="314">
        <v>62497</v>
      </c>
      <c r="J43" s="313">
        <v>100</v>
      </c>
      <c r="K43" s="315" t="s">
        <v>58</v>
      </c>
      <c r="L43" s="315" t="s">
        <v>58</v>
      </c>
      <c r="M43" s="313" t="s">
        <v>58</v>
      </c>
      <c r="N43" s="315">
        <v>128</v>
      </c>
      <c r="O43" s="314">
        <v>22054</v>
      </c>
      <c r="P43" s="313">
        <v>35.299999999999997</v>
      </c>
    </row>
    <row r="44" spans="1:16" s="306" customFormat="1" ht="16.5" customHeight="1" x14ac:dyDescent="0.2">
      <c r="A44" s="312">
        <v>611</v>
      </c>
      <c r="B44" s="311" t="s">
        <v>153</v>
      </c>
      <c r="C44" s="310"/>
      <c r="D44" s="309">
        <v>167</v>
      </c>
      <c r="E44" s="308">
        <v>49342</v>
      </c>
      <c r="F44" s="309">
        <v>12</v>
      </c>
      <c r="G44" s="308">
        <v>115</v>
      </c>
      <c r="H44" s="309">
        <v>208</v>
      </c>
      <c r="I44" s="308">
        <v>49227</v>
      </c>
      <c r="J44" s="307">
        <v>100</v>
      </c>
      <c r="K44" s="309" t="s">
        <v>58</v>
      </c>
      <c r="L44" s="308" t="s">
        <v>58</v>
      </c>
      <c r="M44" s="307" t="s">
        <v>58</v>
      </c>
      <c r="N44" s="309">
        <v>122</v>
      </c>
      <c r="O44" s="130">
        <v>21715</v>
      </c>
      <c r="P44" s="307">
        <v>44.1</v>
      </c>
    </row>
    <row r="45" spans="1:16" s="306" customFormat="1" ht="13.5" customHeight="1" x14ac:dyDescent="0.2">
      <c r="A45" s="312">
        <v>612</v>
      </c>
      <c r="B45" s="311" t="s">
        <v>152</v>
      </c>
      <c r="C45" s="310"/>
      <c r="D45" s="309">
        <v>14</v>
      </c>
      <c r="E45" s="308">
        <v>8151</v>
      </c>
      <c r="F45" s="309">
        <v>1</v>
      </c>
      <c r="G45" s="308" t="s">
        <v>109</v>
      </c>
      <c r="H45" s="309">
        <v>17</v>
      </c>
      <c r="I45" s="308" t="s">
        <v>109</v>
      </c>
      <c r="J45" s="307">
        <v>100</v>
      </c>
      <c r="K45" s="309" t="s">
        <v>58</v>
      </c>
      <c r="L45" s="308" t="s">
        <v>58</v>
      </c>
      <c r="M45" s="307" t="s">
        <v>58</v>
      </c>
      <c r="N45" s="309">
        <v>1</v>
      </c>
      <c r="O45" s="308" t="s">
        <v>109</v>
      </c>
      <c r="P45" s="307" t="s">
        <v>109</v>
      </c>
    </row>
    <row r="46" spans="1:16" s="306" customFormat="1" ht="13.5" customHeight="1" x14ac:dyDescent="0.2">
      <c r="A46" s="312">
        <v>619</v>
      </c>
      <c r="B46" s="311" t="s">
        <v>151</v>
      </c>
      <c r="C46" s="310"/>
      <c r="D46" s="309">
        <v>29</v>
      </c>
      <c r="E46" s="308">
        <v>5148</v>
      </c>
      <c r="F46" s="309">
        <v>2</v>
      </c>
      <c r="G46" s="308" t="s">
        <v>109</v>
      </c>
      <c r="H46" s="309">
        <v>39</v>
      </c>
      <c r="I46" s="308" t="s">
        <v>109</v>
      </c>
      <c r="J46" s="307">
        <v>100</v>
      </c>
      <c r="K46" s="309" t="s">
        <v>58</v>
      </c>
      <c r="L46" s="308" t="s">
        <v>58</v>
      </c>
      <c r="M46" s="307" t="s">
        <v>58</v>
      </c>
      <c r="N46" s="309">
        <v>5</v>
      </c>
      <c r="O46" s="308" t="s">
        <v>109</v>
      </c>
      <c r="P46" s="307" t="s">
        <v>109</v>
      </c>
    </row>
    <row r="47" spans="1:16" ht="4.5" customHeight="1" x14ac:dyDescent="0.2">
      <c r="A47" s="305"/>
      <c r="B47" s="305"/>
      <c r="C47" s="304"/>
      <c r="D47" s="303"/>
      <c r="E47" s="302"/>
      <c r="F47" s="303"/>
      <c r="G47" s="302"/>
      <c r="H47" s="303"/>
      <c r="I47" s="302"/>
      <c r="J47" s="301"/>
      <c r="K47" s="303"/>
      <c r="L47" s="302"/>
      <c r="M47" s="301"/>
      <c r="N47" s="303"/>
      <c r="O47" s="302"/>
      <c r="P47" s="301"/>
    </row>
    <row r="48" spans="1:16" ht="13.5" customHeight="1" x14ac:dyDescent="0.2">
      <c r="A48" s="174" t="s">
        <v>107</v>
      </c>
      <c r="B48" s="258"/>
      <c r="C48" s="258"/>
    </row>
    <row r="49" spans="1:15" ht="4.5" customHeight="1" x14ac:dyDescent="0.2">
      <c r="A49" s="258"/>
      <c r="B49" s="258"/>
      <c r="C49" s="258"/>
    </row>
    <row r="50" spans="1:15" ht="9" customHeight="1" x14ac:dyDescent="0.2"/>
    <row r="51" spans="1:15" ht="19.5" customHeight="1" x14ac:dyDescent="0.2"/>
    <row r="52" spans="1:15" ht="30" customHeight="1" x14ac:dyDescent="0.2">
      <c r="H52" s="227" t="s">
        <v>190</v>
      </c>
      <c r="I52" s="226" t="s">
        <v>189</v>
      </c>
    </row>
    <row r="53" spans="1:15" ht="12" customHeight="1" x14ac:dyDescent="0.2"/>
    <row r="54" spans="1:15" ht="12.5" thickBot="1" x14ac:dyDescent="0.25">
      <c r="A54" s="348" t="s">
        <v>188</v>
      </c>
      <c r="B54" s="228"/>
      <c r="C54" s="228"/>
      <c r="O54" s="102" t="s">
        <v>130</v>
      </c>
    </row>
    <row r="55" spans="1:15" x14ac:dyDescent="0.2">
      <c r="A55" s="218"/>
      <c r="B55" s="218"/>
      <c r="C55" s="347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346"/>
    </row>
    <row r="56" spans="1:15" x14ac:dyDescent="0.2">
      <c r="A56" s="198"/>
      <c r="B56" s="198"/>
      <c r="C56" s="204"/>
      <c r="D56" s="345"/>
      <c r="E56" s="344" t="s">
        <v>187</v>
      </c>
      <c r="F56" s="344"/>
      <c r="G56" s="344"/>
      <c r="H56" s="344"/>
      <c r="I56" s="344"/>
      <c r="J56" s="337" t="s">
        <v>187</v>
      </c>
      <c r="K56" s="337"/>
      <c r="L56" s="337"/>
      <c r="M56" s="337"/>
      <c r="N56" s="337"/>
      <c r="O56" s="343"/>
    </row>
    <row r="57" spans="1:15" x14ac:dyDescent="0.2">
      <c r="A57" s="274" t="s">
        <v>186</v>
      </c>
      <c r="B57" s="274"/>
      <c r="C57" s="274"/>
      <c r="D57" s="338" t="s">
        <v>185</v>
      </c>
      <c r="E57" s="337"/>
      <c r="F57" s="339"/>
      <c r="G57" s="342" t="s">
        <v>184</v>
      </c>
      <c r="H57" s="341"/>
      <c r="I57" s="340"/>
      <c r="J57" s="338" t="s">
        <v>183</v>
      </c>
      <c r="K57" s="337"/>
      <c r="L57" s="339"/>
      <c r="M57" s="338" t="s">
        <v>182</v>
      </c>
      <c r="N57" s="337"/>
      <c r="O57" s="337"/>
    </row>
    <row r="58" spans="1:15" ht="12" customHeight="1" x14ac:dyDescent="0.2">
      <c r="A58" s="336"/>
      <c r="B58" s="336"/>
      <c r="C58" s="335"/>
      <c r="D58" s="213" t="s">
        <v>100</v>
      </c>
      <c r="E58" s="334" t="s">
        <v>134</v>
      </c>
      <c r="F58" s="200"/>
      <c r="G58" s="213" t="s">
        <v>100</v>
      </c>
      <c r="H58" s="334" t="s">
        <v>134</v>
      </c>
      <c r="I58" s="200"/>
      <c r="J58" s="213" t="s">
        <v>100</v>
      </c>
      <c r="K58" s="334" t="s">
        <v>134</v>
      </c>
      <c r="L58" s="200"/>
      <c r="M58" s="213" t="s">
        <v>100</v>
      </c>
      <c r="N58" s="334" t="s">
        <v>134</v>
      </c>
      <c r="O58" s="200"/>
    </row>
    <row r="59" spans="1:15" x14ac:dyDescent="0.2">
      <c r="A59" s="333"/>
      <c r="B59" s="333"/>
      <c r="C59" s="332"/>
      <c r="D59" s="331"/>
      <c r="E59" s="330"/>
      <c r="F59" s="329" t="s">
        <v>181</v>
      </c>
      <c r="G59" s="331"/>
      <c r="H59" s="330"/>
      <c r="I59" s="329" t="s">
        <v>181</v>
      </c>
      <c r="J59" s="331"/>
      <c r="K59" s="330"/>
      <c r="L59" s="329" t="s">
        <v>181</v>
      </c>
      <c r="M59" s="331"/>
      <c r="N59" s="330"/>
      <c r="O59" s="329" t="s">
        <v>181</v>
      </c>
    </row>
    <row r="60" spans="1:15" ht="5.25" customHeight="1" x14ac:dyDescent="0.2">
      <c r="A60" s="175"/>
      <c r="B60" s="175"/>
      <c r="C60" s="328"/>
      <c r="D60" s="326"/>
      <c r="E60" s="327"/>
      <c r="F60" s="326"/>
      <c r="G60" s="326"/>
      <c r="H60" s="327"/>
      <c r="I60" s="326"/>
      <c r="J60" s="326"/>
      <c r="K60" s="327"/>
      <c r="L60" s="326"/>
      <c r="M60" s="326"/>
      <c r="N60" s="327"/>
      <c r="O60" s="326"/>
    </row>
    <row r="61" spans="1:15" s="306" customFormat="1" ht="18" customHeight="1" x14ac:dyDescent="0.2">
      <c r="A61" s="317"/>
      <c r="B61" s="316" t="s">
        <v>180</v>
      </c>
      <c r="C61" s="318"/>
      <c r="D61" s="319">
        <v>93</v>
      </c>
      <c r="E61" s="319">
        <v>10827</v>
      </c>
      <c r="F61" s="313">
        <v>1</v>
      </c>
      <c r="G61" s="319">
        <v>296</v>
      </c>
      <c r="H61" s="319">
        <v>20938</v>
      </c>
      <c r="I61" s="313">
        <v>2</v>
      </c>
      <c r="J61" s="319">
        <v>247</v>
      </c>
      <c r="K61" s="319">
        <v>8924</v>
      </c>
      <c r="L61" s="313">
        <v>0.8</v>
      </c>
      <c r="M61" s="319">
        <v>508</v>
      </c>
      <c r="N61" s="319">
        <v>38424</v>
      </c>
      <c r="O61" s="313">
        <v>3.6</v>
      </c>
    </row>
    <row r="62" spans="1:15" s="306" customFormat="1" ht="18" customHeight="1" x14ac:dyDescent="0.2">
      <c r="A62" s="317">
        <v>56</v>
      </c>
      <c r="B62" s="316" t="s">
        <v>114</v>
      </c>
      <c r="C62" s="318"/>
      <c r="D62" s="315" t="s">
        <v>58</v>
      </c>
      <c r="E62" s="319" t="s">
        <v>58</v>
      </c>
      <c r="F62" s="313" t="s">
        <v>58</v>
      </c>
      <c r="G62" s="315">
        <v>3</v>
      </c>
      <c r="H62" s="319" t="s">
        <v>109</v>
      </c>
      <c r="I62" s="313" t="s">
        <v>109</v>
      </c>
      <c r="J62" s="315" t="s">
        <v>58</v>
      </c>
      <c r="K62" s="319" t="s">
        <v>58</v>
      </c>
      <c r="L62" s="313" t="s">
        <v>58</v>
      </c>
      <c r="M62" s="315">
        <v>1</v>
      </c>
      <c r="N62" s="319" t="s">
        <v>109</v>
      </c>
      <c r="O62" s="313" t="s">
        <v>109</v>
      </c>
    </row>
    <row r="63" spans="1:15" s="306" customFormat="1" ht="16.5" customHeight="1" x14ac:dyDescent="0.2">
      <c r="A63" s="312">
        <v>561</v>
      </c>
      <c r="B63" s="311" t="s">
        <v>179</v>
      </c>
      <c r="C63" s="310"/>
      <c r="D63" s="309" t="s">
        <v>58</v>
      </c>
      <c r="E63" s="308" t="s">
        <v>58</v>
      </c>
      <c r="F63" s="307" t="s">
        <v>58</v>
      </c>
      <c r="G63" s="309">
        <v>3</v>
      </c>
      <c r="H63" s="308" t="s">
        <v>109</v>
      </c>
      <c r="I63" s="307" t="s">
        <v>109</v>
      </c>
      <c r="J63" s="309" t="s">
        <v>58</v>
      </c>
      <c r="K63" s="308" t="s">
        <v>58</v>
      </c>
      <c r="L63" s="307" t="s">
        <v>58</v>
      </c>
      <c r="M63" s="309" t="s">
        <v>58</v>
      </c>
      <c r="N63" s="308" t="s">
        <v>58</v>
      </c>
      <c r="O63" s="307" t="s">
        <v>58</v>
      </c>
    </row>
    <row r="64" spans="1:15" s="306" customFormat="1" ht="19.5" x14ac:dyDescent="0.2">
      <c r="A64" s="325">
        <v>569</v>
      </c>
      <c r="B64" s="324" t="s">
        <v>178</v>
      </c>
      <c r="C64" s="323"/>
      <c r="D64" s="309" t="s">
        <v>58</v>
      </c>
      <c r="E64" s="309" t="s">
        <v>58</v>
      </c>
      <c r="F64" s="307" t="s">
        <v>58</v>
      </c>
      <c r="G64" s="309" t="s">
        <v>58</v>
      </c>
      <c r="H64" s="309" t="s">
        <v>58</v>
      </c>
      <c r="I64" s="307" t="s">
        <v>58</v>
      </c>
      <c r="J64" s="309" t="s">
        <v>58</v>
      </c>
      <c r="K64" s="309" t="s">
        <v>58</v>
      </c>
      <c r="L64" s="307" t="s">
        <v>58</v>
      </c>
      <c r="M64" s="309">
        <v>1</v>
      </c>
      <c r="N64" s="309" t="s">
        <v>109</v>
      </c>
      <c r="O64" s="307" t="s">
        <v>109</v>
      </c>
    </row>
    <row r="65" spans="1:15" s="306" customFormat="1" ht="18" customHeight="1" x14ac:dyDescent="0.2">
      <c r="A65" s="317">
        <v>57</v>
      </c>
      <c r="B65" s="316" t="s">
        <v>113</v>
      </c>
      <c r="C65" s="318"/>
      <c r="D65" s="319">
        <v>7</v>
      </c>
      <c r="E65" s="319">
        <v>29</v>
      </c>
      <c r="F65" s="313">
        <v>0</v>
      </c>
      <c r="G65" s="315">
        <v>42</v>
      </c>
      <c r="H65" s="319">
        <v>664</v>
      </c>
      <c r="I65" s="313">
        <v>0.8</v>
      </c>
      <c r="J65" s="315">
        <v>3</v>
      </c>
      <c r="K65" s="319">
        <v>8</v>
      </c>
      <c r="L65" s="313">
        <v>0</v>
      </c>
      <c r="M65" s="315">
        <v>9</v>
      </c>
      <c r="N65" s="319">
        <v>14</v>
      </c>
      <c r="O65" s="313">
        <v>0</v>
      </c>
    </row>
    <row r="66" spans="1:15" s="306" customFormat="1" ht="16.5" customHeight="1" x14ac:dyDescent="0.2">
      <c r="A66" s="312">
        <v>571</v>
      </c>
      <c r="B66" s="311" t="s">
        <v>177</v>
      </c>
      <c r="C66" s="310"/>
      <c r="D66" s="309">
        <v>2</v>
      </c>
      <c r="E66" s="308" t="s">
        <v>109</v>
      </c>
      <c r="F66" s="307" t="s">
        <v>109</v>
      </c>
      <c r="G66" s="309">
        <v>3</v>
      </c>
      <c r="H66" s="308">
        <v>182</v>
      </c>
      <c r="I66" s="307">
        <v>1.8</v>
      </c>
      <c r="J66" s="309" t="s">
        <v>58</v>
      </c>
      <c r="K66" s="308" t="s">
        <v>58</v>
      </c>
      <c r="L66" s="307" t="s">
        <v>58</v>
      </c>
      <c r="M66" s="309">
        <v>2</v>
      </c>
      <c r="N66" s="308" t="s">
        <v>109</v>
      </c>
      <c r="O66" s="307" t="s">
        <v>109</v>
      </c>
    </row>
    <row r="67" spans="1:15" s="306" customFormat="1" x14ac:dyDescent="0.2">
      <c r="A67" s="312">
        <v>572</v>
      </c>
      <c r="B67" s="311" t="s">
        <v>176</v>
      </c>
      <c r="C67" s="310"/>
      <c r="D67" s="309">
        <v>2</v>
      </c>
      <c r="E67" s="308" t="s">
        <v>109</v>
      </c>
      <c r="F67" s="307" t="s">
        <v>109</v>
      </c>
      <c r="G67" s="309">
        <v>14</v>
      </c>
      <c r="H67" s="308">
        <v>286</v>
      </c>
      <c r="I67" s="307">
        <v>2.5</v>
      </c>
      <c r="J67" s="309" t="s">
        <v>58</v>
      </c>
      <c r="K67" s="308" t="s">
        <v>58</v>
      </c>
      <c r="L67" s="307" t="s">
        <v>58</v>
      </c>
      <c r="M67" s="309" t="s">
        <v>58</v>
      </c>
      <c r="N67" s="308" t="s">
        <v>58</v>
      </c>
      <c r="O67" s="307" t="s">
        <v>58</v>
      </c>
    </row>
    <row r="68" spans="1:15" s="306" customFormat="1" x14ac:dyDescent="0.2">
      <c r="A68" s="312">
        <v>573</v>
      </c>
      <c r="B68" s="311" t="s">
        <v>175</v>
      </c>
      <c r="C68" s="310"/>
      <c r="D68" s="309">
        <v>1</v>
      </c>
      <c r="E68" s="308" t="s">
        <v>109</v>
      </c>
      <c r="F68" s="307" t="s">
        <v>109</v>
      </c>
      <c r="G68" s="309">
        <v>11</v>
      </c>
      <c r="H68" s="308">
        <v>89</v>
      </c>
      <c r="I68" s="307">
        <v>0.3</v>
      </c>
      <c r="J68" s="309">
        <v>2</v>
      </c>
      <c r="K68" s="308" t="s">
        <v>109</v>
      </c>
      <c r="L68" s="307" t="s">
        <v>109</v>
      </c>
      <c r="M68" s="309">
        <v>4</v>
      </c>
      <c r="N68" s="308">
        <v>7</v>
      </c>
      <c r="O68" s="307">
        <v>0</v>
      </c>
    </row>
    <row r="69" spans="1:15" s="306" customFormat="1" x14ac:dyDescent="0.2">
      <c r="A69" s="312">
        <v>574</v>
      </c>
      <c r="B69" s="311" t="s">
        <v>174</v>
      </c>
      <c r="C69" s="310"/>
      <c r="D69" s="309">
        <v>1</v>
      </c>
      <c r="E69" s="308" t="s">
        <v>109</v>
      </c>
      <c r="F69" s="307" t="s">
        <v>109</v>
      </c>
      <c r="G69" s="309">
        <v>2</v>
      </c>
      <c r="H69" s="309" t="s">
        <v>109</v>
      </c>
      <c r="I69" s="307" t="s">
        <v>109</v>
      </c>
      <c r="J69" s="309" t="s">
        <v>58</v>
      </c>
      <c r="K69" s="309" t="s">
        <v>58</v>
      </c>
      <c r="L69" s="307" t="s">
        <v>58</v>
      </c>
      <c r="M69" s="309" t="s">
        <v>58</v>
      </c>
      <c r="N69" s="309" t="s">
        <v>58</v>
      </c>
      <c r="O69" s="307" t="s">
        <v>58</v>
      </c>
    </row>
    <row r="70" spans="1:15" s="306" customFormat="1" x14ac:dyDescent="0.2">
      <c r="A70" s="312">
        <v>579</v>
      </c>
      <c r="B70" s="311" t="s">
        <v>173</v>
      </c>
      <c r="C70" s="310"/>
      <c r="D70" s="309">
        <v>1</v>
      </c>
      <c r="E70" s="308" t="s">
        <v>109</v>
      </c>
      <c r="F70" s="307" t="s">
        <v>109</v>
      </c>
      <c r="G70" s="309">
        <v>12</v>
      </c>
      <c r="H70" s="308" t="s">
        <v>109</v>
      </c>
      <c r="I70" s="307" t="s">
        <v>109</v>
      </c>
      <c r="J70" s="309">
        <v>1</v>
      </c>
      <c r="K70" s="308" t="s">
        <v>109</v>
      </c>
      <c r="L70" s="307" t="s">
        <v>109</v>
      </c>
      <c r="M70" s="309">
        <v>3</v>
      </c>
      <c r="N70" s="308">
        <v>6</v>
      </c>
      <c r="O70" s="307">
        <v>0</v>
      </c>
    </row>
    <row r="71" spans="1:15" s="306" customFormat="1" ht="18" customHeight="1" x14ac:dyDescent="0.2">
      <c r="A71" s="317">
        <v>58</v>
      </c>
      <c r="B71" s="316" t="s">
        <v>112</v>
      </c>
      <c r="C71" s="318"/>
      <c r="D71" s="315">
        <v>21</v>
      </c>
      <c r="E71" s="319">
        <v>81</v>
      </c>
      <c r="F71" s="313">
        <v>0</v>
      </c>
      <c r="G71" s="315">
        <v>46</v>
      </c>
      <c r="H71" s="319">
        <v>308</v>
      </c>
      <c r="I71" s="313">
        <v>0.1</v>
      </c>
      <c r="J71" s="315">
        <v>141</v>
      </c>
      <c r="K71" s="319">
        <v>576</v>
      </c>
      <c r="L71" s="313">
        <v>0.2</v>
      </c>
      <c r="M71" s="315">
        <v>121</v>
      </c>
      <c r="N71" s="319">
        <v>2748</v>
      </c>
      <c r="O71" s="313">
        <v>1</v>
      </c>
    </row>
    <row r="72" spans="1:15" s="306" customFormat="1" ht="16.5" customHeight="1" x14ac:dyDescent="0.2">
      <c r="A72" s="312">
        <v>581</v>
      </c>
      <c r="B72" s="311" t="s">
        <v>172</v>
      </c>
      <c r="C72" s="310"/>
      <c r="D72" s="309" t="s">
        <v>58</v>
      </c>
      <c r="E72" s="308" t="s">
        <v>58</v>
      </c>
      <c r="F72" s="307" t="s">
        <v>58</v>
      </c>
      <c r="G72" s="309">
        <v>1</v>
      </c>
      <c r="H72" s="308" t="s">
        <v>109</v>
      </c>
      <c r="I72" s="307" t="s">
        <v>109</v>
      </c>
      <c r="J72" s="309">
        <v>19</v>
      </c>
      <c r="K72" s="308">
        <v>69</v>
      </c>
      <c r="L72" s="307">
        <v>0.1</v>
      </c>
      <c r="M72" s="309">
        <v>3</v>
      </c>
      <c r="N72" s="308">
        <v>62</v>
      </c>
      <c r="O72" s="307">
        <v>0</v>
      </c>
    </row>
    <row r="73" spans="1:15" s="306" customFormat="1" x14ac:dyDescent="0.2">
      <c r="A73" s="312">
        <v>582</v>
      </c>
      <c r="B73" s="311" t="s">
        <v>171</v>
      </c>
      <c r="C73" s="310"/>
      <c r="D73" s="309" t="s">
        <v>58</v>
      </c>
      <c r="E73" s="309" t="s">
        <v>58</v>
      </c>
      <c r="F73" s="307" t="s">
        <v>58</v>
      </c>
      <c r="G73" s="309">
        <v>1</v>
      </c>
      <c r="H73" s="308" t="s">
        <v>109</v>
      </c>
      <c r="I73" s="307" t="s">
        <v>109</v>
      </c>
      <c r="J73" s="309">
        <v>9</v>
      </c>
      <c r="K73" s="308">
        <v>57</v>
      </c>
      <c r="L73" s="307">
        <v>0.7</v>
      </c>
      <c r="M73" s="309">
        <v>10</v>
      </c>
      <c r="N73" s="308" t="s">
        <v>109</v>
      </c>
      <c r="O73" s="307" t="s">
        <v>109</v>
      </c>
    </row>
    <row r="74" spans="1:15" s="306" customFormat="1" x14ac:dyDescent="0.2">
      <c r="A74" s="312">
        <v>583</v>
      </c>
      <c r="B74" s="311" t="s">
        <v>170</v>
      </c>
      <c r="C74" s="310"/>
      <c r="D74" s="309" t="s">
        <v>58</v>
      </c>
      <c r="E74" s="309" t="s">
        <v>58</v>
      </c>
      <c r="F74" s="307" t="s">
        <v>58</v>
      </c>
      <c r="G74" s="309">
        <v>2</v>
      </c>
      <c r="H74" s="309" t="s">
        <v>109</v>
      </c>
      <c r="I74" s="307" t="s">
        <v>109</v>
      </c>
      <c r="J74" s="309" t="s">
        <v>58</v>
      </c>
      <c r="K74" s="309" t="s">
        <v>58</v>
      </c>
      <c r="L74" s="307" t="s">
        <v>58</v>
      </c>
      <c r="M74" s="309">
        <v>6</v>
      </c>
      <c r="N74" s="309">
        <v>30</v>
      </c>
      <c r="O74" s="307">
        <v>1.2</v>
      </c>
    </row>
    <row r="75" spans="1:15" s="306" customFormat="1" x14ac:dyDescent="0.2">
      <c r="A75" s="312">
        <v>584</v>
      </c>
      <c r="B75" s="311" t="s">
        <v>169</v>
      </c>
      <c r="C75" s="310"/>
      <c r="D75" s="309" t="s">
        <v>58</v>
      </c>
      <c r="E75" s="309" t="s">
        <v>58</v>
      </c>
      <c r="F75" s="307" t="s">
        <v>58</v>
      </c>
      <c r="G75" s="309" t="s">
        <v>58</v>
      </c>
      <c r="H75" s="308" t="s">
        <v>58</v>
      </c>
      <c r="I75" s="307" t="s">
        <v>58</v>
      </c>
      <c r="J75" s="309">
        <v>1</v>
      </c>
      <c r="K75" s="308" t="s">
        <v>109</v>
      </c>
      <c r="L75" s="307" t="s">
        <v>109</v>
      </c>
      <c r="M75" s="309">
        <v>5</v>
      </c>
      <c r="N75" s="308" t="s">
        <v>109</v>
      </c>
      <c r="O75" s="307" t="s">
        <v>109</v>
      </c>
    </row>
    <row r="76" spans="1:15" s="306" customFormat="1" x14ac:dyDescent="0.2">
      <c r="A76" s="312">
        <v>585</v>
      </c>
      <c r="B76" s="311" t="s">
        <v>168</v>
      </c>
      <c r="C76" s="310"/>
      <c r="D76" s="309">
        <v>1</v>
      </c>
      <c r="E76" s="321" t="s">
        <v>109</v>
      </c>
      <c r="F76" s="321" t="s">
        <v>109</v>
      </c>
      <c r="G76" s="309">
        <v>1</v>
      </c>
      <c r="H76" s="321" t="s">
        <v>109</v>
      </c>
      <c r="I76" s="321" t="s">
        <v>109</v>
      </c>
      <c r="J76" s="309">
        <v>54</v>
      </c>
      <c r="K76" s="321">
        <v>209</v>
      </c>
      <c r="L76" s="307">
        <v>1.5</v>
      </c>
      <c r="M76" s="309">
        <v>12</v>
      </c>
      <c r="N76" s="321">
        <v>359</v>
      </c>
      <c r="O76" s="307">
        <v>2.5</v>
      </c>
    </row>
    <row r="77" spans="1:15" s="306" customFormat="1" x14ac:dyDescent="0.2">
      <c r="A77" s="312">
        <v>586</v>
      </c>
      <c r="B77" s="311" t="s">
        <v>167</v>
      </c>
      <c r="C77" s="310"/>
      <c r="D77" s="309">
        <v>5</v>
      </c>
      <c r="E77" s="309">
        <v>15</v>
      </c>
      <c r="F77" s="307">
        <v>0.1</v>
      </c>
      <c r="G77" s="309">
        <v>5</v>
      </c>
      <c r="H77" s="308" t="s">
        <v>109</v>
      </c>
      <c r="I77" s="307" t="s">
        <v>109</v>
      </c>
      <c r="J77" s="309">
        <v>16</v>
      </c>
      <c r="K77" s="308">
        <v>20</v>
      </c>
      <c r="L77" s="307">
        <v>0.1</v>
      </c>
      <c r="M77" s="309">
        <v>12</v>
      </c>
      <c r="N77" s="308" t="s">
        <v>109</v>
      </c>
      <c r="O77" s="307" t="s">
        <v>109</v>
      </c>
    </row>
    <row r="78" spans="1:15" s="306" customFormat="1" x14ac:dyDescent="0.2">
      <c r="A78" s="312">
        <v>589</v>
      </c>
      <c r="B78" s="311" t="s">
        <v>166</v>
      </c>
      <c r="C78" s="310"/>
      <c r="D78" s="322">
        <v>15</v>
      </c>
      <c r="E78" s="321" t="s">
        <v>109</v>
      </c>
      <c r="F78" s="307" t="s">
        <v>109</v>
      </c>
      <c r="G78" s="309">
        <v>36</v>
      </c>
      <c r="H78" s="308">
        <v>204</v>
      </c>
      <c r="I78" s="307">
        <v>0.2</v>
      </c>
      <c r="J78" s="309">
        <v>42</v>
      </c>
      <c r="K78" s="308" t="s">
        <v>109</v>
      </c>
      <c r="L78" s="307" t="s">
        <v>109</v>
      </c>
      <c r="M78" s="309">
        <v>73</v>
      </c>
      <c r="N78" s="308">
        <v>2077</v>
      </c>
      <c r="O78" s="307">
        <v>2</v>
      </c>
    </row>
    <row r="79" spans="1:15" s="306" customFormat="1" ht="18" customHeight="1" x14ac:dyDescent="0.2">
      <c r="A79" s="320">
        <v>59</v>
      </c>
      <c r="B79" s="316" t="s">
        <v>111</v>
      </c>
      <c r="C79" s="310"/>
      <c r="D79" s="315">
        <v>10</v>
      </c>
      <c r="E79" s="319">
        <v>183</v>
      </c>
      <c r="F79" s="313">
        <v>0.1</v>
      </c>
      <c r="G79" s="315">
        <v>61</v>
      </c>
      <c r="H79" s="319">
        <v>1562</v>
      </c>
      <c r="I79" s="313">
        <v>0.7</v>
      </c>
      <c r="J79" s="315">
        <v>1</v>
      </c>
      <c r="K79" s="319" t="s">
        <v>109</v>
      </c>
      <c r="L79" s="313" t="s">
        <v>109</v>
      </c>
      <c r="M79" s="315">
        <v>46</v>
      </c>
      <c r="N79" s="319" t="s">
        <v>109</v>
      </c>
      <c r="O79" s="313" t="s">
        <v>109</v>
      </c>
    </row>
    <row r="80" spans="1:15" s="306" customFormat="1" ht="16.5" customHeight="1" x14ac:dyDescent="0.2">
      <c r="A80" s="312">
        <v>591</v>
      </c>
      <c r="B80" s="311" t="s">
        <v>165</v>
      </c>
      <c r="C80" s="318"/>
      <c r="D80" s="309">
        <v>4</v>
      </c>
      <c r="E80" s="308">
        <v>97</v>
      </c>
      <c r="F80" s="307">
        <v>0.1</v>
      </c>
      <c r="G80" s="309">
        <v>50</v>
      </c>
      <c r="H80" s="308">
        <v>1414</v>
      </c>
      <c r="I80" s="307">
        <v>1.2</v>
      </c>
      <c r="J80" s="309" t="s">
        <v>58</v>
      </c>
      <c r="K80" s="308" t="s">
        <v>58</v>
      </c>
      <c r="L80" s="307" t="s">
        <v>58</v>
      </c>
      <c r="M80" s="309">
        <v>28</v>
      </c>
      <c r="N80" s="308">
        <v>3751</v>
      </c>
      <c r="O80" s="307">
        <v>3.1</v>
      </c>
    </row>
    <row r="81" spans="1:15" s="306" customFormat="1" x14ac:dyDescent="0.2">
      <c r="A81" s="312">
        <v>592</v>
      </c>
      <c r="B81" s="311" t="s">
        <v>164</v>
      </c>
      <c r="C81" s="310"/>
      <c r="D81" s="309" t="s">
        <v>58</v>
      </c>
      <c r="E81" s="308" t="s">
        <v>58</v>
      </c>
      <c r="F81" s="307" t="s">
        <v>58</v>
      </c>
      <c r="G81" s="309">
        <v>2</v>
      </c>
      <c r="H81" s="308" t="s">
        <v>109</v>
      </c>
      <c r="I81" s="307" t="s">
        <v>109</v>
      </c>
      <c r="J81" s="309" t="s">
        <v>58</v>
      </c>
      <c r="K81" s="308" t="s">
        <v>58</v>
      </c>
      <c r="L81" s="307" t="s">
        <v>58</v>
      </c>
      <c r="M81" s="309">
        <v>1</v>
      </c>
      <c r="N81" s="308" t="s">
        <v>109</v>
      </c>
      <c r="O81" s="307" t="s">
        <v>109</v>
      </c>
    </row>
    <row r="82" spans="1:15" s="306" customFormat="1" x14ac:dyDescent="0.2">
      <c r="A82" s="312">
        <v>593</v>
      </c>
      <c r="B82" s="311" t="s">
        <v>163</v>
      </c>
      <c r="C82" s="310"/>
      <c r="D82" s="309">
        <v>6</v>
      </c>
      <c r="E82" s="309">
        <v>86</v>
      </c>
      <c r="F82" s="307">
        <v>0.1</v>
      </c>
      <c r="G82" s="309">
        <v>9</v>
      </c>
      <c r="H82" s="309" t="s">
        <v>109</v>
      </c>
      <c r="I82" s="307" t="s">
        <v>109</v>
      </c>
      <c r="J82" s="309">
        <v>1</v>
      </c>
      <c r="K82" s="309" t="s">
        <v>109</v>
      </c>
      <c r="L82" s="307" t="s">
        <v>109</v>
      </c>
      <c r="M82" s="309">
        <v>17</v>
      </c>
      <c r="N82" s="309">
        <v>353</v>
      </c>
      <c r="O82" s="307">
        <v>0.3</v>
      </c>
    </row>
    <row r="83" spans="1:15" s="306" customFormat="1" ht="18" customHeight="1" x14ac:dyDescent="0.2">
      <c r="A83" s="317">
        <v>60</v>
      </c>
      <c r="B83" s="316" t="s">
        <v>110</v>
      </c>
      <c r="C83" s="318"/>
      <c r="D83" s="315">
        <v>27</v>
      </c>
      <c r="E83" s="319">
        <v>679</v>
      </c>
      <c r="F83" s="313">
        <v>0.2</v>
      </c>
      <c r="G83" s="315">
        <v>102</v>
      </c>
      <c r="H83" s="319" t="s">
        <v>109</v>
      </c>
      <c r="I83" s="313" t="s">
        <v>109</v>
      </c>
      <c r="J83" s="315">
        <v>88</v>
      </c>
      <c r="K83" s="319" t="s">
        <v>109</v>
      </c>
      <c r="L83" s="313" t="s">
        <v>109</v>
      </c>
      <c r="M83" s="315">
        <v>279</v>
      </c>
      <c r="N83" s="319" t="s">
        <v>109</v>
      </c>
      <c r="O83" s="313" t="s">
        <v>109</v>
      </c>
    </row>
    <row r="84" spans="1:15" s="306" customFormat="1" ht="16.5" customHeight="1" x14ac:dyDescent="0.2">
      <c r="A84" s="312">
        <v>601</v>
      </c>
      <c r="B84" s="311" t="s">
        <v>162</v>
      </c>
      <c r="C84" s="310"/>
      <c r="D84" s="309">
        <v>3</v>
      </c>
      <c r="E84" s="308">
        <v>362</v>
      </c>
      <c r="F84" s="307">
        <v>2.5</v>
      </c>
      <c r="G84" s="309">
        <v>4</v>
      </c>
      <c r="H84" s="308">
        <v>81</v>
      </c>
      <c r="I84" s="307">
        <v>0.6</v>
      </c>
      <c r="J84" s="309">
        <v>1</v>
      </c>
      <c r="K84" s="308" t="s">
        <v>109</v>
      </c>
      <c r="L84" s="307" t="s">
        <v>109</v>
      </c>
      <c r="M84" s="309">
        <v>55</v>
      </c>
      <c r="N84" s="308">
        <v>797</v>
      </c>
      <c r="O84" s="307">
        <v>5.4</v>
      </c>
    </row>
    <row r="85" spans="1:15" s="306" customFormat="1" x14ac:dyDescent="0.2">
      <c r="A85" s="312">
        <v>602</v>
      </c>
      <c r="B85" s="311" t="s">
        <v>161</v>
      </c>
      <c r="C85" s="310"/>
      <c r="D85" s="309">
        <v>3</v>
      </c>
      <c r="E85" s="308">
        <v>85</v>
      </c>
      <c r="F85" s="307">
        <v>2.7</v>
      </c>
      <c r="G85" s="309">
        <v>5</v>
      </c>
      <c r="H85" s="308">
        <v>17</v>
      </c>
      <c r="I85" s="307">
        <v>0.5</v>
      </c>
      <c r="J85" s="309" t="s">
        <v>58</v>
      </c>
      <c r="K85" s="308" t="s">
        <v>58</v>
      </c>
      <c r="L85" s="307" t="s">
        <v>58</v>
      </c>
      <c r="M85" s="309">
        <v>8</v>
      </c>
      <c r="N85" s="308">
        <v>181</v>
      </c>
      <c r="O85" s="307">
        <v>5.8</v>
      </c>
    </row>
    <row r="86" spans="1:15" s="306" customFormat="1" x14ac:dyDescent="0.2">
      <c r="A86" s="312">
        <v>603</v>
      </c>
      <c r="B86" s="311" t="s">
        <v>160</v>
      </c>
      <c r="C86" s="310"/>
      <c r="D86" s="309">
        <v>2</v>
      </c>
      <c r="E86" s="309" t="s">
        <v>109</v>
      </c>
      <c r="F86" s="307" t="s">
        <v>109</v>
      </c>
      <c r="G86" s="309">
        <v>3</v>
      </c>
      <c r="H86" s="308">
        <v>2</v>
      </c>
      <c r="I86" s="307">
        <v>0</v>
      </c>
      <c r="J86" s="309">
        <v>2</v>
      </c>
      <c r="K86" s="308" t="s">
        <v>109</v>
      </c>
      <c r="L86" s="307" t="s">
        <v>109</v>
      </c>
      <c r="M86" s="309">
        <v>6</v>
      </c>
      <c r="N86" s="308">
        <v>77</v>
      </c>
      <c r="O86" s="307">
        <v>0.1</v>
      </c>
    </row>
    <row r="87" spans="1:15" s="306" customFormat="1" x14ac:dyDescent="0.2">
      <c r="A87" s="312">
        <v>604</v>
      </c>
      <c r="B87" s="311" t="s">
        <v>159</v>
      </c>
      <c r="C87" s="318"/>
      <c r="D87" s="308" t="s">
        <v>58</v>
      </c>
      <c r="E87" s="308" t="s">
        <v>58</v>
      </c>
      <c r="F87" s="307" t="s">
        <v>58</v>
      </c>
      <c r="G87" s="308" t="s">
        <v>58</v>
      </c>
      <c r="H87" s="308" t="s">
        <v>58</v>
      </c>
      <c r="I87" s="307" t="s">
        <v>58</v>
      </c>
      <c r="J87" s="308" t="s">
        <v>58</v>
      </c>
      <c r="K87" s="308" t="s">
        <v>58</v>
      </c>
      <c r="L87" s="307" t="s">
        <v>58</v>
      </c>
      <c r="M87" s="308">
        <v>5</v>
      </c>
      <c r="N87" s="308" t="s">
        <v>109</v>
      </c>
      <c r="O87" s="307" t="s">
        <v>109</v>
      </c>
    </row>
    <row r="88" spans="1:15" s="306" customFormat="1" x14ac:dyDescent="0.2">
      <c r="A88" s="312">
        <v>605</v>
      </c>
      <c r="B88" s="311" t="s">
        <v>158</v>
      </c>
      <c r="C88" s="310"/>
      <c r="D88" s="309">
        <v>1</v>
      </c>
      <c r="E88" s="308" t="s">
        <v>109</v>
      </c>
      <c r="F88" s="307" t="s">
        <v>109</v>
      </c>
      <c r="G88" s="309">
        <v>3</v>
      </c>
      <c r="H88" s="308">
        <v>17</v>
      </c>
      <c r="I88" s="307">
        <v>0</v>
      </c>
      <c r="J88" s="309">
        <v>16</v>
      </c>
      <c r="K88" s="308">
        <v>69</v>
      </c>
      <c r="L88" s="307">
        <v>0.1</v>
      </c>
      <c r="M88" s="309">
        <v>42</v>
      </c>
      <c r="N88" s="308" t="s">
        <v>109</v>
      </c>
      <c r="O88" s="307" t="s">
        <v>109</v>
      </c>
    </row>
    <row r="89" spans="1:15" s="306" customFormat="1" x14ac:dyDescent="0.2">
      <c r="A89" s="312">
        <v>606</v>
      </c>
      <c r="B89" s="311" t="s">
        <v>157</v>
      </c>
      <c r="C89" s="310"/>
      <c r="D89" s="309">
        <v>2</v>
      </c>
      <c r="E89" s="309" t="s">
        <v>109</v>
      </c>
      <c r="F89" s="307" t="s">
        <v>109</v>
      </c>
      <c r="G89" s="309">
        <v>9</v>
      </c>
      <c r="H89" s="308">
        <v>21</v>
      </c>
      <c r="I89" s="307">
        <v>0.1</v>
      </c>
      <c r="J89" s="309">
        <v>11</v>
      </c>
      <c r="K89" s="308">
        <v>10</v>
      </c>
      <c r="L89" s="307">
        <v>0</v>
      </c>
      <c r="M89" s="309">
        <v>94</v>
      </c>
      <c r="N89" s="308">
        <v>15221</v>
      </c>
      <c r="O89" s="307">
        <v>53.5</v>
      </c>
    </row>
    <row r="90" spans="1:15" s="306" customFormat="1" x14ac:dyDescent="0.2">
      <c r="A90" s="312">
        <v>607</v>
      </c>
      <c r="B90" s="311" t="s">
        <v>156</v>
      </c>
      <c r="C90" s="310"/>
      <c r="D90" s="309">
        <v>9</v>
      </c>
      <c r="E90" s="308">
        <v>130</v>
      </c>
      <c r="F90" s="307">
        <v>0.8</v>
      </c>
      <c r="G90" s="309">
        <v>18</v>
      </c>
      <c r="H90" s="308">
        <v>397</v>
      </c>
      <c r="I90" s="307">
        <v>2.4</v>
      </c>
      <c r="J90" s="309">
        <v>6</v>
      </c>
      <c r="K90" s="308" t="s">
        <v>109</v>
      </c>
      <c r="L90" s="307" t="s">
        <v>109</v>
      </c>
      <c r="M90" s="309">
        <v>2</v>
      </c>
      <c r="N90" s="308" t="s">
        <v>109</v>
      </c>
      <c r="O90" s="307" t="s">
        <v>109</v>
      </c>
    </row>
    <row r="91" spans="1:15" s="306" customFormat="1" x14ac:dyDescent="0.2">
      <c r="A91" s="312">
        <v>608</v>
      </c>
      <c r="B91" s="311" t="s">
        <v>155</v>
      </c>
      <c r="C91" s="310"/>
      <c r="D91" s="309">
        <v>1</v>
      </c>
      <c r="E91" s="308" t="s">
        <v>109</v>
      </c>
      <c r="F91" s="307" t="s">
        <v>109</v>
      </c>
      <c r="G91" s="309">
        <v>4</v>
      </c>
      <c r="H91" s="308">
        <v>52</v>
      </c>
      <c r="I91" s="307">
        <v>0.4</v>
      </c>
      <c r="J91" s="309">
        <v>1</v>
      </c>
      <c r="K91" s="308" t="s">
        <v>109</v>
      </c>
      <c r="L91" s="307" t="s">
        <v>109</v>
      </c>
      <c r="M91" s="309">
        <v>4</v>
      </c>
      <c r="N91" s="308">
        <v>24</v>
      </c>
      <c r="O91" s="307">
        <v>0.2</v>
      </c>
    </row>
    <row r="92" spans="1:15" s="306" customFormat="1" x14ac:dyDescent="0.2">
      <c r="A92" s="312">
        <v>609</v>
      </c>
      <c r="B92" s="311" t="s">
        <v>154</v>
      </c>
      <c r="C92" s="310"/>
      <c r="D92" s="309">
        <v>6</v>
      </c>
      <c r="E92" s="308">
        <v>23</v>
      </c>
      <c r="F92" s="307">
        <v>0</v>
      </c>
      <c r="G92" s="309">
        <v>56</v>
      </c>
      <c r="H92" s="308" t="s">
        <v>109</v>
      </c>
      <c r="I92" s="307" t="s">
        <v>109</v>
      </c>
      <c r="J92" s="309">
        <v>51</v>
      </c>
      <c r="K92" s="308">
        <v>357</v>
      </c>
      <c r="L92" s="307">
        <v>0.6</v>
      </c>
      <c r="M92" s="309">
        <v>63</v>
      </c>
      <c r="N92" s="308" t="s">
        <v>109</v>
      </c>
      <c r="O92" s="307" t="s">
        <v>109</v>
      </c>
    </row>
    <row r="93" spans="1:15" s="306" customFormat="1" ht="18" customHeight="1" x14ac:dyDescent="0.2">
      <c r="A93" s="317">
        <v>61</v>
      </c>
      <c r="B93" s="316" t="s">
        <v>108</v>
      </c>
      <c r="C93" s="310"/>
      <c r="D93" s="315">
        <v>28</v>
      </c>
      <c r="E93" s="314">
        <v>9855</v>
      </c>
      <c r="F93" s="313">
        <v>15.8</v>
      </c>
      <c r="G93" s="315">
        <v>42</v>
      </c>
      <c r="H93" s="314">
        <v>17139</v>
      </c>
      <c r="I93" s="313">
        <v>27.4</v>
      </c>
      <c r="J93" s="315">
        <v>14</v>
      </c>
      <c r="K93" s="314">
        <v>7894</v>
      </c>
      <c r="L93" s="313">
        <v>12.6</v>
      </c>
      <c r="M93" s="315">
        <v>52</v>
      </c>
      <c r="N93" s="314">
        <v>5555</v>
      </c>
      <c r="O93" s="313">
        <v>8.9</v>
      </c>
    </row>
    <row r="94" spans="1:15" s="306" customFormat="1" ht="16.5" customHeight="1" x14ac:dyDescent="0.2">
      <c r="A94" s="312">
        <v>611</v>
      </c>
      <c r="B94" s="311" t="s">
        <v>153</v>
      </c>
      <c r="C94" s="310"/>
      <c r="D94" s="309">
        <v>25</v>
      </c>
      <c r="E94" s="308">
        <v>9781</v>
      </c>
      <c r="F94" s="307">
        <v>19.899999999999999</v>
      </c>
      <c r="G94" s="309">
        <v>39</v>
      </c>
      <c r="H94" s="130">
        <v>17132</v>
      </c>
      <c r="I94" s="307">
        <v>34.799999999999997</v>
      </c>
      <c r="J94" s="309" t="s">
        <v>58</v>
      </c>
      <c r="K94" s="309" t="s">
        <v>58</v>
      </c>
      <c r="L94" s="307" t="s">
        <v>58</v>
      </c>
      <c r="M94" s="309">
        <v>22</v>
      </c>
      <c r="N94" s="309">
        <v>599</v>
      </c>
      <c r="O94" s="307">
        <v>1.2</v>
      </c>
    </row>
    <row r="95" spans="1:15" s="306" customFormat="1" x14ac:dyDescent="0.2">
      <c r="A95" s="312">
        <v>612</v>
      </c>
      <c r="B95" s="311" t="s">
        <v>152</v>
      </c>
      <c r="C95" s="310"/>
      <c r="D95" s="309">
        <v>1</v>
      </c>
      <c r="E95" s="308" t="s">
        <v>109</v>
      </c>
      <c r="F95" s="307" t="s">
        <v>109</v>
      </c>
      <c r="G95" s="309" t="s">
        <v>58</v>
      </c>
      <c r="H95" s="308" t="s">
        <v>58</v>
      </c>
      <c r="I95" s="307" t="s">
        <v>58</v>
      </c>
      <c r="J95" s="309">
        <v>14</v>
      </c>
      <c r="K95" s="308">
        <v>7894</v>
      </c>
      <c r="L95" s="307">
        <v>97.2</v>
      </c>
      <c r="M95" s="309">
        <v>1</v>
      </c>
      <c r="N95" s="308" t="s">
        <v>109</v>
      </c>
      <c r="O95" s="307" t="s">
        <v>109</v>
      </c>
    </row>
    <row r="96" spans="1:15" s="306" customFormat="1" x14ac:dyDescent="0.2">
      <c r="A96" s="312">
        <v>619</v>
      </c>
      <c r="B96" s="311" t="s">
        <v>151</v>
      </c>
      <c r="C96" s="310"/>
      <c r="D96" s="309">
        <v>2</v>
      </c>
      <c r="E96" s="308" t="s">
        <v>109</v>
      </c>
      <c r="F96" s="307" t="s">
        <v>109</v>
      </c>
      <c r="G96" s="309">
        <v>3</v>
      </c>
      <c r="H96" s="308">
        <v>8</v>
      </c>
      <c r="I96" s="307">
        <v>0.1</v>
      </c>
      <c r="J96" s="309" t="s">
        <v>58</v>
      </c>
      <c r="K96" s="308" t="s">
        <v>58</v>
      </c>
      <c r="L96" s="307" t="s">
        <v>58</v>
      </c>
      <c r="M96" s="309">
        <v>29</v>
      </c>
      <c r="N96" s="308" t="s">
        <v>109</v>
      </c>
      <c r="O96" s="307" t="s">
        <v>109</v>
      </c>
    </row>
    <row r="97" spans="1:15" ht="5.25" customHeight="1" x14ac:dyDescent="0.2">
      <c r="A97" s="305"/>
      <c r="B97" s="305"/>
      <c r="C97" s="304"/>
      <c r="D97" s="303"/>
      <c r="E97" s="302"/>
      <c r="F97" s="301"/>
      <c r="G97" s="303"/>
      <c r="H97" s="302"/>
      <c r="I97" s="301"/>
      <c r="J97" s="303"/>
      <c r="K97" s="302"/>
      <c r="L97" s="301"/>
      <c r="M97" s="303"/>
      <c r="N97" s="302"/>
      <c r="O97" s="301"/>
    </row>
    <row r="98" spans="1:15" x14ac:dyDescent="0.2">
      <c r="A98" s="174" t="s">
        <v>107</v>
      </c>
    </row>
  </sheetData>
  <mergeCells count="33">
    <mergeCell ref="L8:L9"/>
    <mergeCell ref="I8:I9"/>
    <mergeCell ref="K8:K9"/>
    <mergeCell ref="A8:B8"/>
    <mergeCell ref="D8:D9"/>
    <mergeCell ref="E8:E9"/>
    <mergeCell ref="F8:F9"/>
    <mergeCell ref="A58:B58"/>
    <mergeCell ref="D57:F57"/>
    <mergeCell ref="J57:L57"/>
    <mergeCell ref="A7:C7"/>
    <mergeCell ref="A57:C57"/>
    <mergeCell ref="K7:M7"/>
    <mergeCell ref="D5:E7"/>
    <mergeCell ref="F5:G7"/>
    <mergeCell ref="G8:G9"/>
    <mergeCell ref="M57:O57"/>
    <mergeCell ref="M58:M59"/>
    <mergeCell ref="N58:N59"/>
    <mergeCell ref="H5:J7"/>
    <mergeCell ref="L6:O6"/>
    <mergeCell ref="N8:N9"/>
    <mergeCell ref="N7:P7"/>
    <mergeCell ref="O8:O9"/>
    <mergeCell ref="H8:H9"/>
    <mergeCell ref="G57:H57"/>
    <mergeCell ref="J56:N56"/>
    <mergeCell ref="E58:E59"/>
    <mergeCell ref="H58:H59"/>
    <mergeCell ref="K58:K59"/>
    <mergeCell ref="D58:D59"/>
    <mergeCell ref="G58:G59"/>
    <mergeCell ref="J58:J59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pageOrder="overThenDown" orientation="portrait" horizontalDpi="300" verticalDpi="300" r:id="rId1"/>
  <headerFooter alignWithMargins="0"/>
  <rowBreaks count="1" manualBreakCount="1">
    <brk id="50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483A-99A1-432C-A2DF-B42F0018C534}">
  <dimension ref="A1:R45"/>
  <sheetViews>
    <sheetView view="pageBreakPreview" zoomScaleNormal="100" workbookViewId="0"/>
  </sheetViews>
  <sheetFormatPr defaultColWidth="9" defaultRowHeight="11" x14ac:dyDescent="0.2"/>
  <cols>
    <col min="1" max="1" width="3.90625" style="228" customWidth="1"/>
    <col min="2" max="2" width="26.7265625" style="228" customWidth="1"/>
    <col min="3" max="3" width="0.90625" style="228" customWidth="1"/>
    <col min="4" max="4" width="9.6328125" style="228" customWidth="1"/>
    <col min="5" max="6" width="10.6328125" style="228" customWidth="1"/>
    <col min="7" max="7" width="9.6328125" style="228" customWidth="1"/>
    <col min="8" max="9" width="10.6328125" style="228" customWidth="1"/>
    <col min="10" max="10" width="8.6328125" style="228" customWidth="1"/>
    <col min="11" max="12" width="10.6328125" style="228" customWidth="1"/>
    <col min="13" max="13" width="8.6328125" style="228" customWidth="1"/>
    <col min="14" max="15" width="10.6328125" style="228" customWidth="1"/>
    <col min="16" max="16" width="8.6328125" style="228" customWidth="1"/>
    <col min="17" max="18" width="10.6328125" style="228" customWidth="1"/>
    <col min="19" max="19" width="13.6328125" style="228" customWidth="1"/>
    <col min="20" max="20" width="9.6328125" style="228" customWidth="1"/>
    <col min="21" max="22" width="13.6328125" style="228" customWidth="1"/>
    <col min="23" max="23" width="9.6328125" style="228" customWidth="1"/>
    <col min="24" max="25" width="13.6328125" style="228" customWidth="1"/>
    <col min="26" max="26" width="9.6328125" style="228" customWidth="1"/>
    <col min="27" max="27" width="13.6328125" style="228" customWidth="1"/>
    <col min="28" max="16384" width="9" style="228"/>
  </cols>
  <sheetData>
    <row r="1" spans="1:18" ht="20.149999999999999" customHeight="1" x14ac:dyDescent="0.2"/>
    <row r="2" spans="1:18" s="237" customFormat="1" ht="30" customHeight="1" x14ac:dyDescent="0.2">
      <c r="D2" s="300"/>
      <c r="E2" s="300"/>
      <c r="F2" s="300"/>
      <c r="G2" s="300"/>
      <c r="H2" s="300"/>
      <c r="I2" s="227" t="s">
        <v>150</v>
      </c>
      <c r="J2" s="226" t="s">
        <v>149</v>
      </c>
      <c r="K2" s="300"/>
      <c r="L2" s="300"/>
      <c r="M2" s="299"/>
    </row>
    <row r="3" spans="1:18" s="237" customFormat="1" ht="13.5" customHeight="1" x14ac:dyDescent="0.2">
      <c r="B3" s="299" t="s">
        <v>148</v>
      </c>
      <c r="C3" s="299"/>
      <c r="D3" s="300"/>
      <c r="E3" s="300"/>
      <c r="F3" s="300"/>
      <c r="G3" s="300"/>
      <c r="H3" s="300"/>
      <c r="I3" s="300"/>
      <c r="J3" s="300"/>
      <c r="K3" s="300"/>
      <c r="L3" s="300"/>
      <c r="M3" s="299"/>
    </row>
    <row r="4" spans="1:18" s="237" customFormat="1" ht="13.5" customHeight="1" thickBot="1" x14ac:dyDescent="0.2">
      <c r="A4" s="298" t="s">
        <v>131</v>
      </c>
      <c r="R4" s="224" t="s">
        <v>130</v>
      </c>
    </row>
    <row r="5" spans="1:18" s="258" customFormat="1" ht="24.75" customHeight="1" x14ac:dyDescent="0.2">
      <c r="A5" s="281"/>
      <c r="B5" s="281"/>
      <c r="C5" s="281"/>
      <c r="D5" s="280" t="s">
        <v>3</v>
      </c>
      <c r="E5" s="278"/>
      <c r="F5" s="277"/>
      <c r="G5" s="279" t="s">
        <v>147</v>
      </c>
      <c r="H5" s="278"/>
      <c r="I5" s="278"/>
      <c r="J5" s="278" t="s">
        <v>146</v>
      </c>
      <c r="K5" s="278"/>
      <c r="L5" s="277"/>
      <c r="M5" s="279" t="s">
        <v>145</v>
      </c>
      <c r="N5" s="278"/>
      <c r="O5" s="277"/>
      <c r="P5" s="279" t="s">
        <v>144</v>
      </c>
      <c r="Q5" s="278"/>
      <c r="R5" s="278"/>
    </row>
    <row r="6" spans="1:18" s="258" customFormat="1" ht="24.75" customHeight="1" x14ac:dyDescent="0.2">
      <c r="A6" s="274" t="s">
        <v>120</v>
      </c>
      <c r="B6" s="274"/>
      <c r="C6" s="273"/>
      <c r="D6" s="272" t="s">
        <v>100</v>
      </c>
      <c r="E6" s="270" t="s">
        <v>134</v>
      </c>
      <c r="F6" s="269" t="s">
        <v>116</v>
      </c>
      <c r="G6" s="269" t="s">
        <v>100</v>
      </c>
      <c r="H6" s="270" t="s">
        <v>134</v>
      </c>
      <c r="I6" s="267" t="s">
        <v>116</v>
      </c>
      <c r="J6" s="271" t="s">
        <v>100</v>
      </c>
      <c r="K6" s="270" t="s">
        <v>134</v>
      </c>
      <c r="L6" s="269" t="s">
        <v>116</v>
      </c>
      <c r="M6" s="269" t="s">
        <v>100</v>
      </c>
      <c r="N6" s="270" t="s">
        <v>134</v>
      </c>
      <c r="O6" s="269" t="s">
        <v>116</v>
      </c>
      <c r="P6" s="269" t="s">
        <v>100</v>
      </c>
      <c r="Q6" s="270" t="s">
        <v>134</v>
      </c>
      <c r="R6" s="267" t="s">
        <v>116</v>
      </c>
    </row>
    <row r="7" spans="1:18" s="258" customFormat="1" ht="12" x14ac:dyDescent="0.2">
      <c r="A7" s="266"/>
      <c r="B7" s="266"/>
      <c r="C7" s="265"/>
      <c r="D7" s="264"/>
      <c r="E7" s="262"/>
      <c r="F7" s="261"/>
      <c r="G7" s="261"/>
      <c r="H7" s="262"/>
      <c r="I7" s="259"/>
      <c r="J7" s="263"/>
      <c r="K7" s="262"/>
      <c r="L7" s="261"/>
      <c r="M7" s="261"/>
      <c r="N7" s="262"/>
      <c r="O7" s="261"/>
      <c r="P7" s="261"/>
      <c r="Q7" s="262"/>
      <c r="R7" s="259"/>
    </row>
    <row r="8" spans="1:18" s="237" customFormat="1" ht="3" customHeight="1" x14ac:dyDescent="0.2">
      <c r="A8" s="257"/>
      <c r="B8" s="257"/>
      <c r="C8" s="257"/>
      <c r="D8" s="297"/>
      <c r="E8" s="254"/>
      <c r="F8" s="230"/>
      <c r="G8" s="296"/>
      <c r="H8" s="230"/>
      <c r="I8" s="251"/>
      <c r="J8" s="257"/>
      <c r="K8" s="254"/>
      <c r="L8" s="253"/>
      <c r="M8" s="296"/>
      <c r="N8" s="230"/>
      <c r="O8" s="254"/>
      <c r="P8" s="257"/>
      <c r="Q8" s="254"/>
      <c r="R8" s="230"/>
    </row>
    <row r="9" spans="1:18" s="237" customFormat="1" ht="24" customHeight="1" x14ac:dyDescent="0.2">
      <c r="A9" s="250" t="s">
        <v>115</v>
      </c>
      <c r="B9" s="249" t="s">
        <v>28</v>
      </c>
      <c r="C9" s="249"/>
      <c r="D9" s="287">
        <v>5290</v>
      </c>
      <c r="E9" s="246">
        <v>1073269</v>
      </c>
      <c r="F9" s="246">
        <v>1131421</v>
      </c>
      <c r="G9" s="247">
        <v>190</v>
      </c>
      <c r="H9" s="246">
        <v>5644</v>
      </c>
      <c r="I9" s="246">
        <v>1074</v>
      </c>
      <c r="J9" s="247">
        <v>465</v>
      </c>
      <c r="K9" s="246">
        <v>15566</v>
      </c>
      <c r="L9" s="246">
        <v>6662</v>
      </c>
      <c r="M9" s="247">
        <v>517</v>
      </c>
      <c r="N9" s="246">
        <v>20644</v>
      </c>
      <c r="O9" s="246">
        <v>12132</v>
      </c>
      <c r="P9" s="246">
        <v>854</v>
      </c>
      <c r="Q9" s="246">
        <v>40008</v>
      </c>
      <c r="R9" s="246">
        <v>31564</v>
      </c>
    </row>
    <row r="10" spans="1:18" s="237" customFormat="1" ht="15" customHeight="1" x14ac:dyDescent="0.2">
      <c r="A10" s="242">
        <v>56</v>
      </c>
      <c r="B10" s="241" t="s">
        <v>114</v>
      </c>
      <c r="C10" s="241"/>
      <c r="D10" s="239">
        <v>18</v>
      </c>
      <c r="E10" s="238">
        <v>111915</v>
      </c>
      <c r="F10" s="238">
        <v>152931</v>
      </c>
      <c r="G10" s="244" t="s">
        <v>58</v>
      </c>
      <c r="H10" s="229" t="s">
        <v>58</v>
      </c>
      <c r="I10" s="229" t="s">
        <v>58</v>
      </c>
      <c r="J10" s="230" t="s">
        <v>58</v>
      </c>
      <c r="K10" s="229" t="s">
        <v>58</v>
      </c>
      <c r="L10" s="229" t="s">
        <v>58</v>
      </c>
      <c r="M10" s="230">
        <v>1</v>
      </c>
      <c r="N10" s="230" t="s">
        <v>109</v>
      </c>
      <c r="O10" s="230" t="s">
        <v>109</v>
      </c>
      <c r="P10" s="230">
        <v>1</v>
      </c>
      <c r="Q10" s="229" t="s">
        <v>109</v>
      </c>
      <c r="R10" s="229" t="s">
        <v>109</v>
      </c>
    </row>
    <row r="11" spans="1:18" s="237" customFormat="1" ht="15" customHeight="1" x14ac:dyDescent="0.2">
      <c r="A11" s="242">
        <v>57</v>
      </c>
      <c r="B11" s="241" t="s">
        <v>113</v>
      </c>
      <c r="C11" s="241"/>
      <c r="D11" s="295">
        <v>858</v>
      </c>
      <c r="E11" s="238">
        <v>78402</v>
      </c>
      <c r="F11" s="238">
        <v>163528</v>
      </c>
      <c r="G11" s="230">
        <v>7</v>
      </c>
      <c r="H11" s="230">
        <v>40</v>
      </c>
      <c r="I11" s="230">
        <v>51</v>
      </c>
      <c r="J11" s="230">
        <v>43</v>
      </c>
      <c r="K11" s="238">
        <v>662</v>
      </c>
      <c r="L11" s="238">
        <v>651</v>
      </c>
      <c r="M11" s="230">
        <v>64</v>
      </c>
      <c r="N11" s="238">
        <v>819</v>
      </c>
      <c r="O11" s="238">
        <v>1511</v>
      </c>
      <c r="P11" s="230">
        <v>136</v>
      </c>
      <c r="Q11" s="238">
        <v>3734</v>
      </c>
      <c r="R11" s="238">
        <v>5274</v>
      </c>
    </row>
    <row r="12" spans="1:18" s="237" customFormat="1" ht="15" customHeight="1" x14ac:dyDescent="0.2">
      <c r="A12" s="242">
        <v>58</v>
      </c>
      <c r="B12" s="241" t="s">
        <v>112</v>
      </c>
      <c r="C12" s="241"/>
      <c r="D12" s="295">
        <v>1634</v>
      </c>
      <c r="E12" s="238">
        <v>276925</v>
      </c>
      <c r="F12" s="238">
        <v>316014</v>
      </c>
      <c r="G12" s="230">
        <v>97</v>
      </c>
      <c r="H12" s="238">
        <v>2704</v>
      </c>
      <c r="I12" s="230">
        <v>544</v>
      </c>
      <c r="J12" s="230">
        <v>198</v>
      </c>
      <c r="K12" s="238">
        <v>5836</v>
      </c>
      <c r="L12" s="238">
        <v>2789</v>
      </c>
      <c r="M12" s="230">
        <v>191</v>
      </c>
      <c r="N12" s="238">
        <v>8667</v>
      </c>
      <c r="O12" s="238">
        <v>4475</v>
      </c>
      <c r="P12" s="230">
        <v>285</v>
      </c>
      <c r="Q12" s="238">
        <v>13179</v>
      </c>
      <c r="R12" s="238">
        <v>10387</v>
      </c>
    </row>
    <row r="13" spans="1:18" s="237" customFormat="1" ht="15" customHeight="1" x14ac:dyDescent="0.2">
      <c r="A13" s="242">
        <v>59</v>
      </c>
      <c r="B13" s="241" t="s">
        <v>111</v>
      </c>
      <c r="C13" s="241"/>
      <c r="D13" s="239">
        <v>607</v>
      </c>
      <c r="E13" s="238">
        <v>229211</v>
      </c>
      <c r="F13" s="238">
        <v>106921</v>
      </c>
      <c r="G13" s="230">
        <v>3</v>
      </c>
      <c r="H13" s="229">
        <v>46</v>
      </c>
      <c r="I13" s="229">
        <v>16</v>
      </c>
      <c r="J13" s="230">
        <v>29</v>
      </c>
      <c r="K13" s="230">
        <v>564</v>
      </c>
      <c r="L13" s="230">
        <v>417</v>
      </c>
      <c r="M13" s="230">
        <v>47</v>
      </c>
      <c r="N13" s="230">
        <v>973</v>
      </c>
      <c r="O13" s="286">
        <v>1074</v>
      </c>
      <c r="P13" s="230">
        <v>88</v>
      </c>
      <c r="Q13" s="286">
        <v>1640</v>
      </c>
      <c r="R13" s="238">
        <v>3165</v>
      </c>
    </row>
    <row r="14" spans="1:18" s="237" customFormat="1" ht="15" customHeight="1" x14ac:dyDescent="0.2">
      <c r="A14" s="242">
        <v>60</v>
      </c>
      <c r="B14" s="187" t="s">
        <v>110</v>
      </c>
      <c r="C14" s="187"/>
      <c r="D14" s="239">
        <v>1963</v>
      </c>
      <c r="E14" s="238">
        <v>314175</v>
      </c>
      <c r="F14" s="238">
        <v>392027</v>
      </c>
      <c r="G14" s="230">
        <v>83</v>
      </c>
      <c r="H14" s="286">
        <v>2855</v>
      </c>
      <c r="I14" s="230">
        <v>463</v>
      </c>
      <c r="J14" s="230">
        <v>195</v>
      </c>
      <c r="K14" s="238">
        <v>8502</v>
      </c>
      <c r="L14" s="286">
        <v>2805</v>
      </c>
      <c r="M14" s="230">
        <v>214</v>
      </c>
      <c r="N14" s="238" t="s">
        <v>109</v>
      </c>
      <c r="O14" s="238" t="s">
        <v>109</v>
      </c>
      <c r="P14" s="230">
        <v>344</v>
      </c>
      <c r="Q14" s="238" t="s">
        <v>109</v>
      </c>
      <c r="R14" s="238" t="s">
        <v>109</v>
      </c>
    </row>
    <row r="15" spans="1:18" s="237" customFormat="1" ht="15" customHeight="1" x14ac:dyDescent="0.2">
      <c r="A15" s="242">
        <v>61</v>
      </c>
      <c r="B15" s="241" t="s">
        <v>108</v>
      </c>
      <c r="C15" s="241"/>
      <c r="D15" s="295">
        <v>210</v>
      </c>
      <c r="E15" s="238">
        <v>62641</v>
      </c>
      <c r="F15" s="238" t="s">
        <v>58</v>
      </c>
      <c r="G15" s="230" t="s">
        <v>58</v>
      </c>
      <c r="H15" s="229" t="s">
        <v>58</v>
      </c>
      <c r="I15" s="229" t="s">
        <v>58</v>
      </c>
      <c r="J15" s="230" t="s">
        <v>58</v>
      </c>
      <c r="K15" s="229" t="s">
        <v>58</v>
      </c>
      <c r="L15" s="229" t="s">
        <v>58</v>
      </c>
      <c r="M15" s="230" t="s">
        <v>58</v>
      </c>
      <c r="N15" s="238" t="s">
        <v>58</v>
      </c>
      <c r="O15" s="238" t="s">
        <v>58</v>
      </c>
      <c r="P15" s="230" t="s">
        <v>58</v>
      </c>
      <c r="Q15" s="229" t="s">
        <v>58</v>
      </c>
      <c r="R15" s="229" t="s">
        <v>58</v>
      </c>
    </row>
    <row r="16" spans="1:18" ht="5.25" customHeight="1" x14ac:dyDescent="0.2">
      <c r="A16" s="236"/>
      <c r="B16" s="235"/>
      <c r="C16" s="235"/>
      <c r="D16" s="234"/>
      <c r="E16" s="232"/>
      <c r="F16" s="232"/>
      <c r="G16" s="233"/>
      <c r="H16" s="231"/>
      <c r="I16" s="231"/>
      <c r="J16" s="233"/>
      <c r="K16" s="231"/>
      <c r="L16" s="231"/>
      <c r="M16" s="233"/>
      <c r="N16" s="232"/>
      <c r="O16" s="232"/>
      <c r="P16" s="233"/>
      <c r="Q16" s="231"/>
      <c r="R16" s="231"/>
    </row>
    <row r="17" spans="1:18" ht="15" customHeight="1" x14ac:dyDescent="0.2"/>
    <row r="18" spans="1:18" ht="15" customHeight="1" thickBot="1" x14ac:dyDescent="0.25">
      <c r="A18" s="283" t="s">
        <v>123</v>
      </c>
    </row>
    <row r="19" spans="1:18" s="258" customFormat="1" ht="24.75" customHeight="1" x14ac:dyDescent="0.2">
      <c r="A19" s="281"/>
      <c r="B19" s="281"/>
      <c r="C19" s="294"/>
      <c r="D19" s="280" t="s">
        <v>143</v>
      </c>
      <c r="E19" s="278"/>
      <c r="F19" s="277"/>
      <c r="G19" s="280" t="s">
        <v>142</v>
      </c>
      <c r="H19" s="278"/>
      <c r="I19" s="278"/>
      <c r="J19" s="278" t="s">
        <v>141</v>
      </c>
      <c r="K19" s="278"/>
      <c r="L19" s="277"/>
      <c r="M19" s="279" t="s">
        <v>140</v>
      </c>
      <c r="N19" s="278"/>
      <c r="O19" s="277"/>
      <c r="P19" s="279" t="s">
        <v>139</v>
      </c>
      <c r="Q19" s="278"/>
      <c r="R19" s="278"/>
    </row>
    <row r="20" spans="1:18" s="258" customFormat="1" ht="24.75" customHeight="1" x14ac:dyDescent="0.2">
      <c r="A20" s="274" t="s">
        <v>120</v>
      </c>
      <c r="B20" s="274"/>
      <c r="C20" s="293"/>
      <c r="D20" s="272" t="s">
        <v>100</v>
      </c>
      <c r="E20" s="270" t="s">
        <v>134</v>
      </c>
      <c r="F20" s="269" t="s">
        <v>116</v>
      </c>
      <c r="G20" s="272" t="s">
        <v>100</v>
      </c>
      <c r="H20" s="270" t="s">
        <v>134</v>
      </c>
      <c r="I20" s="267" t="s">
        <v>116</v>
      </c>
      <c r="J20" s="271" t="s">
        <v>100</v>
      </c>
      <c r="K20" s="270" t="s">
        <v>134</v>
      </c>
      <c r="L20" s="269" t="s">
        <v>116</v>
      </c>
      <c r="M20" s="269" t="s">
        <v>100</v>
      </c>
      <c r="N20" s="270" t="s">
        <v>134</v>
      </c>
      <c r="O20" s="269" t="s">
        <v>116</v>
      </c>
      <c r="P20" s="269" t="s">
        <v>100</v>
      </c>
      <c r="Q20" s="270" t="s">
        <v>134</v>
      </c>
      <c r="R20" s="267" t="s">
        <v>116</v>
      </c>
    </row>
    <row r="21" spans="1:18" s="258" customFormat="1" ht="12" x14ac:dyDescent="0.2">
      <c r="A21" s="266"/>
      <c r="B21" s="266"/>
      <c r="C21" s="292"/>
      <c r="D21" s="264"/>
      <c r="E21" s="262"/>
      <c r="F21" s="261"/>
      <c r="G21" s="264"/>
      <c r="H21" s="262"/>
      <c r="I21" s="259"/>
      <c r="J21" s="263"/>
      <c r="K21" s="262"/>
      <c r="L21" s="261"/>
      <c r="M21" s="261"/>
      <c r="N21" s="262"/>
      <c r="O21" s="261"/>
      <c r="P21" s="261"/>
      <c r="Q21" s="262"/>
      <c r="R21" s="259"/>
    </row>
    <row r="22" spans="1:18" s="237" customFormat="1" ht="3.75" customHeight="1" x14ac:dyDescent="0.2">
      <c r="A22" s="257"/>
      <c r="B22" s="257"/>
      <c r="C22" s="291"/>
      <c r="D22" s="290"/>
      <c r="E22" s="254"/>
      <c r="F22" s="253"/>
      <c r="G22" s="290"/>
      <c r="H22" s="254"/>
      <c r="I22" s="230"/>
      <c r="K22" s="254"/>
      <c r="L22" s="254"/>
      <c r="M22" s="289"/>
      <c r="N22" s="254"/>
      <c r="O22" s="253"/>
      <c r="P22" s="252"/>
      <c r="Q22" s="230"/>
      <c r="R22" s="251"/>
    </row>
    <row r="23" spans="1:18" s="237" customFormat="1" ht="24" customHeight="1" x14ac:dyDescent="0.2">
      <c r="A23" s="250" t="s">
        <v>115</v>
      </c>
      <c r="B23" s="249" t="s">
        <v>28</v>
      </c>
      <c r="C23" s="288"/>
      <c r="D23" s="287">
        <v>898</v>
      </c>
      <c r="E23" s="246">
        <v>63971</v>
      </c>
      <c r="F23" s="246">
        <v>62653</v>
      </c>
      <c r="G23" s="246">
        <v>824</v>
      </c>
      <c r="H23" s="246">
        <v>150482</v>
      </c>
      <c r="I23" s="246">
        <v>120292</v>
      </c>
      <c r="J23" s="247">
        <v>295</v>
      </c>
      <c r="K23" s="246">
        <v>62645</v>
      </c>
      <c r="L23" s="246">
        <v>107682</v>
      </c>
      <c r="M23" s="247">
        <v>203</v>
      </c>
      <c r="N23" s="246">
        <v>71917</v>
      </c>
      <c r="O23" s="246">
        <v>146723</v>
      </c>
      <c r="P23" s="247">
        <v>50</v>
      </c>
      <c r="Q23" s="246">
        <v>29149</v>
      </c>
      <c r="R23" s="246">
        <v>59683</v>
      </c>
    </row>
    <row r="24" spans="1:18" s="237" customFormat="1" ht="15" customHeight="1" x14ac:dyDescent="0.2">
      <c r="A24" s="242">
        <v>56</v>
      </c>
      <c r="B24" s="241" t="s">
        <v>114</v>
      </c>
      <c r="C24" s="285"/>
      <c r="D24" s="239">
        <v>1</v>
      </c>
      <c r="E24" s="238" t="s">
        <v>109</v>
      </c>
      <c r="F24" s="230" t="s">
        <v>109</v>
      </c>
      <c r="G24" s="230">
        <v>2</v>
      </c>
      <c r="H24" s="230" t="s">
        <v>109</v>
      </c>
      <c r="I24" s="238" t="s">
        <v>109</v>
      </c>
      <c r="J24" s="230">
        <v>1</v>
      </c>
      <c r="K24" s="230" t="s">
        <v>109</v>
      </c>
      <c r="L24" s="238" t="s">
        <v>109</v>
      </c>
      <c r="M24" s="230">
        <v>3</v>
      </c>
      <c r="N24" s="238">
        <v>1326</v>
      </c>
      <c r="O24" s="238">
        <v>2088</v>
      </c>
      <c r="P24" s="244" t="s">
        <v>58</v>
      </c>
      <c r="Q24" s="229" t="s">
        <v>58</v>
      </c>
      <c r="R24" s="229" t="s">
        <v>58</v>
      </c>
    </row>
    <row r="25" spans="1:18" s="237" customFormat="1" ht="15" customHeight="1" x14ac:dyDescent="0.2">
      <c r="A25" s="242">
        <v>57</v>
      </c>
      <c r="B25" s="241" t="s">
        <v>113</v>
      </c>
      <c r="C25" s="285"/>
      <c r="D25" s="239">
        <v>274</v>
      </c>
      <c r="E25" s="238">
        <v>14841</v>
      </c>
      <c r="F25" s="238">
        <v>19612</v>
      </c>
      <c r="G25" s="230">
        <v>172</v>
      </c>
      <c r="H25" s="238">
        <v>16207</v>
      </c>
      <c r="I25" s="238">
        <v>26151</v>
      </c>
      <c r="J25" s="230">
        <v>82</v>
      </c>
      <c r="K25" s="238">
        <v>11956</v>
      </c>
      <c r="L25" s="238">
        <v>28193</v>
      </c>
      <c r="M25" s="230">
        <v>54</v>
      </c>
      <c r="N25" s="238">
        <v>12793</v>
      </c>
      <c r="O25" s="238">
        <v>38325</v>
      </c>
      <c r="P25" s="230">
        <v>18</v>
      </c>
      <c r="Q25" s="238">
        <v>7129</v>
      </c>
      <c r="R25" s="238">
        <v>21822</v>
      </c>
    </row>
    <row r="26" spans="1:18" s="237" customFormat="1" ht="15" customHeight="1" x14ac:dyDescent="0.2">
      <c r="A26" s="242">
        <v>58</v>
      </c>
      <c r="B26" s="241" t="s">
        <v>112</v>
      </c>
      <c r="C26" s="285"/>
      <c r="D26" s="239">
        <v>267</v>
      </c>
      <c r="E26" s="238">
        <v>19983</v>
      </c>
      <c r="F26" s="238">
        <v>19035</v>
      </c>
      <c r="G26" s="230">
        <v>387</v>
      </c>
      <c r="H26" s="238">
        <v>65969</v>
      </c>
      <c r="I26" s="238">
        <v>53074</v>
      </c>
      <c r="J26" s="230">
        <v>62</v>
      </c>
      <c r="K26" s="238">
        <v>21765</v>
      </c>
      <c r="L26" s="238">
        <v>22282</v>
      </c>
      <c r="M26" s="230">
        <v>44</v>
      </c>
      <c r="N26" s="238">
        <v>30858</v>
      </c>
      <c r="O26" s="238">
        <v>34504</v>
      </c>
      <c r="P26" s="230">
        <v>14</v>
      </c>
      <c r="Q26" s="238">
        <v>11635</v>
      </c>
      <c r="R26" s="238">
        <v>16556</v>
      </c>
    </row>
    <row r="27" spans="1:18" s="237" customFormat="1" ht="15" customHeight="1" x14ac:dyDescent="0.2">
      <c r="A27" s="242">
        <v>59</v>
      </c>
      <c r="B27" s="241" t="s">
        <v>111</v>
      </c>
      <c r="C27" s="285"/>
      <c r="D27" s="239">
        <v>50</v>
      </c>
      <c r="E27" s="238">
        <v>2420</v>
      </c>
      <c r="F27" s="238">
        <v>3460</v>
      </c>
      <c r="G27" s="230">
        <v>57</v>
      </c>
      <c r="H27" s="238">
        <v>32641</v>
      </c>
      <c r="I27" s="238">
        <v>9073</v>
      </c>
      <c r="J27" s="230">
        <v>27</v>
      </c>
      <c r="K27" s="238">
        <v>6098</v>
      </c>
      <c r="L27" s="238">
        <v>9945</v>
      </c>
      <c r="M27" s="230">
        <v>17</v>
      </c>
      <c r="N27" s="238">
        <v>5869</v>
      </c>
      <c r="O27" s="238">
        <v>12018</v>
      </c>
      <c r="P27" s="230">
        <v>3</v>
      </c>
      <c r="Q27" s="286">
        <v>1682</v>
      </c>
      <c r="R27" s="229" t="s">
        <v>109</v>
      </c>
    </row>
    <row r="28" spans="1:18" s="237" customFormat="1" ht="15" customHeight="1" x14ac:dyDescent="0.2">
      <c r="A28" s="242">
        <v>60</v>
      </c>
      <c r="B28" s="187" t="s">
        <v>110</v>
      </c>
      <c r="C28" s="186"/>
      <c r="D28" s="239">
        <v>306</v>
      </c>
      <c r="E28" s="238" t="s">
        <v>109</v>
      </c>
      <c r="F28" s="238" t="s">
        <v>109</v>
      </c>
      <c r="G28" s="230">
        <v>206</v>
      </c>
      <c r="H28" s="238" t="s">
        <v>109</v>
      </c>
      <c r="I28" s="238" t="s">
        <v>109</v>
      </c>
      <c r="J28" s="230">
        <v>123</v>
      </c>
      <c r="K28" s="238" t="s">
        <v>109</v>
      </c>
      <c r="L28" s="238" t="s">
        <v>109</v>
      </c>
      <c r="M28" s="230">
        <v>85</v>
      </c>
      <c r="N28" s="238">
        <v>21072</v>
      </c>
      <c r="O28" s="238">
        <v>59788</v>
      </c>
      <c r="P28" s="230">
        <v>15</v>
      </c>
      <c r="Q28" s="238">
        <v>8703</v>
      </c>
      <c r="R28" s="238" t="s">
        <v>109</v>
      </c>
    </row>
    <row r="29" spans="1:18" s="237" customFormat="1" ht="15" customHeight="1" x14ac:dyDescent="0.2">
      <c r="A29" s="242">
        <v>61</v>
      </c>
      <c r="B29" s="241" t="s">
        <v>108</v>
      </c>
      <c r="C29" s="285"/>
      <c r="D29" s="239" t="s">
        <v>58</v>
      </c>
      <c r="E29" s="238" t="s">
        <v>58</v>
      </c>
      <c r="F29" s="238" t="s">
        <v>58</v>
      </c>
      <c r="G29" s="230" t="s">
        <v>58</v>
      </c>
      <c r="H29" s="238" t="s">
        <v>58</v>
      </c>
      <c r="I29" s="238" t="s">
        <v>58</v>
      </c>
      <c r="J29" s="230" t="s">
        <v>58</v>
      </c>
      <c r="K29" s="238" t="s">
        <v>58</v>
      </c>
      <c r="L29" s="238" t="s">
        <v>58</v>
      </c>
      <c r="M29" s="230" t="s">
        <v>58</v>
      </c>
      <c r="N29" s="238" t="s">
        <v>58</v>
      </c>
      <c r="O29" s="238" t="s">
        <v>58</v>
      </c>
      <c r="P29" s="230" t="s">
        <v>58</v>
      </c>
      <c r="Q29" s="238" t="s">
        <v>58</v>
      </c>
      <c r="R29" s="229" t="s">
        <v>58</v>
      </c>
    </row>
    <row r="30" spans="1:18" ht="5.25" customHeight="1" x14ac:dyDescent="0.2">
      <c r="A30" s="236"/>
      <c r="B30" s="235"/>
      <c r="C30" s="284"/>
      <c r="D30" s="234"/>
      <c r="E30" s="232"/>
      <c r="F30" s="232"/>
      <c r="G30" s="233"/>
      <c r="H30" s="231"/>
      <c r="I30" s="231"/>
      <c r="J30" s="233"/>
      <c r="K30" s="231"/>
      <c r="L30" s="231"/>
      <c r="M30" s="233"/>
      <c r="N30" s="232"/>
      <c r="O30" s="232"/>
      <c r="P30" s="233"/>
      <c r="Q30" s="231"/>
      <c r="R30" s="231"/>
    </row>
    <row r="31" spans="1:18" ht="15" customHeight="1" x14ac:dyDescent="0.2"/>
    <row r="32" spans="1:18" ht="15" customHeight="1" thickBot="1" x14ac:dyDescent="0.25">
      <c r="A32" s="283" t="s">
        <v>123</v>
      </c>
      <c r="M32" s="282"/>
      <c r="N32" s="282"/>
      <c r="O32" s="282"/>
    </row>
    <row r="33" spans="1:18" s="258" customFormat="1" ht="24.75" customHeight="1" x14ac:dyDescent="0.2">
      <c r="A33" s="281"/>
      <c r="B33" s="281"/>
      <c r="C33" s="281"/>
      <c r="D33" s="280" t="s">
        <v>138</v>
      </c>
      <c r="E33" s="278"/>
      <c r="F33" s="277"/>
      <c r="G33" s="279" t="s">
        <v>137</v>
      </c>
      <c r="H33" s="278"/>
      <c r="I33" s="278"/>
      <c r="J33" s="278" t="s">
        <v>136</v>
      </c>
      <c r="K33" s="278"/>
      <c r="L33" s="277"/>
      <c r="M33" s="276" t="s">
        <v>135</v>
      </c>
      <c r="N33" s="275"/>
      <c r="O33" s="275"/>
    </row>
    <row r="34" spans="1:18" s="258" customFormat="1" ht="24.75" customHeight="1" x14ac:dyDescent="0.2">
      <c r="A34" s="274" t="s">
        <v>120</v>
      </c>
      <c r="B34" s="274"/>
      <c r="C34" s="273"/>
      <c r="D34" s="272" t="s">
        <v>100</v>
      </c>
      <c r="E34" s="270" t="s">
        <v>134</v>
      </c>
      <c r="F34" s="269" t="s">
        <v>116</v>
      </c>
      <c r="G34" s="269" t="s">
        <v>100</v>
      </c>
      <c r="H34" s="270" t="s">
        <v>134</v>
      </c>
      <c r="I34" s="267" t="s">
        <v>116</v>
      </c>
      <c r="J34" s="271" t="s">
        <v>100</v>
      </c>
      <c r="K34" s="270" t="s">
        <v>134</v>
      </c>
      <c r="L34" s="269" t="s">
        <v>116</v>
      </c>
      <c r="M34" s="269" t="s">
        <v>100</v>
      </c>
      <c r="N34" s="268" t="s">
        <v>134</v>
      </c>
      <c r="O34" s="267" t="s">
        <v>116</v>
      </c>
    </row>
    <row r="35" spans="1:18" s="258" customFormat="1" ht="12" x14ac:dyDescent="0.2">
      <c r="A35" s="266"/>
      <c r="B35" s="266"/>
      <c r="C35" s="265"/>
      <c r="D35" s="264"/>
      <c r="E35" s="262"/>
      <c r="F35" s="261"/>
      <c r="G35" s="261"/>
      <c r="H35" s="262"/>
      <c r="I35" s="259"/>
      <c r="J35" s="263"/>
      <c r="K35" s="262"/>
      <c r="L35" s="261"/>
      <c r="M35" s="261"/>
      <c r="N35" s="260"/>
      <c r="O35" s="259"/>
    </row>
    <row r="36" spans="1:18" s="237" customFormat="1" ht="3.75" customHeight="1" x14ac:dyDescent="0.2">
      <c r="A36" s="257"/>
      <c r="B36" s="257"/>
      <c r="C36" s="257"/>
      <c r="D36" s="256"/>
      <c r="E36" s="254"/>
      <c r="F36" s="230"/>
      <c r="G36" s="252"/>
      <c r="H36" s="254"/>
      <c r="I36" s="230"/>
      <c r="J36" s="255"/>
      <c r="K36" s="254"/>
      <c r="L36" s="253"/>
      <c r="M36" s="252"/>
      <c r="N36" s="251"/>
      <c r="O36" s="251"/>
    </row>
    <row r="37" spans="1:18" s="237" customFormat="1" ht="24" customHeight="1" x14ac:dyDescent="0.2">
      <c r="A37" s="250" t="s">
        <v>115</v>
      </c>
      <c r="B37" s="249" t="s">
        <v>28</v>
      </c>
      <c r="C37" s="249"/>
      <c r="D37" s="248">
        <v>64</v>
      </c>
      <c r="E37" s="246">
        <v>89223</v>
      </c>
      <c r="F37" s="246">
        <v>139316</v>
      </c>
      <c r="G37" s="247">
        <v>28</v>
      </c>
      <c r="H37" s="246">
        <v>52388</v>
      </c>
      <c r="I37" s="246">
        <v>109509</v>
      </c>
      <c r="J37" s="247">
        <v>26</v>
      </c>
      <c r="K37" s="246">
        <v>197536</v>
      </c>
      <c r="L37" s="246">
        <v>334131</v>
      </c>
      <c r="M37" s="246">
        <v>876</v>
      </c>
      <c r="N37" s="246">
        <v>274097</v>
      </c>
      <c r="O37" s="246" t="s">
        <v>58</v>
      </c>
    </row>
    <row r="38" spans="1:18" s="237" customFormat="1" ht="15" customHeight="1" x14ac:dyDescent="0.2">
      <c r="A38" s="242">
        <v>56</v>
      </c>
      <c r="B38" s="241" t="s">
        <v>114</v>
      </c>
      <c r="C38" s="240"/>
      <c r="D38" s="239">
        <v>1</v>
      </c>
      <c r="E38" s="238" t="s">
        <v>109</v>
      </c>
      <c r="F38" s="238" t="s">
        <v>109</v>
      </c>
      <c r="G38" s="230" t="s">
        <v>58</v>
      </c>
      <c r="H38" s="229" t="s">
        <v>58</v>
      </c>
      <c r="I38" s="229" t="s">
        <v>58</v>
      </c>
      <c r="J38" s="230">
        <v>8</v>
      </c>
      <c r="K38" s="238">
        <v>107914</v>
      </c>
      <c r="L38" s="238">
        <v>147743</v>
      </c>
      <c r="M38" s="244" t="s">
        <v>58</v>
      </c>
      <c r="N38" s="229" t="s">
        <v>58</v>
      </c>
      <c r="O38" s="229" t="s">
        <v>58</v>
      </c>
    </row>
    <row r="39" spans="1:18" s="237" customFormat="1" ht="15" customHeight="1" x14ac:dyDescent="0.2">
      <c r="A39" s="242">
        <v>57</v>
      </c>
      <c r="B39" s="241" t="s">
        <v>113</v>
      </c>
      <c r="C39" s="240"/>
      <c r="D39" s="239">
        <v>4</v>
      </c>
      <c r="E39" s="238">
        <v>2565</v>
      </c>
      <c r="F39" s="229" t="s">
        <v>109</v>
      </c>
      <c r="G39" s="244">
        <v>1</v>
      </c>
      <c r="H39" s="229" t="s">
        <v>109</v>
      </c>
      <c r="I39" s="229" t="s">
        <v>109</v>
      </c>
      <c r="J39" s="230">
        <v>1</v>
      </c>
      <c r="K39" s="229" t="s">
        <v>109</v>
      </c>
      <c r="L39" s="229" t="s">
        <v>109</v>
      </c>
      <c r="M39" s="230">
        <v>2</v>
      </c>
      <c r="N39" s="229" t="s">
        <v>109</v>
      </c>
      <c r="O39" s="238" t="s">
        <v>58</v>
      </c>
    </row>
    <row r="40" spans="1:18" s="237" customFormat="1" ht="15" customHeight="1" x14ac:dyDescent="0.2">
      <c r="A40" s="242">
        <v>58</v>
      </c>
      <c r="B40" s="241" t="s">
        <v>112</v>
      </c>
      <c r="C40" s="240"/>
      <c r="D40" s="239">
        <v>34</v>
      </c>
      <c r="E40" s="238">
        <v>62158</v>
      </c>
      <c r="F40" s="238">
        <v>72434</v>
      </c>
      <c r="G40" s="230">
        <v>8</v>
      </c>
      <c r="H40" s="238">
        <v>17941</v>
      </c>
      <c r="I40" s="229" t="s">
        <v>109</v>
      </c>
      <c r="J40" s="230">
        <v>2</v>
      </c>
      <c r="K40" s="229" t="s">
        <v>109</v>
      </c>
      <c r="L40" s="229" t="s">
        <v>109</v>
      </c>
      <c r="M40" s="230">
        <v>45</v>
      </c>
      <c r="N40" s="229" t="s">
        <v>109</v>
      </c>
      <c r="O40" s="238" t="s">
        <v>58</v>
      </c>
    </row>
    <row r="41" spans="1:18" s="237" customFormat="1" ht="15" customHeight="1" x14ac:dyDescent="0.2">
      <c r="A41" s="242">
        <v>59</v>
      </c>
      <c r="B41" s="241" t="s">
        <v>111</v>
      </c>
      <c r="C41" s="240"/>
      <c r="D41" s="245">
        <v>1</v>
      </c>
      <c r="E41" s="229" t="s">
        <v>109</v>
      </c>
      <c r="F41" s="229" t="s">
        <v>109</v>
      </c>
      <c r="G41" s="244">
        <v>6</v>
      </c>
      <c r="H41" s="229">
        <v>17116</v>
      </c>
      <c r="I41" s="229">
        <v>25407</v>
      </c>
      <c r="J41" s="244">
        <v>5</v>
      </c>
      <c r="K41" s="229">
        <v>46099</v>
      </c>
      <c r="L41" s="229">
        <v>36437</v>
      </c>
      <c r="M41" s="230">
        <v>274</v>
      </c>
      <c r="N41" s="229" t="s">
        <v>109</v>
      </c>
      <c r="O41" s="229" t="s">
        <v>58</v>
      </c>
    </row>
    <row r="42" spans="1:18" s="237" customFormat="1" ht="15" customHeight="1" x14ac:dyDescent="0.2">
      <c r="A42" s="242">
        <v>60</v>
      </c>
      <c r="B42" s="187" t="s">
        <v>110</v>
      </c>
      <c r="C42" s="243"/>
      <c r="D42" s="239">
        <v>24</v>
      </c>
      <c r="E42" s="238" t="s">
        <v>109</v>
      </c>
      <c r="F42" s="238">
        <v>54518</v>
      </c>
      <c r="G42" s="230">
        <v>13</v>
      </c>
      <c r="H42" s="238" t="s">
        <v>109</v>
      </c>
      <c r="I42" s="238">
        <v>51866</v>
      </c>
      <c r="J42" s="230">
        <v>10</v>
      </c>
      <c r="K42" s="238">
        <v>23458</v>
      </c>
      <c r="L42" s="238">
        <v>88059</v>
      </c>
      <c r="M42" s="230">
        <v>345</v>
      </c>
      <c r="N42" s="238">
        <v>97325</v>
      </c>
      <c r="O42" s="238" t="s">
        <v>58</v>
      </c>
    </row>
    <row r="43" spans="1:18" s="237" customFormat="1" ht="15" customHeight="1" x14ac:dyDescent="0.2">
      <c r="A43" s="242">
        <v>61</v>
      </c>
      <c r="B43" s="241" t="s">
        <v>108</v>
      </c>
      <c r="C43" s="240"/>
      <c r="D43" s="239" t="s">
        <v>58</v>
      </c>
      <c r="E43" s="238" t="s">
        <v>58</v>
      </c>
      <c r="F43" s="229" t="s">
        <v>58</v>
      </c>
      <c r="G43" s="230" t="s">
        <v>58</v>
      </c>
      <c r="H43" s="229" t="s">
        <v>58</v>
      </c>
      <c r="I43" s="238" t="s">
        <v>58</v>
      </c>
      <c r="J43" s="230" t="s">
        <v>58</v>
      </c>
      <c r="K43" s="229" t="s">
        <v>58</v>
      </c>
      <c r="L43" s="229" t="s">
        <v>58</v>
      </c>
      <c r="M43" s="230">
        <v>210</v>
      </c>
      <c r="N43" s="238">
        <v>62641</v>
      </c>
      <c r="O43" s="229" t="s">
        <v>58</v>
      </c>
    </row>
    <row r="44" spans="1:18" ht="5.25" customHeight="1" x14ac:dyDescent="0.2">
      <c r="A44" s="236"/>
      <c r="B44" s="235"/>
      <c r="C44" s="235"/>
      <c r="D44" s="234"/>
      <c r="E44" s="232"/>
      <c r="F44" s="232"/>
      <c r="G44" s="233"/>
      <c r="H44" s="231"/>
      <c r="I44" s="231"/>
      <c r="J44" s="233"/>
      <c r="K44" s="231"/>
      <c r="L44" s="231"/>
      <c r="M44" s="233"/>
      <c r="N44" s="232"/>
      <c r="O44" s="231"/>
      <c r="P44" s="230"/>
      <c r="Q44" s="229"/>
      <c r="R44" s="229"/>
    </row>
    <row r="45" spans="1:18" x14ac:dyDescent="0.2">
      <c r="A45" s="174" t="s">
        <v>107</v>
      </c>
    </row>
  </sheetData>
  <mergeCells count="62">
    <mergeCell ref="N34:N35"/>
    <mergeCell ref="H34:H35"/>
    <mergeCell ref="I34:I35"/>
    <mergeCell ref="J34:J35"/>
    <mergeCell ref="K34:K35"/>
    <mergeCell ref="L34:L35"/>
    <mergeCell ref="M34:M35"/>
    <mergeCell ref="D33:F33"/>
    <mergeCell ref="G33:I33"/>
    <mergeCell ref="J33:L33"/>
    <mergeCell ref="A34:B34"/>
    <mergeCell ref="D34:D35"/>
    <mergeCell ref="E34:E35"/>
    <mergeCell ref="F34:F35"/>
    <mergeCell ref="A35:B35"/>
    <mergeCell ref="G34:G35"/>
    <mergeCell ref="A21:B21"/>
    <mergeCell ref="L20:L21"/>
    <mergeCell ref="M20:M21"/>
    <mergeCell ref="N20:N21"/>
    <mergeCell ref="O20:O21"/>
    <mergeCell ref="H20:H21"/>
    <mergeCell ref="I20:I21"/>
    <mergeCell ref="J20:J21"/>
    <mergeCell ref="K20:K21"/>
    <mergeCell ref="A20:B20"/>
    <mergeCell ref="P20:P21"/>
    <mergeCell ref="Q20:Q21"/>
    <mergeCell ref="D19:F19"/>
    <mergeCell ref="G19:I19"/>
    <mergeCell ref="J19:L19"/>
    <mergeCell ref="M19:O19"/>
    <mergeCell ref="P19:R19"/>
    <mergeCell ref="R20:R21"/>
    <mergeCell ref="D20:D21"/>
    <mergeCell ref="E20:E21"/>
    <mergeCell ref="R6:R7"/>
    <mergeCell ref="A7:B7"/>
    <mergeCell ref="L6:L7"/>
    <mergeCell ref="M6:M7"/>
    <mergeCell ref="N6:N7"/>
    <mergeCell ref="A6:B6"/>
    <mergeCell ref="D6:D7"/>
    <mergeCell ref="E6:E7"/>
    <mergeCell ref="H6:H7"/>
    <mergeCell ref="I6:I7"/>
    <mergeCell ref="J6:J7"/>
    <mergeCell ref="K6:K7"/>
    <mergeCell ref="F20:F21"/>
    <mergeCell ref="G20:G21"/>
    <mergeCell ref="F6:F7"/>
    <mergeCell ref="G6:G7"/>
    <mergeCell ref="O34:O35"/>
    <mergeCell ref="M33:O33"/>
    <mergeCell ref="Q6:Q7"/>
    <mergeCell ref="P6:P7"/>
    <mergeCell ref="D5:F5"/>
    <mergeCell ref="G5:I5"/>
    <mergeCell ref="J5:L5"/>
    <mergeCell ref="M5:O5"/>
    <mergeCell ref="P5:R5"/>
    <mergeCell ref="O6:O7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901CD-E028-4BD7-A3B3-3FAF02A9922A}">
  <dimension ref="A1:O50"/>
  <sheetViews>
    <sheetView view="pageBreakPreview" zoomScaleNormal="100" workbookViewId="0"/>
  </sheetViews>
  <sheetFormatPr defaultColWidth="9" defaultRowHeight="12" x14ac:dyDescent="0.2"/>
  <cols>
    <col min="1" max="1" width="3.7265625" style="173" customWidth="1"/>
    <col min="2" max="2" width="27.36328125" style="173" customWidth="1"/>
    <col min="3" max="3" width="1.08984375" style="173" customWidth="1"/>
    <col min="4" max="15" width="12.6328125" style="173" customWidth="1"/>
    <col min="16" max="17" width="13.6328125" style="173" customWidth="1"/>
    <col min="18" max="16384" width="9" style="173"/>
  </cols>
  <sheetData>
    <row r="1" spans="1:15" ht="20.149999999999999" customHeight="1" x14ac:dyDescent="0.2"/>
    <row r="2" spans="1:15" ht="30" customHeight="1" x14ac:dyDescent="0.2">
      <c r="G2" s="227" t="s">
        <v>133</v>
      </c>
      <c r="H2" s="226" t="s">
        <v>132</v>
      </c>
    </row>
    <row r="3" spans="1:15" ht="13.5" customHeight="1" x14ac:dyDescent="0.2"/>
    <row r="4" spans="1:15" ht="13.5" customHeight="1" thickBot="1" x14ac:dyDescent="0.25">
      <c r="A4" s="225" t="s">
        <v>131</v>
      </c>
      <c r="O4" s="224" t="s">
        <v>130</v>
      </c>
    </row>
    <row r="5" spans="1:15" s="198" customFormat="1" ht="18.75" customHeight="1" x14ac:dyDescent="0.2">
      <c r="A5" s="218"/>
      <c r="B5" s="218"/>
      <c r="C5" s="217"/>
      <c r="D5" s="215"/>
      <c r="E5" s="216" t="s">
        <v>28</v>
      </c>
      <c r="F5" s="216"/>
      <c r="G5" s="215"/>
      <c r="H5" s="215"/>
      <c r="I5" s="216" t="s">
        <v>129</v>
      </c>
      <c r="J5" s="216"/>
      <c r="K5" s="223"/>
      <c r="L5" s="222"/>
      <c r="M5" s="216" t="s">
        <v>128</v>
      </c>
      <c r="N5" s="216"/>
      <c r="O5" s="215"/>
    </row>
    <row r="6" spans="1:15" s="198" customFormat="1" ht="16.5" customHeight="1" x14ac:dyDescent="0.2">
      <c r="A6" s="210" t="s">
        <v>120</v>
      </c>
      <c r="B6" s="210"/>
      <c r="C6" s="209"/>
      <c r="D6" s="214" t="s">
        <v>127</v>
      </c>
      <c r="E6" s="213" t="s">
        <v>118</v>
      </c>
      <c r="F6" s="212" t="s">
        <v>117</v>
      </c>
      <c r="G6" s="211" t="s">
        <v>116</v>
      </c>
      <c r="H6" s="214" t="s">
        <v>119</v>
      </c>
      <c r="I6" s="213" t="s">
        <v>118</v>
      </c>
      <c r="J6" s="212" t="s">
        <v>117</v>
      </c>
      <c r="K6" s="213" t="s">
        <v>116</v>
      </c>
      <c r="L6" s="213" t="s">
        <v>119</v>
      </c>
      <c r="M6" s="213" t="s">
        <v>118</v>
      </c>
      <c r="N6" s="212" t="s">
        <v>117</v>
      </c>
      <c r="O6" s="211" t="s">
        <v>116</v>
      </c>
    </row>
    <row r="7" spans="1:15" s="198" customFormat="1" ht="16.5" customHeight="1" x14ac:dyDescent="0.2">
      <c r="A7" s="210"/>
      <c r="B7" s="210"/>
      <c r="C7" s="209"/>
      <c r="D7" s="208"/>
      <c r="E7" s="207"/>
      <c r="F7" s="207"/>
      <c r="G7" s="206"/>
      <c r="H7" s="208"/>
      <c r="I7" s="207"/>
      <c r="J7" s="207"/>
      <c r="K7" s="207"/>
      <c r="L7" s="207"/>
      <c r="M7" s="207"/>
      <c r="N7" s="207"/>
      <c r="O7" s="206"/>
    </row>
    <row r="8" spans="1:15" s="198" customFormat="1" ht="2.25" customHeight="1" x14ac:dyDescent="0.2">
      <c r="C8" s="205"/>
      <c r="D8" s="204"/>
      <c r="E8" s="203"/>
      <c r="F8" s="203"/>
      <c r="G8" s="202"/>
      <c r="H8" s="204"/>
      <c r="I8" s="203"/>
      <c r="J8" s="203"/>
      <c r="K8" s="203"/>
      <c r="L8" s="221"/>
      <c r="M8" s="203"/>
      <c r="N8" s="203"/>
      <c r="O8" s="202"/>
    </row>
    <row r="9" spans="1:15" s="198" customFormat="1" ht="4.5" customHeight="1" x14ac:dyDescent="0.2">
      <c r="A9" s="200"/>
      <c r="B9" s="200"/>
      <c r="C9" s="201"/>
      <c r="D9" s="200"/>
      <c r="E9" s="199"/>
      <c r="F9" s="199"/>
      <c r="G9" s="199"/>
      <c r="H9" s="200"/>
      <c r="I9" s="199"/>
      <c r="J9" s="199"/>
      <c r="K9" s="199"/>
      <c r="L9" s="200"/>
      <c r="M9" s="199"/>
      <c r="N9" s="199"/>
      <c r="O9" s="199"/>
    </row>
    <row r="10" spans="1:15" s="175" customFormat="1" ht="15" customHeight="1" x14ac:dyDescent="0.2">
      <c r="A10" s="197" t="s">
        <v>115</v>
      </c>
      <c r="B10" s="196" t="s">
        <v>28</v>
      </c>
      <c r="C10" s="195"/>
      <c r="D10" s="193">
        <v>5290</v>
      </c>
      <c r="E10" s="193">
        <v>48560</v>
      </c>
      <c r="F10" s="193">
        <v>1073269</v>
      </c>
      <c r="G10" s="193">
        <v>1131421</v>
      </c>
      <c r="H10" s="194">
        <v>271</v>
      </c>
      <c r="I10" s="193">
        <v>801</v>
      </c>
      <c r="J10" s="193">
        <v>11111</v>
      </c>
      <c r="K10" s="193">
        <v>12418</v>
      </c>
      <c r="L10" s="193">
        <v>2286</v>
      </c>
      <c r="M10" s="193">
        <v>14407</v>
      </c>
      <c r="N10" s="193">
        <v>383729</v>
      </c>
      <c r="O10" s="193">
        <v>285538</v>
      </c>
    </row>
    <row r="11" spans="1:15" s="175" customFormat="1" ht="15" customHeight="1" x14ac:dyDescent="0.2">
      <c r="A11" s="188">
        <v>56</v>
      </c>
      <c r="B11" s="187" t="s">
        <v>114</v>
      </c>
      <c r="C11" s="186"/>
      <c r="D11" s="185">
        <v>18</v>
      </c>
      <c r="E11" s="184">
        <v>2718</v>
      </c>
      <c r="F11" s="184">
        <v>111915</v>
      </c>
      <c r="G11" s="184">
        <v>152931</v>
      </c>
      <c r="H11" s="185">
        <v>1</v>
      </c>
      <c r="I11" s="185">
        <v>2</v>
      </c>
      <c r="J11" s="189" t="s">
        <v>109</v>
      </c>
      <c r="K11" s="189" t="s">
        <v>109</v>
      </c>
      <c r="L11" s="185">
        <v>4</v>
      </c>
      <c r="M11" s="184">
        <v>1175</v>
      </c>
      <c r="N11" s="184">
        <v>74175</v>
      </c>
      <c r="O11" s="184">
        <v>88011</v>
      </c>
    </row>
    <row r="12" spans="1:15" s="175" customFormat="1" ht="15" customHeight="1" x14ac:dyDescent="0.2">
      <c r="A12" s="188">
        <v>57</v>
      </c>
      <c r="B12" s="187" t="s">
        <v>113</v>
      </c>
      <c r="C12" s="186"/>
      <c r="D12" s="184">
        <v>858</v>
      </c>
      <c r="E12" s="184">
        <v>4251</v>
      </c>
      <c r="F12" s="184">
        <v>78402</v>
      </c>
      <c r="G12" s="184">
        <v>163528</v>
      </c>
      <c r="H12" s="185">
        <v>66</v>
      </c>
      <c r="I12" s="185">
        <v>145</v>
      </c>
      <c r="J12" s="184">
        <v>614</v>
      </c>
      <c r="K12" s="184">
        <v>3429</v>
      </c>
      <c r="L12" s="185">
        <v>305</v>
      </c>
      <c r="M12" s="184">
        <v>1366</v>
      </c>
      <c r="N12" s="184">
        <v>23074</v>
      </c>
      <c r="O12" s="184">
        <v>49716</v>
      </c>
    </row>
    <row r="13" spans="1:15" s="175" customFormat="1" ht="15" customHeight="1" x14ac:dyDescent="0.2">
      <c r="A13" s="188">
        <v>58</v>
      </c>
      <c r="B13" s="187" t="s">
        <v>112</v>
      </c>
      <c r="C13" s="186"/>
      <c r="D13" s="184">
        <v>1634</v>
      </c>
      <c r="E13" s="184">
        <v>18913</v>
      </c>
      <c r="F13" s="184">
        <v>276925</v>
      </c>
      <c r="G13" s="184">
        <v>316014</v>
      </c>
      <c r="H13" s="185">
        <v>81</v>
      </c>
      <c r="I13" s="185">
        <v>217</v>
      </c>
      <c r="J13" s="184">
        <v>1594</v>
      </c>
      <c r="K13" s="184">
        <v>4831</v>
      </c>
      <c r="L13" s="185">
        <v>450</v>
      </c>
      <c r="M13" s="184">
        <v>2017</v>
      </c>
      <c r="N13" s="184">
        <v>23224</v>
      </c>
      <c r="O13" s="184">
        <v>26552</v>
      </c>
    </row>
    <row r="14" spans="1:15" s="175" customFormat="1" ht="15" customHeight="1" x14ac:dyDescent="0.2">
      <c r="A14" s="188">
        <v>59</v>
      </c>
      <c r="B14" s="187" t="s">
        <v>111</v>
      </c>
      <c r="C14" s="186"/>
      <c r="D14" s="185">
        <v>607</v>
      </c>
      <c r="E14" s="184">
        <v>5461</v>
      </c>
      <c r="F14" s="184">
        <v>229211</v>
      </c>
      <c r="G14" s="184">
        <v>106921</v>
      </c>
      <c r="H14" s="185">
        <v>7</v>
      </c>
      <c r="I14" s="185">
        <v>13</v>
      </c>
      <c r="J14" s="185">
        <v>240</v>
      </c>
      <c r="K14" s="185">
        <v>152</v>
      </c>
      <c r="L14" s="185">
        <v>423</v>
      </c>
      <c r="M14" s="184">
        <v>3726</v>
      </c>
      <c r="N14" s="184">
        <v>112658</v>
      </c>
      <c r="O14" s="184">
        <v>28931</v>
      </c>
    </row>
    <row r="15" spans="1:15" s="175" customFormat="1" ht="15" customHeight="1" x14ac:dyDescent="0.2">
      <c r="A15" s="188">
        <v>60</v>
      </c>
      <c r="B15" s="187" t="s">
        <v>110</v>
      </c>
      <c r="C15" s="186"/>
      <c r="D15" s="184">
        <v>1963</v>
      </c>
      <c r="E15" s="184">
        <v>15155</v>
      </c>
      <c r="F15" s="184">
        <v>314175</v>
      </c>
      <c r="G15" s="184">
        <v>392027</v>
      </c>
      <c r="H15" s="185">
        <v>96</v>
      </c>
      <c r="I15" s="185">
        <v>216</v>
      </c>
      <c r="J15" s="185" t="s">
        <v>109</v>
      </c>
      <c r="K15" s="184" t="s">
        <v>109</v>
      </c>
      <c r="L15" s="185">
        <v>935</v>
      </c>
      <c r="M15" s="184">
        <v>4472</v>
      </c>
      <c r="N15" s="184">
        <v>98814</v>
      </c>
      <c r="O15" s="184">
        <v>92328</v>
      </c>
    </row>
    <row r="16" spans="1:15" s="175" customFormat="1" ht="15" customHeight="1" x14ac:dyDescent="0.2">
      <c r="A16" s="188">
        <v>61</v>
      </c>
      <c r="B16" s="187" t="s">
        <v>108</v>
      </c>
      <c r="C16" s="186"/>
      <c r="D16" s="184">
        <v>210</v>
      </c>
      <c r="E16" s="184">
        <v>2062</v>
      </c>
      <c r="F16" s="184">
        <v>62641</v>
      </c>
      <c r="G16" s="184" t="s">
        <v>58</v>
      </c>
      <c r="H16" s="185">
        <v>20</v>
      </c>
      <c r="I16" s="185">
        <v>208</v>
      </c>
      <c r="J16" s="189">
        <v>5882</v>
      </c>
      <c r="K16" s="189" t="s">
        <v>58</v>
      </c>
      <c r="L16" s="184">
        <v>169</v>
      </c>
      <c r="M16" s="184">
        <v>1651</v>
      </c>
      <c r="N16" s="184">
        <v>51784</v>
      </c>
      <c r="O16" s="184" t="s">
        <v>58</v>
      </c>
    </row>
    <row r="17" spans="1:15" s="175" customFormat="1" ht="6" customHeight="1" x14ac:dyDescent="0.2">
      <c r="A17" s="182"/>
      <c r="B17" s="181"/>
      <c r="C17" s="180"/>
      <c r="D17" s="179"/>
      <c r="E17" s="179"/>
      <c r="F17" s="179"/>
      <c r="G17" s="179"/>
      <c r="H17" s="178"/>
      <c r="I17" s="178"/>
      <c r="J17" s="177"/>
      <c r="K17" s="177"/>
      <c r="L17" s="179"/>
      <c r="M17" s="179"/>
      <c r="N17" s="179"/>
      <c r="O17" s="179"/>
    </row>
    <row r="18" spans="1:15" s="175" customFormat="1" ht="11" x14ac:dyDescent="0.2"/>
    <row r="19" spans="1:15" s="175" customFormat="1" ht="18" customHeight="1" x14ac:dyDescent="0.2"/>
    <row r="20" spans="1:15" s="175" customFormat="1" ht="13.5" thickBot="1" x14ac:dyDescent="0.25">
      <c r="A20" s="219" t="s">
        <v>123</v>
      </c>
    </row>
    <row r="21" spans="1:15" s="198" customFormat="1" ht="18.75" customHeight="1" x14ac:dyDescent="0.2">
      <c r="A21" s="218"/>
      <c r="B21" s="218"/>
      <c r="C21" s="217"/>
      <c r="D21" s="215"/>
      <c r="E21" s="216" t="s">
        <v>126</v>
      </c>
      <c r="F21" s="216"/>
      <c r="G21" s="215"/>
      <c r="H21" s="215"/>
      <c r="I21" s="216" t="s">
        <v>125</v>
      </c>
      <c r="J21" s="216"/>
      <c r="K21" s="223"/>
      <c r="L21" s="222"/>
      <c r="M21" s="216" t="s">
        <v>124</v>
      </c>
      <c r="N21" s="216"/>
      <c r="O21" s="215"/>
    </row>
    <row r="22" spans="1:15" s="198" customFormat="1" ht="16.5" customHeight="1" x14ac:dyDescent="0.2">
      <c r="A22" s="210" t="s">
        <v>120</v>
      </c>
      <c r="B22" s="210"/>
      <c r="C22" s="209"/>
      <c r="D22" s="214" t="s">
        <v>119</v>
      </c>
      <c r="E22" s="213" t="s">
        <v>118</v>
      </c>
      <c r="F22" s="212" t="s">
        <v>117</v>
      </c>
      <c r="G22" s="211" t="s">
        <v>116</v>
      </c>
      <c r="H22" s="214" t="s">
        <v>119</v>
      </c>
      <c r="I22" s="213" t="s">
        <v>118</v>
      </c>
      <c r="J22" s="212" t="s">
        <v>117</v>
      </c>
      <c r="K22" s="213" t="s">
        <v>116</v>
      </c>
      <c r="L22" s="213" t="s">
        <v>119</v>
      </c>
      <c r="M22" s="213" t="s">
        <v>118</v>
      </c>
      <c r="N22" s="212" t="s">
        <v>117</v>
      </c>
      <c r="O22" s="211" t="s">
        <v>116</v>
      </c>
    </row>
    <row r="23" spans="1:15" s="198" customFormat="1" ht="16.5" customHeight="1" x14ac:dyDescent="0.2">
      <c r="A23" s="210"/>
      <c r="B23" s="210"/>
      <c r="C23" s="209"/>
      <c r="D23" s="208"/>
      <c r="E23" s="207"/>
      <c r="F23" s="207"/>
      <c r="G23" s="206"/>
      <c r="H23" s="208"/>
      <c r="I23" s="207"/>
      <c r="J23" s="207"/>
      <c r="K23" s="207"/>
      <c r="L23" s="207"/>
      <c r="M23" s="207"/>
      <c r="N23" s="207"/>
      <c r="O23" s="206"/>
    </row>
    <row r="24" spans="1:15" s="198" customFormat="1" ht="2.25" customHeight="1" x14ac:dyDescent="0.2">
      <c r="C24" s="205"/>
      <c r="D24" s="204"/>
      <c r="E24" s="203"/>
      <c r="F24" s="203"/>
      <c r="G24" s="202"/>
      <c r="H24" s="204"/>
      <c r="I24" s="203"/>
      <c r="J24" s="203"/>
      <c r="K24" s="203"/>
      <c r="L24" s="221"/>
      <c r="M24" s="203"/>
      <c r="N24" s="203"/>
      <c r="O24" s="202"/>
    </row>
    <row r="25" spans="1:15" s="198" customFormat="1" ht="4.5" customHeight="1" x14ac:dyDescent="0.2">
      <c r="A25" s="200"/>
      <c r="B25" s="200"/>
      <c r="C25" s="201"/>
      <c r="D25" s="200"/>
      <c r="E25" s="199"/>
      <c r="F25" s="199"/>
      <c r="G25" s="199"/>
      <c r="H25" s="200"/>
      <c r="I25" s="199"/>
      <c r="J25" s="199"/>
      <c r="K25" s="199"/>
      <c r="L25" s="200"/>
      <c r="M25" s="199"/>
      <c r="N25" s="199"/>
      <c r="O25" s="199"/>
    </row>
    <row r="26" spans="1:15" s="175" customFormat="1" ht="15" customHeight="1" x14ac:dyDescent="0.2">
      <c r="A26" s="197" t="s">
        <v>115</v>
      </c>
      <c r="B26" s="196" t="s">
        <v>28</v>
      </c>
      <c r="C26" s="195"/>
      <c r="D26" s="193">
        <v>1601</v>
      </c>
      <c r="E26" s="193">
        <v>13084</v>
      </c>
      <c r="F26" s="193">
        <v>303249</v>
      </c>
      <c r="G26" s="193">
        <v>486414</v>
      </c>
      <c r="H26" s="194">
        <v>469</v>
      </c>
      <c r="I26" s="193">
        <v>8690</v>
      </c>
      <c r="J26" s="193">
        <v>178933</v>
      </c>
      <c r="K26" s="193">
        <v>181021</v>
      </c>
      <c r="L26" s="194">
        <v>144</v>
      </c>
      <c r="M26" s="193">
        <v>2022</v>
      </c>
      <c r="N26" s="193">
        <v>58891</v>
      </c>
      <c r="O26" s="193">
        <v>47547</v>
      </c>
    </row>
    <row r="27" spans="1:15" s="175" customFormat="1" ht="15" customHeight="1" x14ac:dyDescent="0.2">
      <c r="A27" s="188">
        <v>56</v>
      </c>
      <c r="B27" s="187" t="s">
        <v>114</v>
      </c>
      <c r="C27" s="186"/>
      <c r="D27" s="185">
        <v>8</v>
      </c>
      <c r="E27" s="184">
        <v>664</v>
      </c>
      <c r="F27" s="184">
        <v>15924</v>
      </c>
      <c r="G27" s="184">
        <v>28646</v>
      </c>
      <c r="H27" s="185">
        <v>1</v>
      </c>
      <c r="I27" s="185">
        <v>9</v>
      </c>
      <c r="J27" s="184" t="s">
        <v>109</v>
      </c>
      <c r="K27" s="184" t="s">
        <v>109</v>
      </c>
      <c r="L27" s="185">
        <v>3</v>
      </c>
      <c r="M27" s="185">
        <v>620</v>
      </c>
      <c r="N27" s="189">
        <v>15296</v>
      </c>
      <c r="O27" s="189">
        <v>25435</v>
      </c>
    </row>
    <row r="28" spans="1:15" s="175" customFormat="1" ht="15" customHeight="1" x14ac:dyDescent="0.2">
      <c r="A28" s="188">
        <v>57</v>
      </c>
      <c r="B28" s="187" t="s">
        <v>113</v>
      </c>
      <c r="C28" s="186"/>
      <c r="D28" s="185">
        <v>436</v>
      </c>
      <c r="E28" s="184">
        <v>2416</v>
      </c>
      <c r="F28" s="184">
        <v>50229</v>
      </c>
      <c r="G28" s="184">
        <v>99730</v>
      </c>
      <c r="H28" s="185">
        <v>45</v>
      </c>
      <c r="I28" s="185">
        <v>260</v>
      </c>
      <c r="J28" s="184">
        <v>3648</v>
      </c>
      <c r="K28" s="184">
        <v>9547</v>
      </c>
      <c r="L28" s="185">
        <v>6</v>
      </c>
      <c r="M28" s="185">
        <v>64</v>
      </c>
      <c r="N28" s="185">
        <v>838</v>
      </c>
      <c r="O28" s="184">
        <v>1106</v>
      </c>
    </row>
    <row r="29" spans="1:15" s="175" customFormat="1" ht="15" customHeight="1" x14ac:dyDescent="0.2">
      <c r="A29" s="188">
        <v>58</v>
      </c>
      <c r="B29" s="187" t="s">
        <v>112</v>
      </c>
      <c r="C29" s="186"/>
      <c r="D29" s="185">
        <v>464</v>
      </c>
      <c r="E29" s="184">
        <v>3805</v>
      </c>
      <c r="F29" s="184">
        <v>50769</v>
      </c>
      <c r="G29" s="184">
        <v>57762</v>
      </c>
      <c r="H29" s="185">
        <v>213</v>
      </c>
      <c r="I29" s="184">
        <v>6475</v>
      </c>
      <c r="J29" s="184">
        <v>104920</v>
      </c>
      <c r="K29" s="184">
        <v>116599</v>
      </c>
      <c r="L29" s="185">
        <v>47</v>
      </c>
      <c r="M29" s="184">
        <v>604</v>
      </c>
      <c r="N29" s="184">
        <v>11673</v>
      </c>
      <c r="O29" s="184">
        <v>11835</v>
      </c>
    </row>
    <row r="30" spans="1:15" s="175" customFormat="1" ht="15" customHeight="1" x14ac:dyDescent="0.2">
      <c r="A30" s="188">
        <v>59</v>
      </c>
      <c r="B30" s="187" t="s">
        <v>111</v>
      </c>
      <c r="C30" s="186"/>
      <c r="D30" s="185">
        <v>163</v>
      </c>
      <c r="E30" s="184">
        <v>1355</v>
      </c>
      <c r="F30" s="184">
        <v>83838</v>
      </c>
      <c r="G30" s="184">
        <v>63181</v>
      </c>
      <c r="H30" s="185">
        <v>9</v>
      </c>
      <c r="I30" s="185">
        <v>344</v>
      </c>
      <c r="J30" s="220">
        <v>32023</v>
      </c>
      <c r="K30" s="220">
        <v>14507</v>
      </c>
      <c r="L30" s="185">
        <v>4</v>
      </c>
      <c r="M30" s="185">
        <v>21</v>
      </c>
      <c r="N30" s="185" t="s">
        <v>109</v>
      </c>
      <c r="O30" s="185">
        <v>150</v>
      </c>
    </row>
    <row r="31" spans="1:15" s="175" customFormat="1" ht="15" customHeight="1" x14ac:dyDescent="0.2">
      <c r="A31" s="188">
        <v>60</v>
      </c>
      <c r="B31" s="187" t="s">
        <v>110</v>
      </c>
      <c r="C31" s="186"/>
      <c r="D31" s="185">
        <v>519</v>
      </c>
      <c r="E31" s="184">
        <v>4719</v>
      </c>
      <c r="F31" s="184">
        <v>98752</v>
      </c>
      <c r="G31" s="184">
        <v>237095</v>
      </c>
      <c r="H31" s="185">
        <v>198</v>
      </c>
      <c r="I31" s="220">
        <v>1569</v>
      </c>
      <c r="J31" s="184" t="s">
        <v>109</v>
      </c>
      <c r="K31" s="184" t="s">
        <v>109</v>
      </c>
      <c r="L31" s="185">
        <v>80</v>
      </c>
      <c r="M31" s="185">
        <v>678</v>
      </c>
      <c r="N31" s="185" t="s">
        <v>109</v>
      </c>
      <c r="O31" s="220">
        <v>9021</v>
      </c>
    </row>
    <row r="32" spans="1:15" s="175" customFormat="1" ht="15" customHeight="1" x14ac:dyDescent="0.2">
      <c r="A32" s="188">
        <v>61</v>
      </c>
      <c r="B32" s="187" t="s">
        <v>108</v>
      </c>
      <c r="C32" s="186"/>
      <c r="D32" s="185">
        <v>11</v>
      </c>
      <c r="E32" s="184">
        <v>125</v>
      </c>
      <c r="F32" s="184">
        <v>3736</v>
      </c>
      <c r="G32" s="184" t="s">
        <v>58</v>
      </c>
      <c r="H32" s="185">
        <v>3</v>
      </c>
      <c r="I32" s="184">
        <v>33</v>
      </c>
      <c r="J32" s="184">
        <v>764</v>
      </c>
      <c r="K32" s="184" t="s">
        <v>58</v>
      </c>
      <c r="L32" s="185">
        <v>4</v>
      </c>
      <c r="M32" s="184">
        <v>35</v>
      </c>
      <c r="N32" s="189">
        <v>138</v>
      </c>
      <c r="O32" s="189" t="s">
        <v>58</v>
      </c>
    </row>
    <row r="33" spans="1:15" s="175" customFormat="1" ht="6" customHeight="1" x14ac:dyDescent="0.2">
      <c r="A33" s="182"/>
      <c r="B33" s="181"/>
      <c r="C33" s="180"/>
      <c r="D33" s="179"/>
      <c r="E33" s="179"/>
      <c r="F33" s="179"/>
      <c r="G33" s="179"/>
      <c r="H33" s="178"/>
      <c r="I33" s="178"/>
      <c r="J33" s="177"/>
      <c r="K33" s="177"/>
      <c r="L33" s="179"/>
      <c r="M33" s="179"/>
      <c r="N33" s="179"/>
      <c r="O33" s="179"/>
    </row>
    <row r="34" spans="1:15" s="175" customFormat="1" ht="11" x14ac:dyDescent="0.2"/>
    <row r="35" spans="1:15" s="175" customFormat="1" ht="18" customHeight="1" x14ac:dyDescent="0.2"/>
    <row r="36" spans="1:15" s="175" customFormat="1" ht="13.5" thickBot="1" x14ac:dyDescent="0.25">
      <c r="A36" s="219" t="s">
        <v>123</v>
      </c>
    </row>
    <row r="37" spans="1:15" s="198" customFormat="1" ht="18.75" customHeight="1" x14ac:dyDescent="0.2">
      <c r="A37" s="218"/>
      <c r="B37" s="218"/>
      <c r="C37" s="217"/>
      <c r="D37" s="215"/>
      <c r="E37" s="216" t="s">
        <v>122</v>
      </c>
      <c r="F37" s="216"/>
      <c r="G37" s="215"/>
      <c r="H37" s="215"/>
      <c r="I37" s="216" t="s">
        <v>121</v>
      </c>
      <c r="J37" s="216"/>
      <c r="K37" s="215"/>
    </row>
    <row r="38" spans="1:15" s="198" customFormat="1" ht="16.5" customHeight="1" x14ac:dyDescent="0.2">
      <c r="A38" s="210" t="s">
        <v>120</v>
      </c>
      <c r="B38" s="210"/>
      <c r="C38" s="209"/>
      <c r="D38" s="214" t="s">
        <v>119</v>
      </c>
      <c r="E38" s="213" t="s">
        <v>118</v>
      </c>
      <c r="F38" s="212" t="s">
        <v>117</v>
      </c>
      <c r="G38" s="211" t="s">
        <v>116</v>
      </c>
      <c r="H38" s="214" t="s">
        <v>119</v>
      </c>
      <c r="I38" s="213" t="s">
        <v>118</v>
      </c>
      <c r="J38" s="212" t="s">
        <v>117</v>
      </c>
      <c r="K38" s="211" t="s">
        <v>116</v>
      </c>
    </row>
    <row r="39" spans="1:15" s="198" customFormat="1" ht="16.5" customHeight="1" x14ac:dyDescent="0.2">
      <c r="A39" s="210"/>
      <c r="B39" s="210"/>
      <c r="C39" s="209"/>
      <c r="D39" s="208"/>
      <c r="E39" s="207"/>
      <c r="F39" s="207"/>
      <c r="G39" s="206"/>
      <c r="H39" s="208"/>
      <c r="I39" s="207"/>
      <c r="J39" s="207"/>
      <c r="K39" s="206"/>
    </row>
    <row r="40" spans="1:15" s="198" customFormat="1" ht="2.25" customHeight="1" x14ac:dyDescent="0.2">
      <c r="C40" s="205"/>
      <c r="D40" s="204"/>
      <c r="E40" s="203"/>
      <c r="F40" s="203"/>
      <c r="G40" s="202"/>
      <c r="H40" s="204"/>
      <c r="I40" s="203"/>
      <c r="J40" s="203"/>
      <c r="K40" s="202"/>
    </row>
    <row r="41" spans="1:15" s="198" customFormat="1" ht="4.5" customHeight="1" x14ac:dyDescent="0.2">
      <c r="A41" s="200"/>
      <c r="B41" s="200"/>
      <c r="C41" s="201"/>
      <c r="D41" s="200"/>
      <c r="E41" s="199"/>
      <c r="F41" s="199"/>
      <c r="G41" s="199"/>
      <c r="H41" s="200"/>
      <c r="I41" s="199"/>
      <c r="J41" s="199"/>
      <c r="K41" s="199"/>
    </row>
    <row r="42" spans="1:15" s="175" customFormat="1" ht="15" customHeight="1" x14ac:dyDescent="0.2">
      <c r="A42" s="197" t="s">
        <v>115</v>
      </c>
      <c r="B42" s="196" t="s">
        <v>28</v>
      </c>
      <c r="C42" s="195"/>
      <c r="D42" s="194">
        <v>397</v>
      </c>
      <c r="E42" s="193">
        <v>6571</v>
      </c>
      <c r="F42" s="193">
        <v>121489</v>
      </c>
      <c r="G42" s="193">
        <v>118483</v>
      </c>
      <c r="H42" s="194">
        <v>122</v>
      </c>
      <c r="I42" s="193">
        <v>2985</v>
      </c>
      <c r="J42" s="193">
        <v>15866</v>
      </c>
      <c r="K42" s="192" t="s">
        <v>58</v>
      </c>
    </row>
    <row r="43" spans="1:15" s="175" customFormat="1" ht="15" customHeight="1" x14ac:dyDescent="0.2">
      <c r="A43" s="188">
        <v>56</v>
      </c>
      <c r="B43" s="187" t="s">
        <v>114</v>
      </c>
      <c r="C43" s="186"/>
      <c r="D43" s="185">
        <v>1</v>
      </c>
      <c r="E43" s="184">
        <v>248</v>
      </c>
      <c r="F43" s="184" t="s">
        <v>109</v>
      </c>
      <c r="G43" s="184" t="s">
        <v>109</v>
      </c>
      <c r="H43" s="190" t="s">
        <v>58</v>
      </c>
      <c r="I43" s="190" t="s">
        <v>58</v>
      </c>
      <c r="J43" s="189" t="s">
        <v>58</v>
      </c>
      <c r="K43" s="183" t="s">
        <v>58</v>
      </c>
    </row>
    <row r="44" spans="1:15" s="175" customFormat="1" ht="15" customHeight="1" x14ac:dyDescent="0.2">
      <c r="A44" s="188">
        <v>57</v>
      </c>
      <c r="B44" s="187" t="s">
        <v>113</v>
      </c>
      <c r="C44" s="186"/>
      <c r="D44" s="190" t="s">
        <v>58</v>
      </c>
      <c r="E44" s="190" t="s">
        <v>58</v>
      </c>
      <c r="F44" s="191" t="s">
        <v>58</v>
      </c>
      <c r="G44" s="191" t="s">
        <v>58</v>
      </c>
      <c r="H44" s="190" t="s">
        <v>58</v>
      </c>
      <c r="I44" s="190" t="s">
        <v>58</v>
      </c>
      <c r="J44" s="189" t="s">
        <v>58</v>
      </c>
      <c r="K44" s="183" t="s">
        <v>58</v>
      </c>
    </row>
    <row r="45" spans="1:15" s="175" customFormat="1" ht="15" customHeight="1" x14ac:dyDescent="0.2">
      <c r="A45" s="188">
        <v>58</v>
      </c>
      <c r="B45" s="187" t="s">
        <v>112</v>
      </c>
      <c r="C45" s="186"/>
      <c r="D45" s="185">
        <v>340</v>
      </c>
      <c r="E45" s="184">
        <v>5545</v>
      </c>
      <c r="F45" s="184">
        <v>82857</v>
      </c>
      <c r="G45" s="184">
        <v>98435</v>
      </c>
      <c r="H45" s="185">
        <v>39</v>
      </c>
      <c r="I45" s="185">
        <v>250</v>
      </c>
      <c r="J45" s="184">
        <v>1888</v>
      </c>
      <c r="K45" s="183" t="s">
        <v>58</v>
      </c>
    </row>
    <row r="46" spans="1:15" s="175" customFormat="1" ht="15" customHeight="1" x14ac:dyDescent="0.2">
      <c r="A46" s="188">
        <v>59</v>
      </c>
      <c r="B46" s="187" t="s">
        <v>111</v>
      </c>
      <c r="C46" s="186"/>
      <c r="D46" s="190">
        <v>1</v>
      </c>
      <c r="E46" s="190">
        <v>2</v>
      </c>
      <c r="F46" s="191" t="s">
        <v>109</v>
      </c>
      <c r="G46" s="191" t="s">
        <v>58</v>
      </c>
      <c r="H46" s="190" t="s">
        <v>58</v>
      </c>
      <c r="I46" s="190" t="s">
        <v>58</v>
      </c>
      <c r="J46" s="189" t="s">
        <v>58</v>
      </c>
      <c r="K46" s="183" t="s">
        <v>58</v>
      </c>
    </row>
    <row r="47" spans="1:15" s="175" customFormat="1" ht="15" customHeight="1" x14ac:dyDescent="0.2">
      <c r="A47" s="188">
        <v>60</v>
      </c>
      <c r="B47" s="187" t="s">
        <v>110</v>
      </c>
      <c r="C47" s="186"/>
      <c r="D47" s="185">
        <v>52</v>
      </c>
      <c r="E47" s="185">
        <v>766</v>
      </c>
      <c r="F47" s="185" t="s">
        <v>109</v>
      </c>
      <c r="G47" s="185" t="s">
        <v>109</v>
      </c>
      <c r="H47" s="190">
        <v>83</v>
      </c>
      <c r="I47" s="190">
        <v>2735</v>
      </c>
      <c r="J47" s="189">
        <v>13978</v>
      </c>
      <c r="K47" s="183" t="s">
        <v>58</v>
      </c>
    </row>
    <row r="48" spans="1:15" s="175" customFormat="1" ht="15" customHeight="1" x14ac:dyDescent="0.2">
      <c r="A48" s="188">
        <v>61</v>
      </c>
      <c r="B48" s="187" t="s">
        <v>108</v>
      </c>
      <c r="C48" s="186"/>
      <c r="D48" s="185">
        <v>3</v>
      </c>
      <c r="E48" s="185">
        <v>10</v>
      </c>
      <c r="F48" s="184">
        <v>336</v>
      </c>
      <c r="G48" s="184" t="s">
        <v>58</v>
      </c>
      <c r="H48" s="185" t="s">
        <v>58</v>
      </c>
      <c r="I48" s="184" t="s">
        <v>58</v>
      </c>
      <c r="J48" s="184" t="s">
        <v>58</v>
      </c>
      <c r="K48" s="183" t="s">
        <v>58</v>
      </c>
    </row>
    <row r="49" spans="1:15" s="175" customFormat="1" ht="6" customHeight="1" x14ac:dyDescent="0.2">
      <c r="A49" s="182"/>
      <c r="B49" s="181"/>
      <c r="C49" s="180"/>
      <c r="D49" s="179"/>
      <c r="E49" s="179"/>
      <c r="F49" s="179"/>
      <c r="G49" s="179"/>
      <c r="H49" s="178"/>
      <c r="I49" s="178"/>
      <c r="J49" s="177"/>
      <c r="K49" s="177"/>
      <c r="L49" s="176"/>
      <c r="M49" s="176"/>
      <c r="N49" s="176"/>
      <c r="O49" s="176"/>
    </row>
    <row r="50" spans="1:15" x14ac:dyDescent="0.2">
      <c r="A50" s="174" t="s">
        <v>107</v>
      </c>
    </row>
  </sheetData>
  <mergeCells count="46">
    <mergeCell ref="K38:K39"/>
    <mergeCell ref="A39:B39"/>
    <mergeCell ref="G38:G39"/>
    <mergeCell ref="H38:H39"/>
    <mergeCell ref="I38:I39"/>
    <mergeCell ref="J38:J39"/>
    <mergeCell ref="A38:B38"/>
    <mergeCell ref="D38:D39"/>
    <mergeCell ref="E38:E39"/>
    <mergeCell ref="F38:F39"/>
    <mergeCell ref="O22:O23"/>
    <mergeCell ref="A23:B23"/>
    <mergeCell ref="E37:F37"/>
    <mergeCell ref="I37:J37"/>
    <mergeCell ref="K22:K23"/>
    <mergeCell ref="L22:L23"/>
    <mergeCell ref="M22:M23"/>
    <mergeCell ref="N22:N23"/>
    <mergeCell ref="G22:G23"/>
    <mergeCell ref="H22:H23"/>
    <mergeCell ref="I22:I23"/>
    <mergeCell ref="J22:J23"/>
    <mergeCell ref="A22:B22"/>
    <mergeCell ref="D22:D23"/>
    <mergeCell ref="E22:E23"/>
    <mergeCell ref="F22:F23"/>
    <mergeCell ref="N6:N7"/>
    <mergeCell ref="O6:O7"/>
    <mergeCell ref="A7:B7"/>
    <mergeCell ref="E21:F21"/>
    <mergeCell ref="I21:J21"/>
    <mergeCell ref="M21:N21"/>
    <mergeCell ref="J6:J7"/>
    <mergeCell ref="K6:K7"/>
    <mergeCell ref="L6:L7"/>
    <mergeCell ref="M6:M7"/>
    <mergeCell ref="E5:F5"/>
    <mergeCell ref="I5:J5"/>
    <mergeCell ref="M5:N5"/>
    <mergeCell ref="A6:B6"/>
    <mergeCell ref="D6:D7"/>
    <mergeCell ref="E6:E7"/>
    <mergeCell ref="F6:F7"/>
    <mergeCell ref="G6:G7"/>
    <mergeCell ref="H6:H7"/>
    <mergeCell ref="I6:I7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CBD9-E61F-4F46-9F09-2C3CAAF9FFBF}">
  <dimension ref="A1:T33"/>
  <sheetViews>
    <sheetView view="pageBreakPreview" zoomScaleNormal="75" workbookViewId="0"/>
  </sheetViews>
  <sheetFormatPr defaultColWidth="8.90625" defaultRowHeight="12" x14ac:dyDescent="0.2"/>
  <cols>
    <col min="1" max="1" width="14" style="125" customWidth="1"/>
    <col min="2" max="2" width="7.453125" style="125" customWidth="1"/>
    <col min="3" max="9" width="10.7265625" style="125" customWidth="1"/>
    <col min="10" max="15" width="10.36328125" style="125" customWidth="1"/>
    <col min="16" max="19" width="8.6328125" style="125" customWidth="1"/>
    <col min="20" max="16384" width="8.90625" style="125"/>
  </cols>
  <sheetData>
    <row r="1" spans="1:20" s="171" customFormat="1" ht="30" customHeight="1" x14ac:dyDescent="0.2">
      <c r="B1" s="172"/>
      <c r="I1" s="106" t="s">
        <v>106</v>
      </c>
      <c r="J1" s="105" t="s">
        <v>105</v>
      </c>
    </row>
    <row r="2" spans="1:20" ht="13.5" customHeight="1" x14ac:dyDescent="0.2"/>
    <row r="3" spans="1:20" ht="13.5" customHeight="1" x14ac:dyDescent="0.2">
      <c r="I3" s="102" t="s">
        <v>104</v>
      </c>
      <c r="J3" s="170" t="s">
        <v>103</v>
      </c>
    </row>
    <row r="4" spans="1:20" ht="13.5" customHeight="1" x14ac:dyDescent="0.2">
      <c r="I4" s="169"/>
      <c r="J4" s="168"/>
    </row>
    <row r="5" spans="1:20" ht="13.5" customHeight="1" thickBot="1" x14ac:dyDescent="0.25">
      <c r="A5" s="41" t="s">
        <v>102</v>
      </c>
      <c r="B5" s="41"/>
    </row>
    <row r="6" spans="1:20" ht="19.5" customHeight="1" x14ac:dyDescent="0.2">
      <c r="A6" s="167" t="s">
        <v>101</v>
      </c>
      <c r="B6" s="166" t="s">
        <v>100</v>
      </c>
      <c r="C6" s="166" t="s">
        <v>99</v>
      </c>
      <c r="D6" s="165" t="s">
        <v>98</v>
      </c>
      <c r="E6" s="163"/>
      <c r="F6" s="163"/>
      <c r="G6" s="163"/>
      <c r="H6" s="163"/>
      <c r="I6" s="165" t="s">
        <v>97</v>
      </c>
      <c r="J6" s="164" t="s">
        <v>96</v>
      </c>
      <c r="K6" s="163"/>
      <c r="L6" s="163"/>
      <c r="M6" s="163"/>
      <c r="N6" s="163"/>
      <c r="O6" s="163"/>
      <c r="P6" s="162" t="s">
        <v>95</v>
      </c>
      <c r="Q6" s="161" t="s">
        <v>94</v>
      </c>
      <c r="R6" s="161" t="s">
        <v>93</v>
      </c>
      <c r="S6" s="160" t="s">
        <v>92</v>
      </c>
      <c r="T6" s="146"/>
    </row>
    <row r="7" spans="1:20" ht="30" customHeight="1" x14ac:dyDescent="0.2">
      <c r="A7" s="159"/>
      <c r="B7" s="152"/>
      <c r="C7" s="152"/>
      <c r="D7" s="158"/>
      <c r="E7" s="156" t="s">
        <v>91</v>
      </c>
      <c r="F7" s="155" t="s">
        <v>90</v>
      </c>
      <c r="G7" s="155" t="s">
        <v>89</v>
      </c>
      <c r="H7" s="154" t="s">
        <v>88</v>
      </c>
      <c r="I7" s="158"/>
      <c r="J7" s="157"/>
      <c r="K7" s="156" t="s">
        <v>87</v>
      </c>
      <c r="L7" s="155" t="s">
        <v>86</v>
      </c>
      <c r="M7" s="156" t="s">
        <v>85</v>
      </c>
      <c r="N7" s="155" t="s">
        <v>84</v>
      </c>
      <c r="O7" s="154" t="s">
        <v>83</v>
      </c>
      <c r="P7" s="153"/>
      <c r="Q7" s="152"/>
      <c r="R7" s="152"/>
      <c r="S7" s="151"/>
      <c r="T7" s="146"/>
    </row>
    <row r="8" spans="1:20" ht="6" customHeight="1" x14ac:dyDescent="0.2">
      <c r="A8" s="150"/>
      <c r="B8" s="149"/>
      <c r="C8" s="147"/>
      <c r="D8" s="147"/>
      <c r="E8" s="147"/>
      <c r="F8" s="147"/>
      <c r="G8" s="147"/>
      <c r="H8" s="147"/>
      <c r="I8" s="147"/>
      <c r="J8" s="147"/>
      <c r="K8" s="148"/>
      <c r="L8" s="147"/>
      <c r="M8" s="147"/>
      <c r="N8" s="147"/>
      <c r="O8" s="147"/>
      <c r="P8" s="147"/>
      <c r="Q8" s="147"/>
      <c r="R8" s="147"/>
      <c r="S8" s="147"/>
      <c r="T8" s="146"/>
    </row>
    <row r="9" spans="1:20" ht="15" customHeight="1" x14ac:dyDescent="0.2">
      <c r="A9" s="145" t="s">
        <v>82</v>
      </c>
      <c r="B9" s="133">
        <v>54</v>
      </c>
      <c r="C9" s="132">
        <v>230881</v>
      </c>
      <c r="D9" s="132">
        <v>58984</v>
      </c>
      <c r="E9" s="132">
        <v>9909</v>
      </c>
      <c r="F9" s="132">
        <v>29196</v>
      </c>
      <c r="G9" s="132">
        <v>4530</v>
      </c>
      <c r="H9" s="132">
        <v>15350</v>
      </c>
      <c r="I9" s="132">
        <v>126569</v>
      </c>
      <c r="J9" s="132">
        <v>45327</v>
      </c>
      <c r="K9" s="132">
        <v>1468</v>
      </c>
      <c r="L9" s="132">
        <v>1984</v>
      </c>
      <c r="M9" s="132">
        <v>7421</v>
      </c>
      <c r="N9" s="132">
        <v>32386</v>
      </c>
      <c r="O9" s="132">
        <v>2068</v>
      </c>
      <c r="P9" s="132">
        <v>4067</v>
      </c>
      <c r="Q9" s="136">
        <v>362.9</v>
      </c>
      <c r="R9" s="132">
        <v>8088</v>
      </c>
      <c r="S9" s="135">
        <v>275</v>
      </c>
    </row>
    <row r="10" spans="1:20" ht="15" customHeight="1" x14ac:dyDescent="0.2">
      <c r="A10" s="134">
        <v>21</v>
      </c>
      <c r="B10" s="133">
        <v>57</v>
      </c>
      <c r="C10" s="132">
        <v>221918</v>
      </c>
      <c r="D10" s="132">
        <v>51202</v>
      </c>
      <c r="E10" s="132">
        <v>8689</v>
      </c>
      <c r="F10" s="132">
        <v>26020</v>
      </c>
      <c r="G10" s="132">
        <v>3178</v>
      </c>
      <c r="H10" s="132">
        <v>13315</v>
      </c>
      <c r="I10" s="132">
        <v>121968</v>
      </c>
      <c r="J10" s="132">
        <v>48748</v>
      </c>
      <c r="K10" s="132">
        <v>1368</v>
      </c>
      <c r="L10" s="132">
        <v>2853</v>
      </c>
      <c r="M10" s="132">
        <v>8104</v>
      </c>
      <c r="N10" s="132">
        <v>34212</v>
      </c>
      <c r="O10" s="132">
        <v>2211</v>
      </c>
      <c r="P10" s="132">
        <v>3529</v>
      </c>
      <c r="Q10" s="136">
        <v>362.6</v>
      </c>
      <c r="R10" s="132">
        <v>8038</v>
      </c>
      <c r="S10" s="135">
        <v>291</v>
      </c>
    </row>
    <row r="11" spans="1:20" s="138" customFormat="1" ht="15" customHeight="1" x14ac:dyDescent="0.2">
      <c r="A11" s="134">
        <v>22</v>
      </c>
      <c r="B11" s="133">
        <v>60</v>
      </c>
      <c r="C11" s="132">
        <v>220335</v>
      </c>
      <c r="D11" s="132">
        <v>47675</v>
      </c>
      <c r="E11" s="132">
        <v>8029</v>
      </c>
      <c r="F11" s="132">
        <v>23508</v>
      </c>
      <c r="G11" s="132">
        <v>2813</v>
      </c>
      <c r="H11" s="132">
        <v>13325</v>
      </c>
      <c r="I11" s="132">
        <v>121723</v>
      </c>
      <c r="J11" s="132">
        <v>50937</v>
      </c>
      <c r="K11" s="132">
        <v>1601</v>
      </c>
      <c r="L11" s="132">
        <v>3272</v>
      </c>
      <c r="M11" s="132">
        <v>9812</v>
      </c>
      <c r="N11" s="132">
        <v>33967</v>
      </c>
      <c r="O11" s="132">
        <v>2285</v>
      </c>
      <c r="P11" s="132">
        <v>3367</v>
      </c>
      <c r="Q11" s="136">
        <v>363.2</v>
      </c>
      <c r="R11" s="132">
        <v>7913</v>
      </c>
      <c r="S11" s="135">
        <v>302</v>
      </c>
    </row>
    <row r="12" spans="1:20" s="138" customFormat="1" ht="15" customHeight="1" x14ac:dyDescent="0.2">
      <c r="A12" s="134">
        <v>23</v>
      </c>
      <c r="B12" s="133">
        <v>59</v>
      </c>
      <c r="C12" s="132">
        <v>223857</v>
      </c>
      <c r="D12" s="132">
        <v>47528</v>
      </c>
      <c r="E12" s="132">
        <v>8353</v>
      </c>
      <c r="F12" s="132">
        <v>22406</v>
      </c>
      <c r="G12" s="132">
        <v>2726</v>
      </c>
      <c r="H12" s="132">
        <v>14042</v>
      </c>
      <c r="I12" s="132">
        <v>124479</v>
      </c>
      <c r="J12" s="132">
        <v>51850</v>
      </c>
      <c r="K12" s="132">
        <v>1803</v>
      </c>
      <c r="L12" s="132">
        <v>3511</v>
      </c>
      <c r="M12" s="132">
        <v>11580</v>
      </c>
      <c r="N12" s="132">
        <v>32985</v>
      </c>
      <c r="O12" s="132">
        <v>1970</v>
      </c>
      <c r="P12" s="132">
        <v>3500</v>
      </c>
      <c r="Q12" s="136">
        <v>348.2</v>
      </c>
      <c r="R12" s="132">
        <v>7665</v>
      </c>
      <c r="S12" s="135">
        <v>302</v>
      </c>
    </row>
    <row r="13" spans="1:20" s="138" customFormat="1" ht="15" customHeight="1" x14ac:dyDescent="0.2">
      <c r="A13" s="144">
        <v>24</v>
      </c>
      <c r="B13" s="141">
        <v>62</v>
      </c>
      <c r="C13" s="140">
        <v>240751</v>
      </c>
      <c r="D13" s="140">
        <v>51470</v>
      </c>
      <c r="E13" s="140">
        <v>9225</v>
      </c>
      <c r="F13" s="140">
        <v>24026</v>
      </c>
      <c r="G13" s="140">
        <v>2633</v>
      </c>
      <c r="H13" s="140">
        <v>15586</v>
      </c>
      <c r="I13" s="140">
        <v>134619</v>
      </c>
      <c r="J13" s="140">
        <v>54662</v>
      </c>
      <c r="K13" s="140">
        <v>1852</v>
      </c>
      <c r="L13" s="140">
        <v>3262</v>
      </c>
      <c r="M13" s="140">
        <v>11442</v>
      </c>
      <c r="N13" s="140">
        <v>35958</v>
      </c>
      <c r="O13" s="140">
        <v>2148</v>
      </c>
      <c r="P13" s="140">
        <v>3489</v>
      </c>
      <c r="Q13" s="143">
        <v>362.2</v>
      </c>
      <c r="R13" s="140">
        <v>7786</v>
      </c>
      <c r="S13" s="139">
        <v>305</v>
      </c>
    </row>
    <row r="14" spans="1:20" s="138" customFormat="1" ht="15" customHeight="1" x14ac:dyDescent="0.2">
      <c r="A14" s="134"/>
      <c r="B14" s="141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6"/>
      <c r="R14" s="132"/>
      <c r="S14" s="135"/>
    </row>
    <row r="15" spans="1:20" s="138" customFormat="1" ht="15" customHeight="1" x14ac:dyDescent="0.2">
      <c r="A15" s="142" t="s">
        <v>81</v>
      </c>
      <c r="B15" s="133">
        <v>62</v>
      </c>
      <c r="C15" s="132">
        <v>58867</v>
      </c>
      <c r="D15" s="132">
        <v>13218</v>
      </c>
      <c r="E15" s="132">
        <v>2231</v>
      </c>
      <c r="F15" s="132">
        <v>6468</v>
      </c>
      <c r="G15" s="132">
        <v>668</v>
      </c>
      <c r="H15" s="132">
        <v>3852</v>
      </c>
      <c r="I15" s="132">
        <v>31959</v>
      </c>
      <c r="J15" s="132">
        <v>13689</v>
      </c>
      <c r="K15" s="132">
        <v>449</v>
      </c>
      <c r="L15" s="132">
        <v>1278</v>
      </c>
      <c r="M15" s="132">
        <v>2791</v>
      </c>
      <c r="N15" s="132">
        <v>8704</v>
      </c>
      <c r="O15" s="132">
        <v>467</v>
      </c>
      <c r="P15" s="132">
        <v>800</v>
      </c>
      <c r="Q15" s="136">
        <v>89.3</v>
      </c>
      <c r="R15" s="132">
        <v>7590</v>
      </c>
      <c r="S15" s="135">
        <v>305</v>
      </c>
    </row>
    <row r="16" spans="1:20" s="138" customFormat="1" ht="15" customHeight="1" x14ac:dyDescent="0.2">
      <c r="A16" s="142" t="s">
        <v>80</v>
      </c>
      <c r="B16" s="133">
        <v>62</v>
      </c>
      <c r="C16" s="132">
        <v>57924</v>
      </c>
      <c r="D16" s="132">
        <v>12544</v>
      </c>
      <c r="E16" s="132">
        <v>2340</v>
      </c>
      <c r="F16" s="132">
        <v>5884</v>
      </c>
      <c r="G16" s="132">
        <v>600</v>
      </c>
      <c r="H16" s="132">
        <v>3721</v>
      </c>
      <c r="I16" s="132">
        <v>31965</v>
      </c>
      <c r="J16" s="132">
        <v>13415</v>
      </c>
      <c r="K16" s="132">
        <v>446</v>
      </c>
      <c r="L16" s="132">
        <v>608</v>
      </c>
      <c r="M16" s="132">
        <v>2854</v>
      </c>
      <c r="N16" s="132">
        <v>8940</v>
      </c>
      <c r="O16" s="132">
        <v>567</v>
      </c>
      <c r="P16" s="132">
        <v>767</v>
      </c>
      <c r="Q16" s="136">
        <v>91.1</v>
      </c>
      <c r="R16" s="132">
        <v>7636</v>
      </c>
      <c r="S16" s="135">
        <v>305</v>
      </c>
    </row>
    <row r="17" spans="1:19" s="138" customFormat="1" ht="15" customHeight="1" x14ac:dyDescent="0.2">
      <c r="A17" s="142" t="s">
        <v>79</v>
      </c>
      <c r="B17" s="133">
        <v>62</v>
      </c>
      <c r="C17" s="132">
        <v>58825</v>
      </c>
      <c r="D17" s="132">
        <v>11389</v>
      </c>
      <c r="E17" s="132">
        <v>1803</v>
      </c>
      <c r="F17" s="132">
        <v>5310</v>
      </c>
      <c r="G17" s="132">
        <v>612</v>
      </c>
      <c r="H17" s="132">
        <v>3664</v>
      </c>
      <c r="I17" s="132">
        <v>34324</v>
      </c>
      <c r="J17" s="132">
        <v>13112</v>
      </c>
      <c r="K17" s="132">
        <v>433</v>
      </c>
      <c r="L17" s="132">
        <v>562</v>
      </c>
      <c r="M17" s="132">
        <v>2861</v>
      </c>
      <c r="N17" s="132">
        <v>8695</v>
      </c>
      <c r="O17" s="132">
        <v>561</v>
      </c>
      <c r="P17" s="132">
        <v>869</v>
      </c>
      <c r="Q17" s="136">
        <v>91.3</v>
      </c>
      <c r="R17" s="132">
        <v>7541</v>
      </c>
      <c r="S17" s="135">
        <v>305</v>
      </c>
    </row>
    <row r="18" spans="1:19" s="138" customFormat="1" ht="15" customHeight="1" x14ac:dyDescent="0.2">
      <c r="A18" s="142" t="s">
        <v>78</v>
      </c>
      <c r="B18" s="133">
        <v>62</v>
      </c>
      <c r="C18" s="132">
        <v>65136</v>
      </c>
      <c r="D18" s="132">
        <v>14319</v>
      </c>
      <c r="E18" s="132">
        <v>2852</v>
      </c>
      <c r="F18" s="132">
        <v>6364</v>
      </c>
      <c r="G18" s="132">
        <v>753</v>
      </c>
      <c r="H18" s="132">
        <v>4350</v>
      </c>
      <c r="I18" s="132">
        <v>36371</v>
      </c>
      <c r="J18" s="132">
        <v>14446</v>
      </c>
      <c r="K18" s="132">
        <v>525</v>
      </c>
      <c r="L18" s="132">
        <v>813</v>
      </c>
      <c r="M18" s="132">
        <v>2936</v>
      </c>
      <c r="N18" s="132">
        <v>9618</v>
      </c>
      <c r="O18" s="132">
        <v>554</v>
      </c>
      <c r="P18" s="132">
        <v>1053</v>
      </c>
      <c r="Q18" s="136">
        <v>90.5</v>
      </c>
      <c r="R18" s="132">
        <v>7786</v>
      </c>
      <c r="S18" s="135">
        <v>305</v>
      </c>
    </row>
    <row r="19" spans="1:19" s="138" customFormat="1" ht="15" customHeight="1" x14ac:dyDescent="0.2">
      <c r="A19" s="134"/>
      <c r="B19" s="141"/>
      <c r="C19" s="132"/>
      <c r="D19" s="132"/>
      <c r="E19" s="132"/>
      <c r="F19" s="132"/>
      <c r="H19" s="132"/>
      <c r="I19" s="132"/>
      <c r="K19" s="132"/>
      <c r="L19" s="132"/>
      <c r="M19" s="132"/>
      <c r="N19" s="132"/>
      <c r="O19" s="132"/>
      <c r="P19" s="132"/>
      <c r="Q19" s="136"/>
      <c r="R19" s="140"/>
      <c r="S19" s="139"/>
    </row>
    <row r="20" spans="1:19" ht="15" customHeight="1" x14ac:dyDescent="0.2">
      <c r="A20" s="137" t="s">
        <v>77</v>
      </c>
      <c r="B20" s="133">
        <v>59</v>
      </c>
      <c r="C20" s="132">
        <v>20851</v>
      </c>
      <c r="D20" s="132">
        <v>5453</v>
      </c>
      <c r="E20" s="132">
        <v>1034</v>
      </c>
      <c r="F20" s="132">
        <v>2577</v>
      </c>
      <c r="G20" s="132">
        <v>297</v>
      </c>
      <c r="H20" s="132">
        <v>1545</v>
      </c>
      <c r="I20" s="132">
        <v>10717</v>
      </c>
      <c r="J20" s="132">
        <v>4680</v>
      </c>
      <c r="K20" s="132">
        <v>164</v>
      </c>
      <c r="L20" s="132">
        <v>383</v>
      </c>
      <c r="M20" s="132">
        <v>968</v>
      </c>
      <c r="N20" s="132">
        <v>2992</v>
      </c>
      <c r="O20" s="132">
        <v>173</v>
      </c>
      <c r="P20" s="132">
        <v>335</v>
      </c>
      <c r="Q20" s="136">
        <v>30.4</v>
      </c>
      <c r="R20" s="130">
        <v>7567</v>
      </c>
      <c r="S20" s="135">
        <v>302</v>
      </c>
    </row>
    <row r="21" spans="1:19" ht="15" customHeight="1" x14ac:dyDescent="0.2">
      <c r="A21" s="134">
        <v>2</v>
      </c>
      <c r="B21" s="133">
        <v>59</v>
      </c>
      <c r="C21" s="132">
        <v>17904</v>
      </c>
      <c r="D21" s="132">
        <v>3298</v>
      </c>
      <c r="E21" s="132">
        <v>565</v>
      </c>
      <c r="F21" s="132">
        <v>1565</v>
      </c>
      <c r="G21" s="132">
        <v>173</v>
      </c>
      <c r="H21" s="132">
        <v>996</v>
      </c>
      <c r="I21" s="132">
        <v>10521</v>
      </c>
      <c r="J21" s="132">
        <v>4085</v>
      </c>
      <c r="K21" s="132">
        <v>106</v>
      </c>
      <c r="L21" s="132">
        <v>312</v>
      </c>
      <c r="M21" s="132">
        <v>863</v>
      </c>
      <c r="N21" s="132">
        <v>2655</v>
      </c>
      <c r="O21" s="132">
        <v>150</v>
      </c>
      <c r="P21" s="130">
        <v>185</v>
      </c>
      <c r="Q21" s="131">
        <v>29.5</v>
      </c>
      <c r="R21" s="130">
        <v>7423</v>
      </c>
      <c r="S21" s="129">
        <v>302</v>
      </c>
    </row>
    <row r="22" spans="1:19" ht="15" customHeight="1" x14ac:dyDescent="0.2">
      <c r="A22" s="134">
        <v>3</v>
      </c>
      <c r="B22" s="133">
        <v>62</v>
      </c>
      <c r="C22" s="132">
        <v>20112</v>
      </c>
      <c r="D22" s="132">
        <v>4467</v>
      </c>
      <c r="E22" s="132">
        <v>632</v>
      </c>
      <c r="F22" s="132">
        <v>2326</v>
      </c>
      <c r="G22" s="132">
        <v>198</v>
      </c>
      <c r="H22" s="132">
        <v>1311</v>
      </c>
      <c r="I22" s="132">
        <v>10721</v>
      </c>
      <c r="J22" s="132">
        <v>4924</v>
      </c>
      <c r="K22" s="132">
        <v>179</v>
      </c>
      <c r="L22" s="132">
        <v>584</v>
      </c>
      <c r="M22" s="132">
        <v>960</v>
      </c>
      <c r="N22" s="132">
        <v>3058</v>
      </c>
      <c r="O22" s="132">
        <v>144</v>
      </c>
      <c r="P22" s="130">
        <v>280</v>
      </c>
      <c r="Q22" s="131">
        <v>29.4</v>
      </c>
      <c r="R22" s="130">
        <v>7590</v>
      </c>
      <c r="S22" s="129">
        <v>305</v>
      </c>
    </row>
    <row r="23" spans="1:19" ht="15" customHeight="1" x14ac:dyDescent="0.2">
      <c r="A23" s="134">
        <v>4</v>
      </c>
      <c r="B23" s="133">
        <v>62</v>
      </c>
      <c r="C23" s="132">
        <v>19621</v>
      </c>
      <c r="D23" s="132">
        <v>4411</v>
      </c>
      <c r="E23" s="132">
        <v>776</v>
      </c>
      <c r="F23" s="132">
        <v>2119</v>
      </c>
      <c r="G23" s="132">
        <v>215</v>
      </c>
      <c r="H23" s="132">
        <v>1300</v>
      </c>
      <c r="I23" s="132">
        <v>10434</v>
      </c>
      <c r="J23" s="132">
        <v>4775</v>
      </c>
      <c r="K23" s="132">
        <v>165</v>
      </c>
      <c r="L23" s="132">
        <v>250</v>
      </c>
      <c r="M23" s="132">
        <v>984</v>
      </c>
      <c r="N23" s="132">
        <v>3200</v>
      </c>
      <c r="O23" s="132">
        <v>177</v>
      </c>
      <c r="P23" s="130">
        <v>276</v>
      </c>
      <c r="Q23" s="131">
        <v>30.2</v>
      </c>
      <c r="R23" s="130">
        <v>7597</v>
      </c>
      <c r="S23" s="129">
        <v>305</v>
      </c>
    </row>
    <row r="24" spans="1:19" ht="15" customHeight="1" x14ac:dyDescent="0.2">
      <c r="A24" s="134">
        <v>5</v>
      </c>
      <c r="B24" s="133">
        <v>62</v>
      </c>
      <c r="C24" s="132">
        <v>19043</v>
      </c>
      <c r="D24" s="132">
        <v>4163</v>
      </c>
      <c r="E24" s="132">
        <v>754</v>
      </c>
      <c r="F24" s="132">
        <v>1984</v>
      </c>
      <c r="G24" s="132">
        <v>179</v>
      </c>
      <c r="H24" s="132">
        <v>1246</v>
      </c>
      <c r="I24" s="132">
        <v>10558</v>
      </c>
      <c r="J24" s="132">
        <v>4322</v>
      </c>
      <c r="K24" s="132">
        <v>139</v>
      </c>
      <c r="L24" s="132">
        <v>175</v>
      </c>
      <c r="M24" s="132">
        <v>942</v>
      </c>
      <c r="N24" s="132">
        <v>2873</v>
      </c>
      <c r="O24" s="132">
        <v>192</v>
      </c>
      <c r="P24" s="130">
        <v>219</v>
      </c>
      <c r="Q24" s="131">
        <v>30.5</v>
      </c>
      <c r="R24" s="130">
        <v>7661</v>
      </c>
      <c r="S24" s="129">
        <v>305</v>
      </c>
    </row>
    <row r="25" spans="1:19" ht="15" customHeight="1" x14ac:dyDescent="0.2">
      <c r="A25" s="134">
        <v>6</v>
      </c>
      <c r="B25" s="133">
        <v>62</v>
      </c>
      <c r="C25" s="132">
        <v>19260</v>
      </c>
      <c r="D25" s="132">
        <v>3970</v>
      </c>
      <c r="E25" s="132">
        <v>810</v>
      </c>
      <c r="F25" s="132">
        <v>1780</v>
      </c>
      <c r="G25" s="132">
        <v>205</v>
      </c>
      <c r="H25" s="132">
        <v>1174</v>
      </c>
      <c r="I25" s="132">
        <v>10973</v>
      </c>
      <c r="J25" s="132">
        <v>4317</v>
      </c>
      <c r="K25" s="132">
        <v>141</v>
      </c>
      <c r="L25" s="132">
        <v>184</v>
      </c>
      <c r="M25" s="132">
        <v>928</v>
      </c>
      <c r="N25" s="132">
        <v>2867</v>
      </c>
      <c r="O25" s="132">
        <v>197</v>
      </c>
      <c r="P25" s="130">
        <v>272</v>
      </c>
      <c r="Q25" s="131">
        <v>30.4</v>
      </c>
      <c r="R25" s="130">
        <v>7636</v>
      </c>
      <c r="S25" s="129">
        <v>305</v>
      </c>
    </row>
    <row r="26" spans="1:19" ht="15" customHeight="1" x14ac:dyDescent="0.2">
      <c r="A26" s="134">
        <v>7</v>
      </c>
      <c r="B26" s="133">
        <v>62</v>
      </c>
      <c r="C26" s="132">
        <v>21668</v>
      </c>
      <c r="D26" s="132">
        <v>4664</v>
      </c>
      <c r="E26" s="132">
        <v>807</v>
      </c>
      <c r="F26" s="132">
        <v>2198</v>
      </c>
      <c r="G26" s="132">
        <v>255</v>
      </c>
      <c r="H26" s="132">
        <v>1404</v>
      </c>
      <c r="I26" s="132">
        <v>12374</v>
      </c>
      <c r="J26" s="132">
        <v>4629</v>
      </c>
      <c r="K26" s="132">
        <v>179</v>
      </c>
      <c r="L26" s="132">
        <v>212</v>
      </c>
      <c r="M26" s="132">
        <v>1006</v>
      </c>
      <c r="N26" s="132">
        <v>2997</v>
      </c>
      <c r="O26" s="132">
        <v>235</v>
      </c>
      <c r="P26" s="130">
        <v>408</v>
      </c>
      <c r="Q26" s="131">
        <v>30.5</v>
      </c>
      <c r="R26" s="130">
        <v>7633</v>
      </c>
      <c r="S26" s="129">
        <v>304</v>
      </c>
    </row>
    <row r="27" spans="1:19" ht="15" customHeight="1" x14ac:dyDescent="0.2">
      <c r="A27" s="134">
        <v>8</v>
      </c>
      <c r="B27" s="133">
        <v>62</v>
      </c>
      <c r="C27" s="132">
        <v>18882</v>
      </c>
      <c r="D27" s="132">
        <v>3173</v>
      </c>
      <c r="E27" s="132">
        <v>478</v>
      </c>
      <c r="F27" s="132">
        <v>1403</v>
      </c>
      <c r="G27" s="132">
        <v>187</v>
      </c>
      <c r="H27" s="132">
        <v>1105</v>
      </c>
      <c r="I27" s="132">
        <v>11434</v>
      </c>
      <c r="J27" s="132">
        <v>4275</v>
      </c>
      <c r="K27" s="132">
        <v>129</v>
      </c>
      <c r="L27" s="132">
        <v>182</v>
      </c>
      <c r="M27" s="132">
        <v>970</v>
      </c>
      <c r="N27" s="132">
        <v>2817</v>
      </c>
      <c r="O27" s="132">
        <v>177</v>
      </c>
      <c r="P27" s="130">
        <v>261</v>
      </c>
      <c r="Q27" s="131">
        <v>30.8</v>
      </c>
      <c r="R27" s="130">
        <v>7696</v>
      </c>
      <c r="S27" s="129">
        <v>305</v>
      </c>
    </row>
    <row r="28" spans="1:19" ht="15" customHeight="1" x14ac:dyDescent="0.2">
      <c r="A28" s="134">
        <v>9</v>
      </c>
      <c r="B28" s="133">
        <v>62</v>
      </c>
      <c r="C28" s="132">
        <v>18275</v>
      </c>
      <c r="D28" s="132">
        <v>3552</v>
      </c>
      <c r="E28" s="132">
        <v>517</v>
      </c>
      <c r="F28" s="132">
        <v>1710</v>
      </c>
      <c r="G28" s="132">
        <v>170</v>
      </c>
      <c r="H28" s="132">
        <v>1155</v>
      </c>
      <c r="I28" s="132">
        <v>10515</v>
      </c>
      <c r="J28" s="132">
        <v>4208</v>
      </c>
      <c r="K28" s="132">
        <v>125</v>
      </c>
      <c r="L28" s="132">
        <v>168</v>
      </c>
      <c r="M28" s="132">
        <v>885</v>
      </c>
      <c r="N28" s="132">
        <v>2881</v>
      </c>
      <c r="O28" s="132">
        <v>149</v>
      </c>
      <c r="P28" s="130">
        <v>200</v>
      </c>
      <c r="Q28" s="131">
        <v>30</v>
      </c>
      <c r="R28" s="130">
        <v>7541</v>
      </c>
      <c r="S28" s="129">
        <v>305</v>
      </c>
    </row>
    <row r="29" spans="1:19" ht="15" customHeight="1" x14ac:dyDescent="0.2">
      <c r="A29" s="134">
        <v>10</v>
      </c>
      <c r="B29" s="133">
        <v>62</v>
      </c>
      <c r="C29" s="132">
        <v>19433</v>
      </c>
      <c r="D29" s="132">
        <v>4553</v>
      </c>
      <c r="E29" s="132">
        <v>872</v>
      </c>
      <c r="F29" s="132">
        <v>2215</v>
      </c>
      <c r="G29" s="132">
        <v>239</v>
      </c>
      <c r="H29" s="132">
        <v>1228</v>
      </c>
      <c r="I29" s="132">
        <v>10385</v>
      </c>
      <c r="J29" s="132">
        <v>4495</v>
      </c>
      <c r="K29" s="132">
        <v>164</v>
      </c>
      <c r="L29" s="132">
        <v>205</v>
      </c>
      <c r="M29" s="132">
        <v>890</v>
      </c>
      <c r="N29" s="132">
        <v>3045</v>
      </c>
      <c r="O29" s="132">
        <v>192</v>
      </c>
      <c r="P29" s="130">
        <v>209</v>
      </c>
      <c r="Q29" s="131">
        <v>30.4</v>
      </c>
      <c r="R29" s="130">
        <v>7512</v>
      </c>
      <c r="S29" s="129">
        <v>305</v>
      </c>
    </row>
    <row r="30" spans="1:19" ht="15" customHeight="1" x14ac:dyDescent="0.2">
      <c r="A30" s="134">
        <v>11</v>
      </c>
      <c r="B30" s="133">
        <v>62</v>
      </c>
      <c r="C30" s="132">
        <v>20066</v>
      </c>
      <c r="D30" s="132">
        <v>4528</v>
      </c>
      <c r="E30" s="132">
        <v>963</v>
      </c>
      <c r="F30" s="132">
        <v>2120</v>
      </c>
      <c r="G30" s="132">
        <v>244</v>
      </c>
      <c r="H30" s="132">
        <v>1200</v>
      </c>
      <c r="I30" s="132">
        <v>11105</v>
      </c>
      <c r="J30" s="132">
        <v>4433</v>
      </c>
      <c r="K30" s="132">
        <v>174</v>
      </c>
      <c r="L30" s="132">
        <v>268</v>
      </c>
      <c r="M30" s="132">
        <v>947</v>
      </c>
      <c r="N30" s="132">
        <v>2862</v>
      </c>
      <c r="O30" s="132">
        <v>181</v>
      </c>
      <c r="P30" s="130">
        <v>272</v>
      </c>
      <c r="Q30" s="131">
        <v>30.2</v>
      </c>
      <c r="R30" s="130">
        <v>7523</v>
      </c>
      <c r="S30" s="129">
        <v>305</v>
      </c>
    </row>
    <row r="31" spans="1:19" ht="15" customHeight="1" x14ac:dyDescent="0.2">
      <c r="A31" s="134">
        <v>12</v>
      </c>
      <c r="B31" s="133">
        <v>62</v>
      </c>
      <c r="C31" s="132">
        <v>25636</v>
      </c>
      <c r="D31" s="130">
        <v>5237</v>
      </c>
      <c r="E31" s="130">
        <v>1016</v>
      </c>
      <c r="F31" s="130">
        <v>2028</v>
      </c>
      <c r="G31" s="132">
        <v>271</v>
      </c>
      <c r="H31" s="130">
        <v>1921</v>
      </c>
      <c r="I31" s="130">
        <v>14881</v>
      </c>
      <c r="J31" s="132">
        <v>5518</v>
      </c>
      <c r="K31" s="130">
        <v>187</v>
      </c>
      <c r="L31" s="130">
        <v>340</v>
      </c>
      <c r="M31" s="130">
        <v>1099</v>
      </c>
      <c r="N31" s="130">
        <v>3711</v>
      </c>
      <c r="O31" s="130">
        <v>181</v>
      </c>
      <c r="P31" s="130">
        <v>572</v>
      </c>
      <c r="Q31" s="131">
        <v>29.9</v>
      </c>
      <c r="R31" s="130">
        <v>7786</v>
      </c>
      <c r="S31" s="129">
        <v>305</v>
      </c>
    </row>
    <row r="32" spans="1:19" ht="6" customHeight="1" x14ac:dyDescent="0.2">
      <c r="A32" s="128"/>
      <c r="B32" s="127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</row>
    <row r="33" spans="1:2" x14ac:dyDescent="0.2">
      <c r="A33" s="41" t="s">
        <v>76</v>
      </c>
      <c r="B33" s="41"/>
    </row>
  </sheetData>
  <mergeCells count="10">
    <mergeCell ref="A6:A7"/>
    <mergeCell ref="B6:B7"/>
    <mergeCell ref="C6:C7"/>
    <mergeCell ref="D6:D7"/>
    <mergeCell ref="R6:R7"/>
    <mergeCell ref="S6:S7"/>
    <mergeCell ref="I6:I7"/>
    <mergeCell ref="J6:J7"/>
    <mergeCell ref="P6:P7"/>
    <mergeCell ref="Q6:Q7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E959-E0F2-434B-9581-F2CC2827DF6B}">
  <dimension ref="A1:T46"/>
  <sheetViews>
    <sheetView view="pageBreakPreview" zoomScaleNormal="100" workbookViewId="0"/>
  </sheetViews>
  <sheetFormatPr defaultRowHeight="13" x14ac:dyDescent="0.2"/>
  <cols>
    <col min="1" max="1" width="13.08984375" style="1" customWidth="1"/>
    <col min="2" max="10" width="9.6328125" style="1" customWidth="1"/>
    <col min="11" max="12" width="8.6328125" style="1" customWidth="1"/>
    <col min="13" max="14" width="12.36328125" style="1" customWidth="1"/>
    <col min="15" max="15" width="10.453125" style="1" customWidth="1"/>
    <col min="16" max="17" width="9.08984375" style="1" customWidth="1"/>
    <col min="18" max="18" width="10.453125" style="1" customWidth="1"/>
    <col min="19" max="20" width="9.6328125" style="1" customWidth="1"/>
    <col min="21" max="16384" width="8.7265625" style="1"/>
  </cols>
  <sheetData>
    <row r="1" spans="1:20" ht="30" customHeight="1" x14ac:dyDescent="0.2">
      <c r="J1" s="106" t="s">
        <v>55</v>
      </c>
      <c r="K1" s="105" t="s">
        <v>54</v>
      </c>
    </row>
    <row r="2" spans="1:20" ht="13.5" customHeight="1" x14ac:dyDescent="0.2"/>
    <row r="3" spans="1:20" ht="13.5" customHeight="1" x14ac:dyDescent="0.2">
      <c r="J3" s="104" t="s">
        <v>53</v>
      </c>
      <c r="K3" s="103" t="s">
        <v>52</v>
      </c>
    </row>
    <row r="4" spans="1:20" ht="13.5" customHeight="1" x14ac:dyDescent="0.2"/>
    <row r="5" spans="1:20" ht="13.5" customHeight="1" x14ac:dyDescent="0.2">
      <c r="J5" s="102" t="s">
        <v>51</v>
      </c>
      <c r="K5" s="101" t="s">
        <v>50</v>
      </c>
    </row>
    <row r="6" spans="1:20" ht="13.5" customHeight="1" thickBot="1" x14ac:dyDescent="0.25">
      <c r="A6" s="100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3.9" customHeight="1" x14ac:dyDescent="0.2">
      <c r="A7" s="99" t="s">
        <v>48</v>
      </c>
      <c r="B7" s="98" t="s">
        <v>47</v>
      </c>
      <c r="C7" s="97" t="s">
        <v>46</v>
      </c>
      <c r="D7" s="96"/>
      <c r="E7" s="96"/>
      <c r="F7" s="95"/>
      <c r="G7" s="94" t="s">
        <v>45</v>
      </c>
      <c r="H7" s="93"/>
      <c r="I7" s="93"/>
      <c r="J7" s="93"/>
      <c r="K7" s="92" t="s">
        <v>44</v>
      </c>
      <c r="L7" s="91"/>
      <c r="M7" s="90" t="s">
        <v>43</v>
      </c>
      <c r="N7" s="89"/>
      <c r="O7" s="89"/>
      <c r="P7" s="89"/>
      <c r="Q7" s="89"/>
      <c r="R7" s="89"/>
      <c r="S7" s="89"/>
      <c r="T7" s="89"/>
    </row>
    <row r="8" spans="1:20" ht="13.9" customHeight="1" x14ac:dyDescent="0.2">
      <c r="A8" s="88"/>
      <c r="B8" s="87"/>
      <c r="C8" s="80" t="s">
        <v>28</v>
      </c>
      <c r="D8" s="80" t="s">
        <v>42</v>
      </c>
      <c r="E8" s="80" t="s">
        <v>41</v>
      </c>
      <c r="F8" s="79" t="s">
        <v>40</v>
      </c>
      <c r="G8" s="80" t="s">
        <v>28</v>
      </c>
      <c r="H8" s="86" t="s">
        <v>39</v>
      </c>
      <c r="I8" s="85"/>
      <c r="J8" s="85"/>
      <c r="K8" s="84" t="s">
        <v>38</v>
      </c>
      <c r="L8" s="83" t="s">
        <v>37</v>
      </c>
      <c r="M8" s="82" t="s">
        <v>36</v>
      </c>
      <c r="N8" s="81" t="s">
        <v>35</v>
      </c>
      <c r="O8" s="80" t="s">
        <v>34</v>
      </c>
      <c r="P8" s="79" t="s">
        <v>33</v>
      </c>
      <c r="Q8" s="79" t="s">
        <v>32</v>
      </c>
      <c r="R8" s="80" t="s">
        <v>31</v>
      </c>
      <c r="S8" s="79" t="s">
        <v>30</v>
      </c>
      <c r="T8" s="78" t="s">
        <v>29</v>
      </c>
    </row>
    <row r="9" spans="1:20" ht="26.25" customHeight="1" x14ac:dyDescent="0.2">
      <c r="A9" s="73"/>
      <c r="B9" s="69"/>
      <c r="C9" s="69"/>
      <c r="D9" s="69"/>
      <c r="E9" s="69"/>
      <c r="F9" s="77"/>
      <c r="G9" s="69"/>
      <c r="H9" s="76" t="s">
        <v>28</v>
      </c>
      <c r="I9" s="75" t="s">
        <v>27</v>
      </c>
      <c r="J9" s="74" t="s">
        <v>26</v>
      </c>
      <c r="K9" s="73"/>
      <c r="L9" s="72"/>
      <c r="M9" s="71"/>
      <c r="N9" s="69"/>
      <c r="O9" s="69"/>
      <c r="P9" s="69"/>
      <c r="Q9" s="70"/>
      <c r="R9" s="69"/>
      <c r="S9" s="69"/>
      <c r="T9" s="68"/>
    </row>
    <row r="10" spans="1:20" ht="12" customHeight="1" x14ac:dyDescent="0.2">
      <c r="A10" s="67"/>
      <c r="B10" s="66"/>
      <c r="C10" s="62"/>
      <c r="D10" s="62"/>
      <c r="E10" s="62"/>
      <c r="F10" s="65"/>
      <c r="G10" s="62"/>
      <c r="H10" s="64"/>
      <c r="I10" s="63"/>
      <c r="J10" s="63"/>
      <c r="K10" s="62"/>
      <c r="L10" s="62"/>
      <c r="M10" s="62"/>
      <c r="N10" s="61" t="s">
        <v>22</v>
      </c>
      <c r="O10" s="61" t="s">
        <v>25</v>
      </c>
      <c r="P10" s="61" t="s">
        <v>24</v>
      </c>
      <c r="Q10" s="61" t="s">
        <v>22</v>
      </c>
      <c r="R10" s="61" t="s">
        <v>23</v>
      </c>
      <c r="S10" s="61" t="s">
        <v>23</v>
      </c>
      <c r="T10" s="61" t="s">
        <v>22</v>
      </c>
    </row>
    <row r="11" spans="1:20" ht="12" customHeight="1" x14ac:dyDescent="0.2">
      <c r="A11" s="60" t="s">
        <v>21</v>
      </c>
      <c r="B11" s="58">
        <v>326877</v>
      </c>
      <c r="C11" s="49">
        <v>100104</v>
      </c>
      <c r="D11" s="59">
        <v>39770</v>
      </c>
      <c r="E11" s="59">
        <v>23123</v>
      </c>
      <c r="F11" s="49">
        <v>37211</v>
      </c>
      <c r="G11" s="59">
        <v>226773</v>
      </c>
      <c r="H11" s="59">
        <v>159452</v>
      </c>
      <c r="I11" s="59">
        <v>36540</v>
      </c>
      <c r="J11" s="59">
        <v>122912</v>
      </c>
      <c r="K11" s="59">
        <v>64664</v>
      </c>
      <c r="L11" s="59">
        <v>2657</v>
      </c>
      <c r="M11" s="59">
        <v>154948893</v>
      </c>
      <c r="N11" s="59">
        <v>144740718</v>
      </c>
      <c r="O11" s="59">
        <v>2830269</v>
      </c>
      <c r="P11" s="59">
        <v>362824</v>
      </c>
      <c r="Q11" s="59">
        <v>725</v>
      </c>
      <c r="R11" s="59">
        <v>6765821</v>
      </c>
      <c r="S11" s="59">
        <v>15723</v>
      </c>
      <c r="T11" s="59">
        <v>232813</v>
      </c>
    </row>
    <row r="12" spans="1:20" ht="12" customHeight="1" x14ac:dyDescent="0.2">
      <c r="A12" s="9">
        <v>21</v>
      </c>
      <c r="B12" s="51">
        <v>316112</v>
      </c>
      <c r="C12" s="49">
        <v>96510</v>
      </c>
      <c r="D12" s="49">
        <v>37644</v>
      </c>
      <c r="E12" s="49">
        <v>21913</v>
      </c>
      <c r="F12" s="49">
        <v>36953</v>
      </c>
      <c r="G12" s="49">
        <v>219602</v>
      </c>
      <c r="H12" s="49">
        <v>153072</v>
      </c>
      <c r="I12" s="49">
        <v>36009</v>
      </c>
      <c r="J12" s="49">
        <v>117063</v>
      </c>
      <c r="K12" s="49">
        <v>63959</v>
      </c>
      <c r="L12" s="49">
        <v>2571</v>
      </c>
      <c r="M12" s="50">
        <v>147687989</v>
      </c>
      <c r="N12" s="50">
        <v>137638020</v>
      </c>
      <c r="O12" s="50">
        <v>2704001</v>
      </c>
      <c r="P12" s="50">
        <v>364252</v>
      </c>
      <c r="Q12" s="50">
        <v>0</v>
      </c>
      <c r="R12" s="50">
        <v>6636251</v>
      </c>
      <c r="S12" s="57">
        <v>22963</v>
      </c>
      <c r="T12" s="57">
        <v>322502</v>
      </c>
    </row>
    <row r="13" spans="1:20" s="8" customFormat="1" ht="12" customHeight="1" x14ac:dyDescent="0.2">
      <c r="A13" s="9">
        <v>22</v>
      </c>
      <c r="B13" s="51">
        <v>300204</v>
      </c>
      <c r="C13" s="49">
        <v>95854</v>
      </c>
      <c r="D13" s="49">
        <v>35857</v>
      </c>
      <c r="E13" s="49">
        <v>22934</v>
      </c>
      <c r="F13" s="49">
        <v>37063</v>
      </c>
      <c r="G13" s="49">
        <v>204351</v>
      </c>
      <c r="H13" s="49">
        <v>143862</v>
      </c>
      <c r="I13" s="49">
        <v>31290</v>
      </c>
      <c r="J13" s="49">
        <v>112572</v>
      </c>
      <c r="K13" s="49">
        <v>58150</v>
      </c>
      <c r="L13" s="49">
        <v>2339</v>
      </c>
      <c r="M13" s="50">
        <v>142250622</v>
      </c>
      <c r="N13" s="50">
        <v>133261231</v>
      </c>
      <c r="O13" s="50">
        <v>2449398</v>
      </c>
      <c r="P13" s="50">
        <v>305678</v>
      </c>
      <c r="Q13" s="50">
        <v>11</v>
      </c>
      <c r="R13" s="50">
        <v>5882580</v>
      </c>
      <c r="S13" s="57">
        <v>31969</v>
      </c>
      <c r="T13" s="57">
        <v>319755</v>
      </c>
    </row>
    <row r="14" spans="1:20" s="8" customFormat="1" ht="12" customHeight="1" x14ac:dyDescent="0.2">
      <c r="A14" s="9">
        <v>23</v>
      </c>
      <c r="B14" s="58">
        <v>295208</v>
      </c>
      <c r="C14" s="49">
        <v>93122</v>
      </c>
      <c r="D14" s="49">
        <v>33797</v>
      </c>
      <c r="E14" s="49">
        <v>23608</v>
      </c>
      <c r="F14" s="49">
        <v>35717</v>
      </c>
      <c r="G14" s="49">
        <v>202086</v>
      </c>
      <c r="H14" s="49">
        <v>142243</v>
      </c>
      <c r="I14" s="49">
        <v>26672</v>
      </c>
      <c r="J14" s="49">
        <v>115571</v>
      </c>
      <c r="K14" s="49">
        <v>57626</v>
      </c>
      <c r="L14" s="49">
        <v>2217</v>
      </c>
      <c r="M14" s="50">
        <v>123764892</v>
      </c>
      <c r="N14" s="50">
        <v>116346701</v>
      </c>
      <c r="O14" s="50">
        <v>2058963</v>
      </c>
      <c r="P14" s="50">
        <v>281392</v>
      </c>
      <c r="Q14" s="50">
        <v>0</v>
      </c>
      <c r="R14" s="50">
        <v>4803803</v>
      </c>
      <c r="S14" s="57">
        <v>10623</v>
      </c>
      <c r="T14" s="57">
        <v>263410</v>
      </c>
    </row>
    <row r="15" spans="1:20" s="8" customFormat="1" ht="19.5" customHeight="1" x14ac:dyDescent="0.2">
      <c r="A15" s="17">
        <v>24</v>
      </c>
      <c r="B15" s="56">
        <v>303700</v>
      </c>
      <c r="C15" s="55">
        <v>95111</v>
      </c>
      <c r="D15" s="55">
        <v>34488</v>
      </c>
      <c r="E15" s="55">
        <v>25732</v>
      </c>
      <c r="F15" s="55">
        <v>34891</v>
      </c>
      <c r="G15" s="55">
        <v>208589</v>
      </c>
      <c r="H15" s="55">
        <v>145702</v>
      </c>
      <c r="I15" s="55">
        <v>25649</v>
      </c>
      <c r="J15" s="55">
        <v>120053</v>
      </c>
      <c r="K15" s="55">
        <v>60563</v>
      </c>
      <c r="L15" s="55">
        <v>2324</v>
      </c>
      <c r="M15" s="54">
        <v>129454319</v>
      </c>
      <c r="N15" s="54">
        <v>121643001</v>
      </c>
      <c r="O15" s="54">
        <v>2148070</v>
      </c>
      <c r="P15" s="54">
        <v>285333</v>
      </c>
      <c r="Q15" s="54">
        <v>0</v>
      </c>
      <c r="R15" s="54">
        <v>5043632</v>
      </c>
      <c r="S15" s="53">
        <v>19092</v>
      </c>
      <c r="T15" s="53">
        <v>315191</v>
      </c>
    </row>
    <row r="16" spans="1:20" ht="19.5" customHeight="1" x14ac:dyDescent="0.2">
      <c r="A16" s="52" t="s">
        <v>20</v>
      </c>
      <c r="B16" s="51">
        <v>21548</v>
      </c>
      <c r="C16" s="49">
        <v>6583</v>
      </c>
      <c r="D16" s="49">
        <v>2386</v>
      </c>
      <c r="E16" s="49">
        <v>1596</v>
      </c>
      <c r="F16" s="49">
        <v>2601</v>
      </c>
      <c r="G16" s="49">
        <v>14965</v>
      </c>
      <c r="H16" s="49">
        <v>10534</v>
      </c>
      <c r="I16" s="49">
        <v>1371</v>
      </c>
      <c r="J16" s="49">
        <v>9163</v>
      </c>
      <c r="K16" s="49">
        <v>4227</v>
      </c>
      <c r="L16" s="49">
        <v>204</v>
      </c>
      <c r="M16" s="49">
        <v>7017882</v>
      </c>
      <c r="N16" s="49">
        <v>6831972</v>
      </c>
      <c r="O16" s="49">
        <v>129197</v>
      </c>
      <c r="P16" s="49">
        <v>8684</v>
      </c>
      <c r="Q16" s="50" t="s">
        <v>19</v>
      </c>
      <c r="R16" s="49">
        <v>41094</v>
      </c>
      <c r="S16" s="49">
        <v>530</v>
      </c>
      <c r="T16" s="47">
        <v>6405</v>
      </c>
    </row>
    <row r="17" spans="1:20" ht="12" customHeight="1" x14ac:dyDescent="0.2">
      <c r="A17" s="9">
        <v>2</v>
      </c>
      <c r="B17" s="51">
        <v>23335</v>
      </c>
      <c r="C17" s="49">
        <v>7479</v>
      </c>
      <c r="D17" s="49">
        <v>2606</v>
      </c>
      <c r="E17" s="49">
        <v>2055</v>
      </c>
      <c r="F17" s="49">
        <v>2818</v>
      </c>
      <c r="G17" s="49">
        <v>15856</v>
      </c>
      <c r="H17" s="49">
        <v>11055</v>
      </c>
      <c r="I17" s="49">
        <v>1058</v>
      </c>
      <c r="J17" s="49">
        <v>9997</v>
      </c>
      <c r="K17" s="49">
        <v>4607</v>
      </c>
      <c r="L17" s="49">
        <v>194</v>
      </c>
      <c r="M17" s="49">
        <v>7592464</v>
      </c>
      <c r="N17" s="49">
        <v>7402522</v>
      </c>
      <c r="O17" s="49">
        <v>130414</v>
      </c>
      <c r="P17" s="49">
        <v>10508</v>
      </c>
      <c r="Q17" s="50" t="s">
        <v>19</v>
      </c>
      <c r="R17" s="49">
        <v>42386</v>
      </c>
      <c r="S17" s="48">
        <v>5</v>
      </c>
      <c r="T17" s="47">
        <v>6629</v>
      </c>
    </row>
    <row r="18" spans="1:20" ht="12" customHeight="1" x14ac:dyDescent="0.2">
      <c r="A18" s="9">
        <v>3</v>
      </c>
      <c r="B18" s="51">
        <v>25014</v>
      </c>
      <c r="C18" s="49">
        <v>8137</v>
      </c>
      <c r="D18" s="49">
        <v>2930</v>
      </c>
      <c r="E18" s="49">
        <v>2199</v>
      </c>
      <c r="F18" s="49">
        <v>3008</v>
      </c>
      <c r="G18" s="49">
        <v>16877</v>
      </c>
      <c r="H18" s="49">
        <v>12483</v>
      </c>
      <c r="I18" s="49">
        <v>1311</v>
      </c>
      <c r="J18" s="49">
        <v>11172</v>
      </c>
      <c r="K18" s="49">
        <v>4177</v>
      </c>
      <c r="L18" s="49">
        <v>217</v>
      </c>
      <c r="M18" s="49">
        <v>17057089</v>
      </c>
      <c r="N18" s="49">
        <v>16536559</v>
      </c>
      <c r="O18" s="49">
        <v>219077</v>
      </c>
      <c r="P18" s="49">
        <v>18240</v>
      </c>
      <c r="Q18" s="50" t="s">
        <v>19</v>
      </c>
      <c r="R18" s="49">
        <v>247236</v>
      </c>
      <c r="S18" s="48">
        <v>1098</v>
      </c>
      <c r="T18" s="47">
        <v>34879</v>
      </c>
    </row>
    <row r="19" spans="1:20" ht="12" customHeight="1" x14ac:dyDescent="0.2">
      <c r="A19" s="9">
        <v>4</v>
      </c>
      <c r="B19" s="51">
        <v>23065</v>
      </c>
      <c r="C19" s="49">
        <v>7363</v>
      </c>
      <c r="D19" s="49">
        <v>2414</v>
      </c>
      <c r="E19" s="49">
        <v>2126</v>
      </c>
      <c r="F19" s="49">
        <v>2823</v>
      </c>
      <c r="G19" s="49">
        <v>15702</v>
      </c>
      <c r="H19" s="49">
        <v>11917</v>
      </c>
      <c r="I19" s="49">
        <v>1340</v>
      </c>
      <c r="J19" s="49">
        <v>10577</v>
      </c>
      <c r="K19" s="49">
        <v>3589</v>
      </c>
      <c r="L19" s="49">
        <v>196</v>
      </c>
      <c r="M19" s="49">
        <v>9833478</v>
      </c>
      <c r="N19" s="49">
        <v>8747423</v>
      </c>
      <c r="O19" s="49">
        <v>251919</v>
      </c>
      <c r="P19" s="49">
        <v>37482</v>
      </c>
      <c r="Q19" s="50" t="s">
        <v>19</v>
      </c>
      <c r="R19" s="49">
        <v>789999</v>
      </c>
      <c r="S19" s="47">
        <v>1240</v>
      </c>
      <c r="T19" s="47">
        <v>5415</v>
      </c>
    </row>
    <row r="20" spans="1:20" ht="19.5" customHeight="1" x14ac:dyDescent="0.2">
      <c r="A20" s="9">
        <v>5</v>
      </c>
      <c r="B20" s="51">
        <v>25954</v>
      </c>
      <c r="C20" s="49">
        <v>7836</v>
      </c>
      <c r="D20" s="49">
        <v>2903</v>
      </c>
      <c r="E20" s="49">
        <v>2108</v>
      </c>
      <c r="F20" s="49">
        <v>2825</v>
      </c>
      <c r="G20" s="49">
        <v>18118</v>
      </c>
      <c r="H20" s="49">
        <v>13864</v>
      </c>
      <c r="I20" s="49">
        <v>2253</v>
      </c>
      <c r="J20" s="49">
        <v>11611</v>
      </c>
      <c r="K20" s="49">
        <v>4053</v>
      </c>
      <c r="L20" s="49">
        <v>201</v>
      </c>
      <c r="M20" s="49">
        <v>10504853</v>
      </c>
      <c r="N20" s="49">
        <v>8812651</v>
      </c>
      <c r="O20" s="49">
        <v>382370</v>
      </c>
      <c r="P20" s="49">
        <v>45627</v>
      </c>
      <c r="Q20" s="50" t="s">
        <v>19</v>
      </c>
      <c r="R20" s="49">
        <v>1259142</v>
      </c>
      <c r="S20" s="47">
        <v>300</v>
      </c>
      <c r="T20" s="47">
        <v>4763</v>
      </c>
    </row>
    <row r="21" spans="1:20" ht="12" customHeight="1" x14ac:dyDescent="0.2">
      <c r="A21" s="9">
        <v>6</v>
      </c>
      <c r="B21" s="51">
        <v>25656</v>
      </c>
      <c r="C21" s="49">
        <v>7690</v>
      </c>
      <c r="D21" s="49">
        <v>2926</v>
      </c>
      <c r="E21" s="49">
        <v>1864</v>
      </c>
      <c r="F21" s="49">
        <v>2900</v>
      </c>
      <c r="G21" s="49">
        <v>17966</v>
      </c>
      <c r="H21" s="49">
        <v>13300</v>
      </c>
      <c r="I21" s="49">
        <v>3438</v>
      </c>
      <c r="J21" s="49">
        <v>9862</v>
      </c>
      <c r="K21" s="49">
        <v>4467</v>
      </c>
      <c r="L21" s="49">
        <v>199</v>
      </c>
      <c r="M21" s="49">
        <v>9738264</v>
      </c>
      <c r="N21" s="49">
        <v>8741207</v>
      </c>
      <c r="O21" s="49">
        <v>181064</v>
      </c>
      <c r="P21" s="49">
        <v>43325</v>
      </c>
      <c r="Q21" s="50" t="s">
        <v>19</v>
      </c>
      <c r="R21" s="49">
        <v>769928</v>
      </c>
      <c r="S21" s="48">
        <v>150</v>
      </c>
      <c r="T21" s="47">
        <v>2590</v>
      </c>
    </row>
    <row r="22" spans="1:20" ht="12" customHeight="1" x14ac:dyDescent="0.2">
      <c r="A22" s="9">
        <v>7</v>
      </c>
      <c r="B22" s="51">
        <v>24671</v>
      </c>
      <c r="C22" s="49">
        <v>7832</v>
      </c>
      <c r="D22" s="49">
        <v>2928</v>
      </c>
      <c r="E22" s="49">
        <v>2009</v>
      </c>
      <c r="F22" s="49">
        <v>2895</v>
      </c>
      <c r="G22" s="49">
        <v>16839</v>
      </c>
      <c r="H22" s="49">
        <v>11714</v>
      </c>
      <c r="I22" s="49">
        <v>3042</v>
      </c>
      <c r="J22" s="49">
        <v>8672</v>
      </c>
      <c r="K22" s="49">
        <v>4941</v>
      </c>
      <c r="L22" s="49">
        <v>184</v>
      </c>
      <c r="M22" s="49">
        <v>9787286</v>
      </c>
      <c r="N22" s="49">
        <v>9292756</v>
      </c>
      <c r="O22" s="49">
        <v>122800</v>
      </c>
      <c r="P22" s="49">
        <v>37354</v>
      </c>
      <c r="Q22" s="50" t="s">
        <v>19</v>
      </c>
      <c r="R22" s="49">
        <v>322020</v>
      </c>
      <c r="S22" s="48">
        <v>1500</v>
      </c>
      <c r="T22" s="47">
        <v>10856</v>
      </c>
    </row>
    <row r="23" spans="1:20" ht="12" customHeight="1" x14ac:dyDescent="0.2">
      <c r="A23" s="9">
        <v>8</v>
      </c>
      <c r="B23" s="51">
        <v>24756</v>
      </c>
      <c r="C23" s="49">
        <v>8023</v>
      </c>
      <c r="D23" s="49">
        <v>3005</v>
      </c>
      <c r="E23" s="49">
        <v>2172</v>
      </c>
      <c r="F23" s="49">
        <v>2846</v>
      </c>
      <c r="G23" s="49">
        <v>16733</v>
      </c>
      <c r="H23" s="49">
        <v>11248</v>
      </c>
      <c r="I23" s="49">
        <v>2314</v>
      </c>
      <c r="J23" s="49">
        <v>8934</v>
      </c>
      <c r="K23" s="49">
        <v>5313</v>
      </c>
      <c r="L23" s="49">
        <v>172</v>
      </c>
      <c r="M23" s="49">
        <v>15612922</v>
      </c>
      <c r="N23" s="49">
        <v>15416420</v>
      </c>
      <c r="O23" s="49">
        <v>60246</v>
      </c>
      <c r="P23" s="49">
        <v>15425</v>
      </c>
      <c r="Q23" s="50" t="s">
        <v>19</v>
      </c>
      <c r="R23" s="49">
        <v>88009</v>
      </c>
      <c r="S23" s="49">
        <v>0</v>
      </c>
      <c r="T23" s="47">
        <v>32822</v>
      </c>
    </row>
    <row r="24" spans="1:20" ht="19.5" customHeight="1" x14ac:dyDescent="0.2">
      <c r="A24" s="9">
        <v>9</v>
      </c>
      <c r="B24" s="51">
        <v>23933</v>
      </c>
      <c r="C24" s="49">
        <v>7857</v>
      </c>
      <c r="D24" s="49">
        <v>3186</v>
      </c>
      <c r="E24" s="49">
        <v>2156</v>
      </c>
      <c r="F24" s="49">
        <v>2515</v>
      </c>
      <c r="G24" s="49">
        <v>16076</v>
      </c>
      <c r="H24" s="49">
        <v>11917</v>
      </c>
      <c r="I24" s="49">
        <v>2111</v>
      </c>
      <c r="J24" s="49">
        <v>9806</v>
      </c>
      <c r="K24" s="49">
        <v>3988</v>
      </c>
      <c r="L24" s="49">
        <v>171</v>
      </c>
      <c r="M24" s="49">
        <v>13291318</v>
      </c>
      <c r="N24" s="49">
        <v>12916735</v>
      </c>
      <c r="O24" s="49">
        <v>121873</v>
      </c>
      <c r="P24" s="49">
        <v>23588</v>
      </c>
      <c r="Q24" s="50" t="s">
        <v>19</v>
      </c>
      <c r="R24" s="49">
        <v>190614</v>
      </c>
      <c r="S24" s="47">
        <v>3600</v>
      </c>
      <c r="T24" s="47">
        <v>34908</v>
      </c>
    </row>
    <row r="25" spans="1:20" ht="12" customHeight="1" x14ac:dyDescent="0.2">
      <c r="A25" s="9">
        <v>10</v>
      </c>
      <c r="B25" s="51">
        <v>29670</v>
      </c>
      <c r="C25" s="49">
        <v>8369</v>
      </c>
      <c r="D25" s="49">
        <v>3149</v>
      </c>
      <c r="E25" s="49">
        <v>2179</v>
      </c>
      <c r="F25" s="49">
        <v>3041</v>
      </c>
      <c r="G25" s="49">
        <v>21301</v>
      </c>
      <c r="H25" s="49">
        <v>13401</v>
      </c>
      <c r="I25" s="49">
        <v>2136</v>
      </c>
      <c r="J25" s="49">
        <v>11265</v>
      </c>
      <c r="K25" s="49">
        <v>7700</v>
      </c>
      <c r="L25" s="49">
        <v>200</v>
      </c>
      <c r="M25" s="49">
        <v>9096049</v>
      </c>
      <c r="N25" s="49">
        <v>8367795</v>
      </c>
      <c r="O25" s="49">
        <v>161617</v>
      </c>
      <c r="P25" s="49">
        <v>21295</v>
      </c>
      <c r="Q25" s="50" t="s">
        <v>19</v>
      </c>
      <c r="R25" s="49">
        <v>511179</v>
      </c>
      <c r="S25" s="47">
        <v>3831</v>
      </c>
      <c r="T25" s="47">
        <v>30332</v>
      </c>
    </row>
    <row r="26" spans="1:20" ht="12" customHeight="1" x14ac:dyDescent="0.2">
      <c r="A26" s="9">
        <v>11</v>
      </c>
      <c r="B26" s="51">
        <v>26727</v>
      </c>
      <c r="C26" s="49">
        <v>8397</v>
      </c>
      <c r="D26" s="49">
        <v>2869</v>
      </c>
      <c r="E26" s="49">
        <v>2569</v>
      </c>
      <c r="F26" s="49">
        <v>2959</v>
      </c>
      <c r="G26" s="49">
        <v>18330</v>
      </c>
      <c r="H26" s="49">
        <v>12005</v>
      </c>
      <c r="I26" s="49">
        <v>2889</v>
      </c>
      <c r="J26" s="49">
        <v>9116</v>
      </c>
      <c r="K26" s="49">
        <v>6131</v>
      </c>
      <c r="L26" s="49">
        <v>194</v>
      </c>
      <c r="M26" s="49">
        <v>8309582</v>
      </c>
      <c r="N26" s="49">
        <v>7469975</v>
      </c>
      <c r="O26" s="49">
        <v>166299</v>
      </c>
      <c r="P26" s="49">
        <v>16768</v>
      </c>
      <c r="Q26" s="50" t="s">
        <v>19</v>
      </c>
      <c r="R26" s="49">
        <v>613859</v>
      </c>
      <c r="S26" s="47">
        <v>2286</v>
      </c>
      <c r="T26" s="47">
        <v>40395</v>
      </c>
    </row>
    <row r="27" spans="1:20" ht="12" customHeight="1" x14ac:dyDescent="0.2">
      <c r="A27" s="9">
        <v>12</v>
      </c>
      <c r="B27" s="51">
        <v>29371</v>
      </c>
      <c r="C27" s="49">
        <v>9545</v>
      </c>
      <c r="D27" s="49">
        <v>3186</v>
      </c>
      <c r="E27" s="49">
        <v>2699</v>
      </c>
      <c r="F27" s="49">
        <v>3660</v>
      </c>
      <c r="G27" s="49">
        <v>19826</v>
      </c>
      <c r="H27" s="49">
        <v>12264</v>
      </c>
      <c r="I27" s="49">
        <v>2386</v>
      </c>
      <c r="J27" s="49">
        <v>9878</v>
      </c>
      <c r="K27" s="49">
        <v>7370</v>
      </c>
      <c r="L27" s="49">
        <v>192</v>
      </c>
      <c r="M27" s="49">
        <v>11613132</v>
      </c>
      <c r="N27" s="49">
        <v>11106986</v>
      </c>
      <c r="O27" s="49">
        <v>221194</v>
      </c>
      <c r="P27" s="49">
        <v>7037</v>
      </c>
      <c r="Q27" s="50" t="s">
        <v>19</v>
      </c>
      <c r="R27" s="49">
        <v>168166</v>
      </c>
      <c r="S27" s="48">
        <v>4552</v>
      </c>
      <c r="T27" s="47">
        <v>105197</v>
      </c>
    </row>
    <row r="28" spans="1:20" ht="6" customHeight="1" x14ac:dyDescent="0.2">
      <c r="A28" s="46"/>
      <c r="B28" s="45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3"/>
      <c r="T28" s="42"/>
    </row>
    <row r="29" spans="1:20" ht="13.9" customHeight="1" x14ac:dyDescent="0.2">
      <c r="A29" s="41" t="s">
        <v>18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</row>
    <row r="30" spans="1:20" ht="13.9" customHeight="1" x14ac:dyDescent="0.2">
      <c r="O30" s="39"/>
    </row>
    <row r="31" spans="1:20" ht="13.9" customHeight="1" x14ac:dyDescent="0.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20" ht="13.9" customHeight="1" x14ac:dyDescent="0.2">
      <c r="G32" s="39"/>
      <c r="H32" s="39"/>
      <c r="I32" s="39"/>
    </row>
    <row r="33" spans="3:9" ht="13.9" customHeight="1" x14ac:dyDescent="0.2">
      <c r="C33" s="39"/>
      <c r="D33" s="39"/>
      <c r="G33" s="39"/>
      <c r="H33" s="39"/>
      <c r="I33" s="39"/>
    </row>
    <row r="34" spans="3:9" ht="13.9" customHeight="1" x14ac:dyDescent="0.2">
      <c r="C34" s="39"/>
      <c r="D34" s="39"/>
      <c r="H34" s="39"/>
      <c r="I34" s="39"/>
    </row>
    <row r="35" spans="3:9" ht="13.9" customHeight="1" x14ac:dyDescent="0.2">
      <c r="C35" s="39"/>
      <c r="D35" s="39"/>
      <c r="H35" s="18"/>
      <c r="I35" s="39"/>
    </row>
    <row r="36" spans="3:9" ht="13.9" customHeight="1" x14ac:dyDescent="0.2">
      <c r="C36" s="39"/>
      <c r="D36" s="39"/>
      <c r="H36" s="18"/>
      <c r="I36" s="39"/>
    </row>
    <row r="37" spans="3:9" ht="13.9" customHeight="1" x14ac:dyDescent="0.2">
      <c r="C37" s="39"/>
      <c r="D37" s="39"/>
      <c r="H37" s="39"/>
      <c r="I37" s="39"/>
    </row>
    <row r="38" spans="3:9" ht="13.9" customHeight="1" x14ac:dyDescent="0.2">
      <c r="C38" s="39"/>
      <c r="D38" s="39"/>
      <c r="H38" s="39"/>
      <c r="I38" s="39"/>
    </row>
    <row r="39" spans="3:9" ht="13.9" customHeight="1" x14ac:dyDescent="0.2">
      <c r="C39" s="39"/>
      <c r="D39" s="18"/>
      <c r="H39" s="39"/>
      <c r="I39" s="39"/>
    </row>
    <row r="40" spans="3:9" ht="13.9" customHeight="1" x14ac:dyDescent="0.2">
      <c r="C40" s="39"/>
      <c r="D40" s="39"/>
      <c r="H40" s="39"/>
      <c r="I40" s="39"/>
    </row>
    <row r="41" spans="3:9" ht="13.9" customHeight="1" x14ac:dyDescent="0.2">
      <c r="C41" s="39"/>
      <c r="D41" s="39"/>
      <c r="H41" s="39"/>
      <c r="I41" s="39"/>
    </row>
    <row r="42" spans="3:9" ht="13.9" customHeight="1" x14ac:dyDescent="0.2">
      <c r="C42" s="39"/>
      <c r="D42" s="39"/>
      <c r="H42" s="39"/>
      <c r="I42" s="39"/>
    </row>
    <row r="43" spans="3:9" ht="13.9" customHeight="1" x14ac:dyDescent="0.2">
      <c r="C43" s="39"/>
      <c r="D43" s="18"/>
      <c r="H43" s="39"/>
      <c r="I43" s="39"/>
    </row>
    <row r="44" spans="3:9" ht="13.9" customHeight="1" x14ac:dyDescent="0.2">
      <c r="C44" s="39"/>
      <c r="D44" s="39"/>
    </row>
    <row r="45" spans="3:9" ht="13.9" customHeight="1" x14ac:dyDescent="0.2">
      <c r="H45" s="39"/>
      <c r="I45" s="39"/>
    </row>
    <row r="46" spans="3:9" ht="13.9" customHeight="1" x14ac:dyDescent="0.2">
      <c r="C46" s="39"/>
    </row>
  </sheetData>
  <mergeCells count="22">
    <mergeCell ref="A7:A9"/>
    <mergeCell ref="B7:B9"/>
    <mergeCell ref="C7:F7"/>
    <mergeCell ref="G7:J7"/>
    <mergeCell ref="K7:L7"/>
    <mergeCell ref="M7:T7"/>
    <mergeCell ref="C8:C9"/>
    <mergeCell ref="D8:D9"/>
    <mergeCell ref="E8:E9"/>
    <mergeCell ref="F8:F9"/>
    <mergeCell ref="G8:G9"/>
    <mergeCell ref="H8:J8"/>
    <mergeCell ref="K8:K9"/>
    <mergeCell ref="L8:L9"/>
    <mergeCell ref="Q8:Q9"/>
    <mergeCell ref="R8:R9"/>
    <mergeCell ref="S8:S9"/>
    <mergeCell ref="T8:T9"/>
    <mergeCell ref="M8:M9"/>
    <mergeCell ref="N8:N9"/>
    <mergeCell ref="O8:O9"/>
    <mergeCell ref="P8:P9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E9E2-A35E-4889-9007-36CC4D2B5741}">
  <dimension ref="A1:M29"/>
  <sheetViews>
    <sheetView workbookViewId="0"/>
  </sheetViews>
  <sheetFormatPr defaultRowHeight="13" x14ac:dyDescent="0.2"/>
  <cols>
    <col min="1" max="1" width="19.08984375" style="1" customWidth="1"/>
    <col min="2" max="6" width="15.6328125" style="1" customWidth="1"/>
    <col min="7" max="7" width="13.08984375" style="1" customWidth="1"/>
    <col min="8" max="13" width="14.08984375" style="1" customWidth="1"/>
    <col min="14" max="16384" width="8.7265625" style="1"/>
  </cols>
  <sheetData>
    <row r="1" spans="1:13" ht="30" customHeight="1" x14ac:dyDescent="0.2">
      <c r="F1" s="106" t="s">
        <v>55</v>
      </c>
      <c r="G1" s="105" t="s">
        <v>54</v>
      </c>
    </row>
    <row r="2" spans="1:13" ht="13.5" customHeight="1" x14ac:dyDescent="0.2"/>
    <row r="3" spans="1:13" ht="13.5" customHeight="1" x14ac:dyDescent="0.2">
      <c r="F3" s="104" t="s">
        <v>75</v>
      </c>
      <c r="G3" s="103" t="s">
        <v>52</v>
      </c>
    </row>
    <row r="4" spans="1:13" ht="13.5" customHeight="1" x14ac:dyDescent="0.2"/>
    <row r="5" spans="1:13" ht="13.5" customHeight="1" x14ac:dyDescent="0.2">
      <c r="F5" s="102" t="s">
        <v>74</v>
      </c>
      <c r="G5" s="101" t="s">
        <v>73</v>
      </c>
    </row>
    <row r="6" spans="1:13" ht="13.5" customHeight="1" x14ac:dyDescent="0.2"/>
    <row r="7" spans="1:13" ht="13.5" customHeight="1" thickBot="1" x14ac:dyDescent="0.25">
      <c r="A7" s="100" t="s">
        <v>72</v>
      </c>
      <c r="B7" s="4"/>
      <c r="C7" s="4"/>
      <c r="D7" s="4"/>
      <c r="E7" s="124"/>
      <c r="F7" s="123"/>
      <c r="G7" s="4"/>
      <c r="H7" s="4"/>
      <c r="I7" s="4"/>
      <c r="J7" s="4"/>
      <c r="K7" s="4"/>
      <c r="L7" s="4"/>
      <c r="M7" s="4"/>
    </row>
    <row r="8" spans="1:13" x14ac:dyDescent="0.2">
      <c r="A8" s="99" t="s">
        <v>48</v>
      </c>
      <c r="B8" s="98" t="s">
        <v>71</v>
      </c>
      <c r="C8" s="98" t="s">
        <v>70</v>
      </c>
      <c r="D8" s="98" t="s">
        <v>69</v>
      </c>
      <c r="E8" s="98" t="s">
        <v>68</v>
      </c>
      <c r="F8" s="122" t="s">
        <v>67</v>
      </c>
      <c r="G8" s="121" t="s">
        <v>66</v>
      </c>
      <c r="H8" s="90" t="s">
        <v>65</v>
      </c>
      <c r="I8" s="89"/>
      <c r="J8" s="89"/>
      <c r="K8" s="89"/>
      <c r="L8" s="89"/>
      <c r="M8" s="89"/>
    </row>
    <row r="9" spans="1:13" x14ac:dyDescent="0.2">
      <c r="A9" s="73"/>
      <c r="B9" s="69"/>
      <c r="C9" s="69"/>
      <c r="D9" s="69"/>
      <c r="E9" s="69"/>
      <c r="F9" s="68"/>
      <c r="G9" s="120"/>
      <c r="H9" s="119" t="s">
        <v>47</v>
      </c>
      <c r="I9" s="119" t="s">
        <v>64</v>
      </c>
      <c r="J9" s="119" t="s">
        <v>63</v>
      </c>
      <c r="K9" s="119" t="s">
        <v>62</v>
      </c>
      <c r="L9" s="119" t="s">
        <v>61</v>
      </c>
      <c r="M9" s="118" t="s">
        <v>60</v>
      </c>
    </row>
    <row r="10" spans="1:13" ht="6" customHeight="1" x14ac:dyDescent="0.2">
      <c r="A10" s="67"/>
      <c r="B10" s="66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117"/>
    </row>
    <row r="11" spans="1:13" ht="12" customHeight="1" x14ac:dyDescent="0.2">
      <c r="A11" s="60" t="s">
        <v>59</v>
      </c>
      <c r="B11" s="111">
        <v>23828.912700000001</v>
      </c>
      <c r="C11" s="110">
        <v>10185.631300000001</v>
      </c>
      <c r="D11" s="110">
        <v>11472.288</v>
      </c>
      <c r="E11" s="110">
        <v>1.0369999999999999</v>
      </c>
      <c r="F11" s="110">
        <v>7.5305</v>
      </c>
      <c r="G11" s="49">
        <v>0</v>
      </c>
      <c r="H11" s="49">
        <v>151906</v>
      </c>
      <c r="I11" s="49">
        <v>25147</v>
      </c>
      <c r="J11" s="49">
        <v>126665</v>
      </c>
      <c r="K11" s="49">
        <v>7</v>
      </c>
      <c r="L11" s="49">
        <v>87</v>
      </c>
      <c r="M11" s="49">
        <v>0</v>
      </c>
    </row>
    <row r="12" spans="1:13" ht="12" customHeight="1" x14ac:dyDescent="0.2">
      <c r="A12" s="9">
        <v>21</v>
      </c>
      <c r="B12" s="111">
        <v>24534.2</v>
      </c>
      <c r="C12" s="110">
        <v>10490.5</v>
      </c>
      <c r="D12" s="110">
        <v>11698</v>
      </c>
      <c r="E12" s="110">
        <v>0.4</v>
      </c>
      <c r="F12" s="110">
        <v>4.8</v>
      </c>
      <c r="G12" s="49">
        <v>0</v>
      </c>
      <c r="H12" s="49">
        <v>155762</v>
      </c>
      <c r="I12" s="49">
        <v>25791</v>
      </c>
      <c r="J12" s="49">
        <v>129906</v>
      </c>
      <c r="K12" s="49">
        <v>7</v>
      </c>
      <c r="L12" s="49">
        <v>58</v>
      </c>
      <c r="M12" s="49" t="s">
        <v>58</v>
      </c>
    </row>
    <row r="13" spans="1:13" ht="12" customHeight="1" x14ac:dyDescent="0.2">
      <c r="A13" s="9">
        <v>22</v>
      </c>
      <c r="B13" s="111">
        <v>24164.400000000001</v>
      </c>
      <c r="C13" s="110">
        <v>9905.9</v>
      </c>
      <c r="D13" s="110">
        <v>12054.8</v>
      </c>
      <c r="E13" s="110">
        <v>0.7</v>
      </c>
      <c r="F13" s="110">
        <v>3.7</v>
      </c>
      <c r="G13" s="49">
        <v>0</v>
      </c>
      <c r="H13" s="49">
        <v>158541</v>
      </c>
      <c r="I13" s="49">
        <v>24790</v>
      </c>
      <c r="J13" s="49">
        <v>133706</v>
      </c>
      <c r="K13" s="49">
        <v>6</v>
      </c>
      <c r="L13" s="49">
        <v>39</v>
      </c>
      <c r="M13" s="49">
        <v>0</v>
      </c>
    </row>
    <row r="14" spans="1:13" ht="12" customHeight="1" x14ac:dyDescent="0.2">
      <c r="A14" s="9">
        <v>23</v>
      </c>
      <c r="B14" s="111">
        <v>16903.3</v>
      </c>
      <c r="C14" s="110">
        <v>6874.3</v>
      </c>
      <c r="D14" s="110">
        <v>8430.6</v>
      </c>
      <c r="E14" s="110">
        <v>0.5</v>
      </c>
      <c r="F14" s="110">
        <v>2.6</v>
      </c>
      <c r="G14" s="49">
        <v>0</v>
      </c>
      <c r="H14" s="116">
        <v>107280</v>
      </c>
      <c r="I14" s="116">
        <v>16013</v>
      </c>
      <c r="J14" s="116">
        <v>91237</v>
      </c>
      <c r="K14" s="49">
        <v>5</v>
      </c>
      <c r="L14" s="49">
        <v>25</v>
      </c>
      <c r="M14" s="49">
        <v>0</v>
      </c>
    </row>
    <row r="15" spans="1:13" ht="19.5" customHeight="1" x14ac:dyDescent="0.2">
      <c r="A15" s="17">
        <v>24</v>
      </c>
      <c r="B15" s="115">
        <v>20620.8</v>
      </c>
      <c r="C15" s="114">
        <v>9209.9</v>
      </c>
      <c r="D15" s="114">
        <v>9404.1</v>
      </c>
      <c r="E15" s="114">
        <v>0.6</v>
      </c>
      <c r="F15" s="114">
        <v>3.4</v>
      </c>
      <c r="G15" s="113">
        <v>0</v>
      </c>
      <c r="H15" s="55">
        <v>124652</v>
      </c>
      <c r="I15" s="55">
        <v>22169</v>
      </c>
      <c r="J15" s="55">
        <v>102443</v>
      </c>
      <c r="K15" s="55">
        <v>6</v>
      </c>
      <c r="L15" s="55">
        <v>33</v>
      </c>
      <c r="M15" s="55">
        <v>1</v>
      </c>
    </row>
    <row r="16" spans="1:13" ht="19.5" customHeight="1" x14ac:dyDescent="0.2">
      <c r="A16" s="52" t="s">
        <v>57</v>
      </c>
      <c r="B16" s="111">
        <v>1639</v>
      </c>
      <c r="C16" s="110">
        <v>645.1</v>
      </c>
      <c r="D16" s="110">
        <v>770.9</v>
      </c>
      <c r="E16" s="110">
        <v>0</v>
      </c>
      <c r="F16" s="110">
        <v>0.1</v>
      </c>
      <c r="G16" s="49">
        <v>0</v>
      </c>
      <c r="H16" s="49">
        <v>10423</v>
      </c>
      <c r="I16" s="49">
        <v>1600</v>
      </c>
      <c r="J16" s="49">
        <v>8819</v>
      </c>
      <c r="K16" s="49">
        <v>0</v>
      </c>
      <c r="L16" s="49">
        <v>4</v>
      </c>
      <c r="M16" s="49">
        <v>0</v>
      </c>
    </row>
    <row r="17" spans="1:13" ht="12" customHeight="1" x14ac:dyDescent="0.2">
      <c r="A17" s="9">
        <v>2</v>
      </c>
      <c r="B17" s="111">
        <v>1595.3</v>
      </c>
      <c r="C17" s="110">
        <v>707.1</v>
      </c>
      <c r="D17" s="110">
        <v>743.8</v>
      </c>
      <c r="E17" s="110">
        <v>0.06</v>
      </c>
      <c r="F17" s="110">
        <v>0.3</v>
      </c>
      <c r="G17" s="49">
        <v>0</v>
      </c>
      <c r="H17" s="49">
        <v>9884</v>
      </c>
      <c r="I17" s="49">
        <v>1642</v>
      </c>
      <c r="J17" s="49">
        <v>8239</v>
      </c>
      <c r="K17" s="49">
        <v>1</v>
      </c>
      <c r="L17" s="49">
        <v>2</v>
      </c>
      <c r="M17" s="49">
        <v>0</v>
      </c>
    </row>
    <row r="18" spans="1:13" ht="12" customHeight="1" x14ac:dyDescent="0.2">
      <c r="A18" s="9">
        <v>3</v>
      </c>
      <c r="B18" s="111">
        <v>1650</v>
      </c>
      <c r="C18" s="110">
        <v>687.3</v>
      </c>
      <c r="D18" s="110">
        <v>796.5</v>
      </c>
      <c r="E18" s="110">
        <v>0.1</v>
      </c>
      <c r="F18" s="110">
        <v>0</v>
      </c>
      <c r="G18" s="49">
        <v>0</v>
      </c>
      <c r="H18" s="49">
        <v>10423</v>
      </c>
      <c r="I18" s="49">
        <v>1626</v>
      </c>
      <c r="J18" s="49">
        <v>8796</v>
      </c>
      <c r="K18" s="49">
        <v>1</v>
      </c>
      <c r="L18" s="49">
        <v>0</v>
      </c>
      <c r="M18" s="49">
        <v>0</v>
      </c>
    </row>
    <row r="19" spans="1:13" ht="12" customHeight="1" x14ac:dyDescent="0.2">
      <c r="A19" s="9">
        <v>4</v>
      </c>
      <c r="B19" s="111">
        <v>1682.4</v>
      </c>
      <c r="C19" s="110">
        <v>759</v>
      </c>
      <c r="D19" s="110">
        <v>756.8</v>
      </c>
      <c r="E19" s="110">
        <v>0</v>
      </c>
      <c r="F19" s="110">
        <v>0.2</v>
      </c>
      <c r="G19" s="49">
        <v>0</v>
      </c>
      <c r="H19" s="49">
        <v>10043</v>
      </c>
      <c r="I19" s="49">
        <v>1706</v>
      </c>
      <c r="J19" s="49">
        <v>8335</v>
      </c>
      <c r="K19" s="49">
        <v>0</v>
      </c>
      <c r="L19" s="49">
        <v>2</v>
      </c>
      <c r="M19" s="49">
        <v>0</v>
      </c>
    </row>
    <row r="20" spans="1:13" ht="19.5" customHeight="1" x14ac:dyDescent="0.2">
      <c r="A20" s="9">
        <v>5</v>
      </c>
      <c r="B20" s="111">
        <v>1646.5</v>
      </c>
      <c r="C20" s="110">
        <v>643.9</v>
      </c>
      <c r="D20" s="110">
        <v>823.1</v>
      </c>
      <c r="E20" s="110">
        <v>0</v>
      </c>
      <c r="F20" s="110">
        <v>0</v>
      </c>
      <c r="G20" s="49">
        <v>0</v>
      </c>
      <c r="H20" s="49">
        <v>10473</v>
      </c>
      <c r="I20" s="49">
        <v>1598</v>
      </c>
      <c r="J20" s="49">
        <v>8874</v>
      </c>
      <c r="K20" s="49">
        <v>0</v>
      </c>
      <c r="L20" s="49">
        <v>1</v>
      </c>
      <c r="M20" s="49">
        <v>0</v>
      </c>
    </row>
    <row r="21" spans="1:13" ht="12" customHeight="1" x14ac:dyDescent="0.2">
      <c r="A21" s="9">
        <v>6</v>
      </c>
      <c r="B21" s="111">
        <v>1618.8</v>
      </c>
      <c r="C21" s="110">
        <v>729.2</v>
      </c>
      <c r="D21" s="110">
        <v>740.3</v>
      </c>
      <c r="E21" s="110">
        <v>0</v>
      </c>
      <c r="F21" s="110">
        <v>0.6</v>
      </c>
      <c r="G21" s="49">
        <v>0</v>
      </c>
      <c r="H21" s="49">
        <v>9931</v>
      </c>
      <c r="I21" s="49">
        <v>1854</v>
      </c>
      <c r="J21" s="49">
        <v>8072</v>
      </c>
      <c r="K21" s="49">
        <v>0</v>
      </c>
      <c r="L21" s="49">
        <v>5</v>
      </c>
      <c r="M21" s="49">
        <v>0</v>
      </c>
    </row>
    <row r="22" spans="1:13" ht="12" customHeight="1" x14ac:dyDescent="0.2">
      <c r="A22" s="9">
        <v>7</v>
      </c>
      <c r="B22" s="111">
        <v>1773.3</v>
      </c>
      <c r="C22" s="110">
        <v>802.1</v>
      </c>
      <c r="D22" s="110">
        <v>809.6</v>
      </c>
      <c r="E22" s="110">
        <v>0</v>
      </c>
      <c r="F22" s="110">
        <v>0.7</v>
      </c>
      <c r="G22" s="49">
        <v>0</v>
      </c>
      <c r="H22" s="49">
        <v>10758</v>
      </c>
      <c r="I22" s="49">
        <v>1972</v>
      </c>
      <c r="J22" s="49">
        <v>8781</v>
      </c>
      <c r="K22" s="49">
        <v>0</v>
      </c>
      <c r="L22" s="49">
        <v>5</v>
      </c>
      <c r="M22" s="49">
        <v>0</v>
      </c>
    </row>
    <row r="23" spans="1:13" ht="12" customHeight="1" x14ac:dyDescent="0.2">
      <c r="A23" s="9">
        <v>8</v>
      </c>
      <c r="B23" s="111">
        <v>1581.4</v>
      </c>
      <c r="C23" s="110">
        <v>703.5</v>
      </c>
      <c r="D23" s="110">
        <v>716.1</v>
      </c>
      <c r="E23" s="110">
        <v>0</v>
      </c>
      <c r="F23" s="110">
        <v>0.3</v>
      </c>
      <c r="G23" s="49">
        <v>0</v>
      </c>
      <c r="H23" s="49">
        <v>9414</v>
      </c>
      <c r="I23" s="49">
        <v>1795</v>
      </c>
      <c r="J23" s="49">
        <v>7616</v>
      </c>
      <c r="K23" s="49">
        <v>0</v>
      </c>
      <c r="L23" s="49">
        <v>3</v>
      </c>
      <c r="M23" s="49">
        <v>0</v>
      </c>
    </row>
    <row r="24" spans="1:13" ht="19.5" customHeight="1" x14ac:dyDescent="0.2">
      <c r="A24" s="9">
        <v>9</v>
      </c>
      <c r="B24" s="111">
        <v>1613.2</v>
      </c>
      <c r="C24" s="110">
        <v>769.8</v>
      </c>
      <c r="D24" s="110">
        <v>698.5</v>
      </c>
      <c r="E24" s="110">
        <v>0</v>
      </c>
      <c r="F24" s="110">
        <v>0.2</v>
      </c>
      <c r="G24" s="112">
        <v>0</v>
      </c>
      <c r="H24" s="49">
        <v>9483</v>
      </c>
      <c r="I24" s="49">
        <v>1903</v>
      </c>
      <c r="J24" s="49">
        <v>7577</v>
      </c>
      <c r="K24" s="49">
        <v>0</v>
      </c>
      <c r="L24" s="49">
        <v>2</v>
      </c>
      <c r="M24" s="49">
        <v>1</v>
      </c>
    </row>
    <row r="25" spans="1:13" ht="12" customHeight="1" x14ac:dyDescent="0.2">
      <c r="A25" s="9">
        <v>10</v>
      </c>
      <c r="B25" s="111">
        <v>1778.4</v>
      </c>
      <c r="C25" s="110">
        <v>764.6</v>
      </c>
      <c r="D25" s="110">
        <v>857</v>
      </c>
      <c r="E25" s="110">
        <v>0.1</v>
      </c>
      <c r="F25" s="110">
        <v>0.4</v>
      </c>
      <c r="G25" s="49">
        <v>0</v>
      </c>
      <c r="H25" s="49">
        <v>10983</v>
      </c>
      <c r="I25" s="49">
        <v>1816</v>
      </c>
      <c r="J25" s="49">
        <v>9162</v>
      </c>
      <c r="K25" s="49">
        <v>1</v>
      </c>
      <c r="L25" s="49">
        <v>4</v>
      </c>
      <c r="M25" s="49">
        <v>0</v>
      </c>
    </row>
    <row r="26" spans="1:13" ht="12" customHeight="1" x14ac:dyDescent="0.2">
      <c r="A26" s="9">
        <v>11</v>
      </c>
      <c r="B26" s="111">
        <v>2083</v>
      </c>
      <c r="C26" s="110">
        <v>1062.5</v>
      </c>
      <c r="D26" s="110">
        <v>850.2</v>
      </c>
      <c r="E26" s="110">
        <v>0.2</v>
      </c>
      <c r="F26" s="110">
        <v>0.6</v>
      </c>
      <c r="G26" s="49">
        <v>0</v>
      </c>
      <c r="H26" s="49">
        <v>12017</v>
      </c>
      <c r="I26" s="49">
        <v>2720</v>
      </c>
      <c r="J26" s="49">
        <v>9290</v>
      </c>
      <c r="K26" s="49">
        <v>2</v>
      </c>
      <c r="L26" s="49">
        <v>5</v>
      </c>
      <c r="M26" s="49">
        <v>0</v>
      </c>
    </row>
    <row r="27" spans="1:13" ht="12" customHeight="1" x14ac:dyDescent="0.2">
      <c r="A27" s="9">
        <v>12</v>
      </c>
      <c r="B27" s="111">
        <v>1959.5</v>
      </c>
      <c r="C27" s="110">
        <v>935.8</v>
      </c>
      <c r="D27" s="110">
        <v>841.3</v>
      </c>
      <c r="E27" s="110">
        <v>0.1</v>
      </c>
      <c r="F27" s="110">
        <v>0</v>
      </c>
      <c r="G27" s="49">
        <v>0</v>
      </c>
      <c r="H27" s="49">
        <v>10820</v>
      </c>
      <c r="I27" s="49">
        <v>1937</v>
      </c>
      <c r="J27" s="49">
        <v>8882</v>
      </c>
      <c r="K27" s="49">
        <v>1</v>
      </c>
      <c r="L27" s="49">
        <v>0</v>
      </c>
      <c r="M27" s="49">
        <v>0</v>
      </c>
    </row>
    <row r="28" spans="1:13" ht="6" customHeight="1" x14ac:dyDescent="0.2">
      <c r="A28" s="46"/>
      <c r="B28" s="109"/>
      <c r="C28" s="108"/>
      <c r="D28" s="108"/>
      <c r="E28" s="108"/>
      <c r="F28" s="108"/>
      <c r="G28" s="108"/>
      <c r="H28" s="107"/>
      <c r="I28" s="107"/>
      <c r="J28" s="107"/>
      <c r="K28" s="107"/>
      <c r="L28" s="107"/>
      <c r="M28" s="107"/>
    </row>
    <row r="29" spans="1:13" x14ac:dyDescent="0.2">
      <c r="A29" s="41" t="s">
        <v>56</v>
      </c>
    </row>
  </sheetData>
  <mergeCells count="9">
    <mergeCell ref="G8:G9"/>
    <mergeCell ref="H8:M8"/>
    <mergeCell ref="E7:F7"/>
    <mergeCell ref="A8:A9"/>
    <mergeCell ref="B8:B9"/>
    <mergeCell ref="C8:C9"/>
    <mergeCell ref="D8:D9"/>
    <mergeCell ref="E8:E9"/>
    <mergeCell ref="F8:F9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65</vt:lpstr>
      <vt:lpstr>66</vt:lpstr>
      <vt:lpstr>67</vt:lpstr>
      <vt:lpstr>68</vt:lpstr>
      <vt:lpstr>69</vt:lpstr>
      <vt:lpstr>70</vt:lpstr>
      <vt:lpstr>71</vt:lpstr>
      <vt:lpstr>72-1</vt:lpstr>
      <vt:lpstr>72-2</vt:lpstr>
      <vt:lpstr>73</vt:lpstr>
      <vt:lpstr>'66'!Print_Area</vt:lpstr>
      <vt:lpstr>'67'!Print_Area</vt:lpstr>
      <vt:lpstr>'68'!Print_Area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松田　みなみ</cp:lastModifiedBy>
  <cp:lastPrinted>2013-04-12T02:23:55Z</cp:lastPrinted>
  <dcterms:created xsi:type="dcterms:W3CDTF">1997-01-08T22:48:59Z</dcterms:created>
  <dcterms:modified xsi:type="dcterms:W3CDTF">2026-01-23T01:48:56Z</dcterms:modified>
</cp:coreProperties>
</file>