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defaultThemeVersion="124226"/>
  <mc:AlternateContent xmlns:mc="http://schemas.openxmlformats.org/markup-compatibility/2006">
    <mc:Choice Requires="x15">
      <x15ac:absPath xmlns:x15ac="http://schemas.microsoft.com/office/spreadsheetml/2010/11/ac" url="\\svizj02f04om\デジタル戦略推進室\20_市民サービスデジタル化推進担当\10_オープンデータ\02_庁内伴走支援\R7\20250627政策企画課\01_オープンデータ化関係\統計書\H26\"/>
    </mc:Choice>
  </mc:AlternateContent>
  <xr:revisionPtr revIDLastSave="0" documentId="8_{97941B7B-F871-461C-9744-F11767E68805}" xr6:coauthVersionLast="47" xr6:coauthVersionMax="47" xr10:uidLastSave="{00000000-0000-0000-0000-000000000000}"/>
  <bookViews>
    <workbookView xWindow="-28920" yWindow="-120" windowWidth="29040" windowHeight="15720" tabRatio="648" xr2:uid="{00000000-000D-0000-FFFF-FFFF00000000}"/>
  </bookViews>
  <sheets>
    <sheet name="227-1" sheetId="98" r:id="rId1"/>
    <sheet name="227-2" sheetId="99" r:id="rId2"/>
    <sheet name="227-3" sheetId="100" r:id="rId3"/>
    <sheet name="228-1" sheetId="96" r:id="rId4"/>
    <sheet name="228-2" sheetId="97" r:id="rId5"/>
    <sheet name="229-1" sheetId="93" r:id="rId6"/>
    <sheet name="229-2" sheetId="94" r:id="rId7"/>
    <sheet name="229-3" sheetId="95" r:id="rId8"/>
    <sheet name="230" sheetId="92" r:id="rId9"/>
    <sheet name="231-1" sheetId="90" r:id="rId10"/>
    <sheet name="231-2" sheetId="91" r:id="rId11"/>
    <sheet name="232-1" sheetId="88" r:id="rId12"/>
    <sheet name="232-2" sheetId="89" r:id="rId13"/>
    <sheet name="233" sheetId="87" r:id="rId14"/>
    <sheet name="234" sheetId="86" r:id="rId15"/>
    <sheet name="235" sheetId="85" r:id="rId16"/>
    <sheet name="236-1" sheetId="83" r:id="rId17"/>
    <sheet name="236-2" sheetId="84" r:id="rId18"/>
    <sheet name="237" sheetId="82"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 i="86" l="1"/>
  <c r="M9" i="86"/>
  <c r="L9" i="85"/>
  <c r="M9" i="85"/>
  <c r="C14" i="84"/>
  <c r="F15" i="83"/>
  <c r="G15" i="83"/>
  <c r="H15" i="83"/>
  <c r="I15" i="83"/>
  <c r="J15" i="83"/>
  <c r="K15" i="83"/>
  <c r="F17" i="83"/>
  <c r="F18" i="83"/>
  <c r="F19" i="83"/>
  <c r="F20" i="83"/>
  <c r="F21" i="83"/>
  <c r="F22" i="83"/>
  <c r="F23" i="83"/>
  <c r="F24" i="83"/>
  <c r="F25" i="83"/>
  <c r="F26" i="83"/>
  <c r="F27" i="83"/>
  <c r="F28" i="83"/>
  <c r="F29" i="83"/>
  <c r="F30" i="83"/>
  <c r="F31" i="83"/>
  <c r="F32" i="83"/>
  <c r="F33" i="83"/>
  <c r="F34" i="83"/>
  <c r="F35" i="83"/>
  <c r="F36" i="83"/>
  <c r="F37" i="83"/>
  <c r="F38" i="83"/>
  <c r="F39" i="83"/>
  <c r="F40" i="83"/>
  <c r="F41" i="83"/>
  <c r="F42" i="83"/>
  <c r="F43" i="83"/>
  <c r="F44" i="83"/>
  <c r="F45" i="83"/>
  <c r="F46" i="83"/>
  <c r="F47" i="83"/>
  <c r="F48" i="83"/>
</calcChain>
</file>

<file path=xl/sharedStrings.xml><?xml version="1.0" encoding="utf-8"?>
<sst xmlns="http://schemas.openxmlformats.org/spreadsheetml/2006/main" count="580" uniqueCount="279">
  <si>
    <t>平成</t>
    <rPh sb="0" eb="2">
      <t>ヘイセイ</t>
    </rPh>
    <phoneticPr fontId="1"/>
  </si>
  <si>
    <t>年</t>
    <rPh sb="0" eb="1">
      <t>ネン</t>
    </rPh>
    <phoneticPr fontId="1"/>
  </si>
  <si>
    <t>総数</t>
  </si>
  <si>
    <t>件数</t>
  </si>
  <si>
    <t>個数</t>
  </si>
  <si>
    <t>資料  仙台法務局民事行政部</t>
  </si>
  <si>
    <t>船舶</t>
  </si>
  <si>
    <t>工場財団</t>
  </si>
  <si>
    <t>建設機械</t>
  </si>
  <si>
    <t>鉱害賠
償登録</t>
    <phoneticPr fontId="1"/>
  </si>
  <si>
    <t>企業
担保権</t>
    <rPh sb="0" eb="2">
      <t>キギョウ</t>
    </rPh>
    <rPh sb="3" eb="6">
      <t>タンポケン</t>
    </rPh>
    <phoneticPr fontId="1"/>
  </si>
  <si>
    <t>件数</t>
    <rPh sb="0" eb="2">
      <t>ケンスウ</t>
    </rPh>
    <phoneticPr fontId="1"/>
  </si>
  <si>
    <t>その他の
財団</t>
    <phoneticPr fontId="1"/>
  </si>
  <si>
    <t>農業用
動産抵当</t>
    <phoneticPr fontId="1"/>
  </si>
  <si>
    <t>夫婦財産
契約</t>
    <rPh sb="5" eb="7">
      <t>ケイヤク</t>
    </rPh>
    <phoneticPr fontId="1"/>
  </si>
  <si>
    <t>本表は，仙台法務局管内（宮城県全域）扱いのものである。却下・取下げは含まない。</t>
    <phoneticPr fontId="1"/>
  </si>
  <si>
    <t>21 年</t>
    <rPh sb="3" eb="4">
      <t>ネン</t>
    </rPh>
    <phoneticPr fontId="1"/>
  </si>
  <si>
    <t>237.その他に関する登記</t>
    <phoneticPr fontId="1"/>
  </si>
  <si>
    <t>資料  仙台法務局民事行政部</t>
    <phoneticPr fontId="1"/>
  </si>
  <si>
    <t>-</t>
  </si>
  <si>
    <t>そ  の  他</t>
    <phoneticPr fontId="1"/>
  </si>
  <si>
    <t>登記の抹消</t>
    <phoneticPr fontId="1"/>
  </si>
  <si>
    <t>登記事項の更正</t>
    <phoneticPr fontId="1"/>
  </si>
  <si>
    <t>登記事項の消滅，廃止</t>
    <rPh sb="5" eb="7">
      <t>ショウメツ</t>
    </rPh>
    <rPh sb="8" eb="10">
      <t>ハイシ</t>
    </rPh>
    <phoneticPr fontId="1"/>
  </si>
  <si>
    <t>登記事項の変更</t>
    <phoneticPr fontId="1"/>
  </si>
  <si>
    <t>清算の結了</t>
    <phoneticPr fontId="1"/>
  </si>
  <si>
    <t>特別清算</t>
    <phoneticPr fontId="1"/>
  </si>
  <si>
    <t>清算人に関する登記</t>
    <phoneticPr fontId="1"/>
  </si>
  <si>
    <t>決議の不存在，無効または取消し</t>
    <rPh sb="0" eb="2">
      <t>ケツギ</t>
    </rPh>
    <rPh sb="3" eb="4">
      <t>フ</t>
    </rPh>
    <rPh sb="4" eb="6">
      <t>ソンザイ</t>
    </rPh>
    <rPh sb="7" eb="9">
      <t>ムコウ</t>
    </rPh>
    <rPh sb="12" eb="14">
      <t>トリケ</t>
    </rPh>
    <phoneticPr fontId="1"/>
  </si>
  <si>
    <t>会社設立の無効又は取消</t>
    <rPh sb="0" eb="2">
      <t>カイシャ</t>
    </rPh>
    <rPh sb="2" eb="4">
      <t>セツリツ</t>
    </rPh>
    <rPh sb="5" eb="7">
      <t>ムコウ</t>
    </rPh>
    <rPh sb="7" eb="8">
      <t>マタ</t>
    </rPh>
    <rPh sb="9" eb="11">
      <t>トリケシ</t>
    </rPh>
    <phoneticPr fontId="1"/>
  </si>
  <si>
    <t>合併の無効</t>
    <rPh sb="0" eb="2">
      <t>ガッペイ</t>
    </rPh>
    <rPh sb="3" eb="5">
      <t>ムコウ</t>
    </rPh>
    <phoneticPr fontId="1"/>
  </si>
  <si>
    <t>会社の更生</t>
    <phoneticPr fontId="1"/>
  </si>
  <si>
    <t>会社の継続</t>
    <phoneticPr fontId="1"/>
  </si>
  <si>
    <t>商号変更による解散</t>
    <rPh sb="0" eb="2">
      <t>ショウゴウ</t>
    </rPh>
    <rPh sb="2" eb="4">
      <t>ヘンコウ</t>
    </rPh>
    <rPh sb="7" eb="9">
      <t>カイサン</t>
    </rPh>
    <phoneticPr fontId="1"/>
  </si>
  <si>
    <t>組織変更による解散</t>
    <phoneticPr fontId="1"/>
  </si>
  <si>
    <t>合併による解散</t>
    <phoneticPr fontId="1"/>
  </si>
  <si>
    <t>解散</t>
    <rPh sb="0" eb="2">
      <t>カイサン</t>
    </rPh>
    <phoneticPr fontId="1"/>
  </si>
  <si>
    <t>破産，民事再生に関する登記</t>
    <rPh sb="3" eb="5">
      <t>ミンジ</t>
    </rPh>
    <rPh sb="5" eb="7">
      <t>サイセイ</t>
    </rPh>
    <phoneticPr fontId="1"/>
  </si>
  <si>
    <t>役員等の職務執行停止，または職務代行者に関する登記</t>
    <rPh sb="0" eb="2">
      <t>ヤクイン</t>
    </rPh>
    <rPh sb="2" eb="3">
      <t>トウ</t>
    </rPh>
    <rPh sb="4" eb="6">
      <t>ショクム</t>
    </rPh>
    <rPh sb="6" eb="8">
      <t>シッコウ</t>
    </rPh>
    <rPh sb="8" eb="10">
      <t>テイシ</t>
    </rPh>
    <rPh sb="14" eb="16">
      <t>ショクム</t>
    </rPh>
    <rPh sb="16" eb="19">
      <t>ダイコウシャ</t>
    </rPh>
    <rPh sb="20" eb="21">
      <t>カン</t>
    </rPh>
    <rPh sb="23" eb="25">
      <t>トウキ</t>
    </rPh>
    <phoneticPr fontId="1"/>
  </si>
  <si>
    <t>役員等の職務を一時行う者に関する変更</t>
    <rPh sb="0" eb="2">
      <t>ヤクイン</t>
    </rPh>
    <rPh sb="2" eb="3">
      <t>トウ</t>
    </rPh>
    <rPh sb="4" eb="6">
      <t>ショクム</t>
    </rPh>
    <rPh sb="7" eb="9">
      <t>イチジ</t>
    </rPh>
    <rPh sb="9" eb="10">
      <t>オコナ</t>
    </rPh>
    <rPh sb="11" eb="12">
      <t>モノ</t>
    </rPh>
    <rPh sb="13" eb="14">
      <t>カン</t>
    </rPh>
    <rPh sb="16" eb="18">
      <t>ヘンコウ</t>
    </rPh>
    <phoneticPr fontId="1"/>
  </si>
  <si>
    <t>特別取締役による議決の定め</t>
    <rPh sb="0" eb="2">
      <t>トクベツ</t>
    </rPh>
    <rPh sb="2" eb="5">
      <t>トリシマリヤク</t>
    </rPh>
    <rPh sb="8" eb="10">
      <t>ギケツ</t>
    </rPh>
    <rPh sb="11" eb="12">
      <t>サダ</t>
    </rPh>
    <phoneticPr fontId="1"/>
  </si>
  <si>
    <t>新株予約権の発行</t>
    <rPh sb="0" eb="1">
      <t>シン</t>
    </rPh>
    <rPh sb="1" eb="2">
      <t>カブ</t>
    </rPh>
    <rPh sb="2" eb="5">
      <t>ヨヤクケン</t>
    </rPh>
    <rPh sb="6" eb="8">
      <t>ハッコウ</t>
    </rPh>
    <phoneticPr fontId="1"/>
  </si>
  <si>
    <t>会社分割による資本金の額の増加</t>
    <rPh sb="7" eb="9">
      <t>シホン</t>
    </rPh>
    <rPh sb="9" eb="10">
      <t>キン</t>
    </rPh>
    <rPh sb="11" eb="12">
      <t>ガク</t>
    </rPh>
    <rPh sb="13" eb="14">
      <t>ゾウ</t>
    </rPh>
    <rPh sb="14" eb="15">
      <t>カ</t>
    </rPh>
    <phoneticPr fontId="1"/>
  </si>
  <si>
    <t>合併による資本金の額の増加</t>
    <rPh sb="7" eb="8">
      <t>キン</t>
    </rPh>
    <rPh sb="9" eb="10">
      <t>ガク</t>
    </rPh>
    <phoneticPr fontId="1"/>
  </si>
  <si>
    <t>資本金の額の増加</t>
    <rPh sb="2" eb="3">
      <t>キン</t>
    </rPh>
    <rPh sb="4" eb="5">
      <t>ガク</t>
    </rPh>
    <phoneticPr fontId="1"/>
  </si>
  <si>
    <t>本店又は支店の移転</t>
    <phoneticPr fontId="1"/>
  </si>
  <si>
    <t>支店設置</t>
    <rPh sb="0" eb="2">
      <t>シテン</t>
    </rPh>
    <rPh sb="2" eb="4">
      <t>セッチ</t>
    </rPh>
    <phoneticPr fontId="1"/>
  </si>
  <si>
    <t>商号変更による設立</t>
    <rPh sb="0" eb="2">
      <t>ショウゴウ</t>
    </rPh>
    <rPh sb="2" eb="4">
      <t>ヘンコウ</t>
    </rPh>
    <rPh sb="7" eb="9">
      <t>セツリツ</t>
    </rPh>
    <phoneticPr fontId="1"/>
  </si>
  <si>
    <t>会社分割による設立</t>
    <rPh sb="0" eb="2">
      <t>カイシャ</t>
    </rPh>
    <rPh sb="2" eb="4">
      <t>ブンカツ</t>
    </rPh>
    <rPh sb="7" eb="9">
      <t>セツリツ</t>
    </rPh>
    <phoneticPr fontId="1"/>
  </si>
  <si>
    <t>組織変更による設立</t>
    <phoneticPr fontId="1"/>
  </si>
  <si>
    <t>合併による設立</t>
    <phoneticPr fontId="1"/>
  </si>
  <si>
    <t>設立</t>
    <rPh sb="0" eb="2">
      <t>セツリツ</t>
    </rPh>
    <phoneticPr fontId="1"/>
  </si>
  <si>
    <t>21 　　年</t>
    <rPh sb="5" eb="6">
      <t>ネン</t>
    </rPh>
    <phoneticPr fontId="1"/>
  </si>
  <si>
    <t>平　　成</t>
    <rPh sb="0" eb="1">
      <t>ヒラ</t>
    </rPh>
    <rPh sb="3" eb="4">
      <t>シゲル</t>
    </rPh>
    <phoneticPr fontId="1"/>
  </si>
  <si>
    <t>合同</t>
    <rPh sb="0" eb="2">
      <t>ゴウドウ</t>
    </rPh>
    <phoneticPr fontId="1"/>
  </si>
  <si>
    <t>合資</t>
    <rPh sb="0" eb="2">
      <t>ゴウシ</t>
    </rPh>
    <phoneticPr fontId="1"/>
  </si>
  <si>
    <t>合名</t>
    <rPh sb="0" eb="2">
      <t>ゴウメイ</t>
    </rPh>
    <phoneticPr fontId="1"/>
  </si>
  <si>
    <t>(特例)有限</t>
    <rPh sb="1" eb="3">
      <t>トクレイ</t>
    </rPh>
    <rPh sb="4" eb="5">
      <t>ユウ</t>
    </rPh>
    <phoneticPr fontId="1"/>
  </si>
  <si>
    <t>株式</t>
    <rPh sb="0" eb="2">
      <t>カブシキ</t>
    </rPh>
    <phoneticPr fontId="1"/>
  </si>
  <si>
    <t>総件数</t>
  </si>
  <si>
    <t>年・種別</t>
    <phoneticPr fontId="1"/>
  </si>
  <si>
    <t>1.会社登記</t>
    <phoneticPr fontId="1"/>
  </si>
  <si>
    <t>平成18年の会社法施行により，新たな会社類型として「合同会社」が創設された。</t>
    <rPh sb="0" eb="2">
      <t>ヘイセイ</t>
    </rPh>
    <rPh sb="4" eb="5">
      <t>ネン</t>
    </rPh>
    <rPh sb="6" eb="9">
      <t>カイシャホウ</t>
    </rPh>
    <rPh sb="9" eb="11">
      <t>セコウ</t>
    </rPh>
    <rPh sb="15" eb="16">
      <t>アラ</t>
    </rPh>
    <rPh sb="18" eb="20">
      <t>カイシャ</t>
    </rPh>
    <rPh sb="20" eb="22">
      <t>ルイケイ</t>
    </rPh>
    <rPh sb="26" eb="28">
      <t>ゴウドウ</t>
    </rPh>
    <rPh sb="28" eb="30">
      <t>ガイシャ</t>
    </rPh>
    <rPh sb="32" eb="34">
      <t>ソウセツ</t>
    </rPh>
    <phoneticPr fontId="1"/>
  </si>
  <si>
    <t>本表は，仙台法務局管内（宮城県全域）扱いのものである。却下・取下げ・経由・転写移記は含まない。</t>
    <phoneticPr fontId="1"/>
  </si>
  <si>
    <t>236.商 業 法 人 登 記</t>
    <phoneticPr fontId="1"/>
  </si>
  <si>
    <t>資料  仙台法務局民事行政部</t>
    <rPh sb="0" eb="2">
      <t>シリョウ</t>
    </rPh>
    <rPh sb="4" eb="6">
      <t>センダイ</t>
    </rPh>
    <rPh sb="6" eb="9">
      <t>ホウムキョク</t>
    </rPh>
    <rPh sb="9" eb="11">
      <t>ミンジ</t>
    </rPh>
    <rPh sb="11" eb="13">
      <t>ギョウセイ</t>
    </rPh>
    <rPh sb="13" eb="14">
      <t>ブ</t>
    </rPh>
    <phoneticPr fontId="1"/>
  </si>
  <si>
    <t>投資事業有限責任組合契約，有限責任事業組合契約</t>
    <rPh sb="0" eb="2">
      <t>トウシ</t>
    </rPh>
    <rPh sb="2" eb="4">
      <t>ジギョウ</t>
    </rPh>
    <rPh sb="4" eb="6">
      <t>ユウゲン</t>
    </rPh>
    <rPh sb="6" eb="8">
      <t>セキニン</t>
    </rPh>
    <rPh sb="8" eb="10">
      <t>クミアイ</t>
    </rPh>
    <rPh sb="10" eb="12">
      <t>ケイヤク</t>
    </rPh>
    <rPh sb="13" eb="15">
      <t>ユウゲン</t>
    </rPh>
    <rPh sb="15" eb="17">
      <t>セキニン</t>
    </rPh>
    <rPh sb="17" eb="19">
      <t>ジギョウ</t>
    </rPh>
    <rPh sb="19" eb="21">
      <t>クミアイ</t>
    </rPh>
    <rPh sb="21" eb="23">
      <t>ケイヤク</t>
    </rPh>
    <phoneticPr fontId="1"/>
  </si>
  <si>
    <t>支配人</t>
    <rPh sb="0" eb="3">
      <t>シハイニン</t>
    </rPh>
    <phoneticPr fontId="1"/>
  </si>
  <si>
    <t>未成年者
・後見人</t>
    <rPh sb="0" eb="4">
      <t>ミセイネンシャ</t>
    </rPh>
    <rPh sb="6" eb="9">
      <t>コウケンニン</t>
    </rPh>
    <phoneticPr fontId="1"/>
  </si>
  <si>
    <t>商号</t>
    <rPh sb="0" eb="2">
      <t>ショウゴウ</t>
    </rPh>
    <phoneticPr fontId="1"/>
  </si>
  <si>
    <t>その他
法人</t>
    <rPh sb="0" eb="3">
      <t>ソノタ</t>
    </rPh>
    <rPh sb="4" eb="6">
      <t>ホウジン</t>
    </rPh>
    <phoneticPr fontId="1"/>
  </si>
  <si>
    <t>各種組合</t>
    <rPh sb="0" eb="2">
      <t>カクシュ</t>
    </rPh>
    <rPh sb="2" eb="4">
      <t>クミアイ</t>
    </rPh>
    <phoneticPr fontId="1"/>
  </si>
  <si>
    <t>一般社団法人，一般財団法人</t>
    <rPh sb="0" eb="2">
      <t>イッパン</t>
    </rPh>
    <rPh sb="2" eb="6">
      <t>シャダンホウジン</t>
    </rPh>
    <rPh sb="7" eb="9">
      <t>イッパン</t>
    </rPh>
    <rPh sb="9" eb="13">
      <t>ザイダンホウジン</t>
    </rPh>
    <phoneticPr fontId="1"/>
  </si>
  <si>
    <t>民法法人</t>
    <rPh sb="0" eb="2">
      <t>ミンポウ</t>
    </rPh>
    <rPh sb="2" eb="4">
      <t>ホウジン</t>
    </rPh>
    <phoneticPr fontId="1"/>
  </si>
  <si>
    <t>特定目的
会社</t>
    <rPh sb="0" eb="2">
      <t>トクテイ</t>
    </rPh>
    <rPh sb="2" eb="4">
      <t>モクテキ</t>
    </rPh>
    <rPh sb="5" eb="7">
      <t>カイシャ</t>
    </rPh>
    <phoneticPr fontId="1"/>
  </si>
  <si>
    <t>相互会社</t>
    <rPh sb="0" eb="2">
      <t>ソウゴ</t>
    </rPh>
    <rPh sb="2" eb="4">
      <t>カイシャ</t>
    </rPh>
    <phoneticPr fontId="1"/>
  </si>
  <si>
    <t>総件数</t>
    <rPh sb="0" eb="3">
      <t>ソウケンスウ</t>
    </rPh>
    <phoneticPr fontId="1"/>
  </si>
  <si>
    <t>平成20年の一般社団法人及び一般財団法人に関する法律施行により，「一般社団法人・一般財団法人」を追加。</t>
    <rPh sb="48" eb="50">
      <t>ツイカ</t>
    </rPh>
    <phoneticPr fontId="1"/>
  </si>
  <si>
    <t>2.法人登記・その他</t>
    <rPh sb="2" eb="4">
      <t>ホウジン</t>
    </rPh>
    <rPh sb="4" eb="6">
      <t>トウキ</t>
    </rPh>
    <rPh sb="7" eb="10">
      <t>ソノタ</t>
    </rPh>
    <phoneticPr fontId="1"/>
  </si>
  <si>
    <t>236.商 業 法 人 登 記（続）</t>
    <rPh sb="16" eb="17">
      <t>ツヅ</t>
    </rPh>
    <phoneticPr fontId="1"/>
  </si>
  <si>
    <t>その他</t>
  </si>
  <si>
    <t>（根）抵当権
設定</t>
    <phoneticPr fontId="1"/>
  </si>
  <si>
    <t>相続合併等
の移転</t>
    <phoneticPr fontId="1"/>
  </si>
  <si>
    <t>売買による
移転</t>
    <phoneticPr fontId="1"/>
  </si>
  <si>
    <t>所有権の
保存</t>
    <phoneticPr fontId="1"/>
  </si>
  <si>
    <t>総　　数</t>
    <phoneticPr fontId="1"/>
  </si>
  <si>
    <t>平成25年</t>
    <rPh sb="0" eb="2">
      <t>ヘイセイ</t>
    </rPh>
    <rPh sb="4" eb="5">
      <t>ネン</t>
    </rPh>
    <phoneticPr fontId="1"/>
  </si>
  <si>
    <t>平成24年</t>
    <rPh sb="0" eb="2">
      <t>ヘイセイ</t>
    </rPh>
    <rPh sb="4" eb="5">
      <t>ネン</t>
    </rPh>
    <phoneticPr fontId="1"/>
  </si>
  <si>
    <t>平成23年</t>
    <rPh sb="0" eb="2">
      <t>ヘイセイ</t>
    </rPh>
    <rPh sb="4" eb="5">
      <t>ネン</t>
    </rPh>
    <phoneticPr fontId="1"/>
  </si>
  <si>
    <t>平成22年</t>
    <rPh sb="0" eb="2">
      <t>ヘイセイ</t>
    </rPh>
    <rPh sb="4" eb="5">
      <t>ネン</t>
    </rPh>
    <phoneticPr fontId="1"/>
  </si>
  <si>
    <t>平成21年</t>
    <rPh sb="0" eb="2">
      <t>ヘイセイ</t>
    </rPh>
    <rPh sb="4" eb="5">
      <t>ネン</t>
    </rPh>
    <phoneticPr fontId="1"/>
  </si>
  <si>
    <t>区分</t>
    <rPh sb="0" eb="2">
      <t>クブン</t>
    </rPh>
    <phoneticPr fontId="1"/>
  </si>
  <si>
    <t>平成17年の改正不動産登記法の施行により，保証事件は事前通知に変更された。</t>
  </si>
  <si>
    <t>却下・取下げ・保証事件（事前通知）は含まない。</t>
    <rPh sb="7" eb="9">
      <t>ホショウ</t>
    </rPh>
    <rPh sb="9" eb="11">
      <t>ジケン</t>
    </rPh>
    <rPh sb="12" eb="14">
      <t>ジゼン</t>
    </rPh>
    <rPh sb="14" eb="16">
      <t>ツウチ</t>
    </rPh>
    <phoneticPr fontId="1"/>
  </si>
  <si>
    <t>本表は，仙台法務局管内（宮城県全域）扱いのものである。</t>
    <phoneticPr fontId="1"/>
  </si>
  <si>
    <t>235.建物に関する登記</t>
    <phoneticPr fontId="1"/>
  </si>
  <si>
    <t>平成17年の改正不動産登記法の施行により，保証事件は事前通知に変更された。</t>
    <rPh sb="0" eb="2">
      <t>ヘイセイ</t>
    </rPh>
    <rPh sb="4" eb="5">
      <t>ネン</t>
    </rPh>
    <rPh sb="6" eb="8">
      <t>カイセイ</t>
    </rPh>
    <rPh sb="8" eb="11">
      <t>フドウサン</t>
    </rPh>
    <rPh sb="11" eb="14">
      <t>トウキホウ</t>
    </rPh>
    <rPh sb="15" eb="17">
      <t>セコウ</t>
    </rPh>
    <rPh sb="21" eb="23">
      <t>ホショウ</t>
    </rPh>
    <rPh sb="23" eb="25">
      <t>ジケン</t>
    </rPh>
    <rPh sb="26" eb="28">
      <t>ジゼン</t>
    </rPh>
    <rPh sb="28" eb="30">
      <t>ツウチ</t>
    </rPh>
    <rPh sb="31" eb="33">
      <t>ヘンコウ</t>
    </rPh>
    <phoneticPr fontId="1"/>
  </si>
  <si>
    <t>234.土地に関する登記</t>
    <phoneticPr fontId="1"/>
  </si>
  <si>
    <t>資料  仙台家庭裁判所</t>
  </si>
  <si>
    <t>うち，認容・和解</t>
    <rPh sb="6" eb="8">
      <t>ワカイ</t>
    </rPh>
    <phoneticPr fontId="1"/>
  </si>
  <si>
    <t>新受</t>
  </si>
  <si>
    <t>旧受</t>
  </si>
  <si>
    <t>未済</t>
  </si>
  <si>
    <t>既済</t>
  </si>
  <si>
    <t>受理</t>
  </si>
  <si>
    <t>（単位  件）</t>
  </si>
  <si>
    <t>を取り扱うことになった。</t>
    <phoneticPr fontId="1"/>
  </si>
  <si>
    <t>裁判所法等が改正され，平成16年4月1日から家庭裁判所において離婚等の人事訴訟事件</t>
    <rPh sb="6" eb="8">
      <t>カイセイ</t>
    </rPh>
    <rPh sb="11" eb="13">
      <t>ヘイセイ</t>
    </rPh>
    <rPh sb="15" eb="16">
      <t>ネン</t>
    </rPh>
    <rPh sb="17" eb="18">
      <t>ガツ</t>
    </rPh>
    <rPh sb="19" eb="20">
      <t>ニチ</t>
    </rPh>
    <rPh sb="22" eb="24">
      <t>カテイ</t>
    </rPh>
    <rPh sb="24" eb="27">
      <t>サイバンショ</t>
    </rPh>
    <rPh sb="31" eb="33">
      <t>リコン</t>
    </rPh>
    <rPh sb="33" eb="34">
      <t>トウ</t>
    </rPh>
    <rPh sb="35" eb="37">
      <t>ジンジ</t>
    </rPh>
    <rPh sb="37" eb="39">
      <t>ソショウ</t>
    </rPh>
    <rPh sb="39" eb="41">
      <t>ジケン</t>
    </rPh>
    <phoneticPr fontId="1"/>
  </si>
  <si>
    <t>人事訴訟事件の家庭裁判所への移管等を内容とする人事訴訟法が制定され，それに伴い</t>
    <rPh sb="0" eb="2">
      <t>ジンジ</t>
    </rPh>
    <rPh sb="2" eb="4">
      <t>ソショウ</t>
    </rPh>
    <rPh sb="4" eb="6">
      <t>ジケン</t>
    </rPh>
    <rPh sb="7" eb="9">
      <t>カテイ</t>
    </rPh>
    <rPh sb="9" eb="12">
      <t>サイバンショ</t>
    </rPh>
    <rPh sb="14" eb="16">
      <t>イカン</t>
    </rPh>
    <rPh sb="16" eb="17">
      <t>トウ</t>
    </rPh>
    <rPh sb="18" eb="20">
      <t>ナイヨウ</t>
    </rPh>
    <rPh sb="23" eb="25">
      <t>ジンジ</t>
    </rPh>
    <rPh sb="25" eb="28">
      <t>ソショウホウ</t>
    </rPh>
    <rPh sb="29" eb="31">
      <t>セイテイ</t>
    </rPh>
    <rPh sb="37" eb="38">
      <t>トモナ</t>
    </rPh>
    <phoneticPr fontId="1"/>
  </si>
  <si>
    <t>本表は，仙台家庭裁判所本庁の取扱件数である。</t>
    <phoneticPr fontId="1"/>
  </si>
  <si>
    <t>233.人 事 訴 訟 事 件</t>
    <rPh sb="4" eb="5">
      <t>ヒト</t>
    </rPh>
    <rPh sb="6" eb="7">
      <t>コト</t>
    </rPh>
    <rPh sb="8" eb="9">
      <t>ウッタ</t>
    </rPh>
    <rPh sb="10" eb="11">
      <t>ショウ</t>
    </rPh>
    <rPh sb="12" eb="13">
      <t>コト</t>
    </rPh>
    <rPh sb="14" eb="15">
      <t>ケン</t>
    </rPh>
    <phoneticPr fontId="1"/>
  </si>
  <si>
    <t>21  年</t>
    <rPh sb="4" eb="5">
      <t>ネン</t>
    </rPh>
    <phoneticPr fontId="1"/>
  </si>
  <si>
    <t>平 成</t>
    <rPh sb="0" eb="1">
      <t>ヒラ</t>
    </rPh>
    <rPh sb="2" eb="3">
      <t>シゲル</t>
    </rPh>
    <phoneticPr fontId="1"/>
  </si>
  <si>
    <t>少年院
へ送致</t>
    <phoneticPr fontId="1"/>
  </si>
  <si>
    <t>児童自立支援・児童養護施設へ送致</t>
    <rPh sb="0" eb="2">
      <t>ジドウ</t>
    </rPh>
    <rPh sb="2" eb="4">
      <t>ジリツ</t>
    </rPh>
    <rPh sb="4" eb="5">
      <t>ササ</t>
    </rPh>
    <rPh sb="5" eb="6">
      <t>エン</t>
    </rPh>
    <rPh sb="7" eb="11">
      <t>ジドウヨウゴ</t>
    </rPh>
    <rPh sb="11" eb="13">
      <t>シセツ</t>
    </rPh>
    <phoneticPr fontId="1"/>
  </si>
  <si>
    <t>保護
観察</t>
    <phoneticPr fontId="1"/>
  </si>
  <si>
    <t>審判
不開始</t>
  </si>
  <si>
    <t>不処分</t>
  </si>
  <si>
    <t>知事又は児童相談所長へ
送致</t>
    <phoneticPr fontId="1"/>
  </si>
  <si>
    <t>保護処分</t>
  </si>
  <si>
    <t>検察官
へ送致</t>
    <phoneticPr fontId="1"/>
  </si>
  <si>
    <t>計</t>
  </si>
  <si>
    <t>既済(終局区分)</t>
  </si>
  <si>
    <t>年</t>
  </si>
  <si>
    <t>（単位  人）</t>
  </si>
  <si>
    <t>1.少年保護事件取扱人員</t>
    <phoneticPr fontId="1"/>
  </si>
  <si>
    <t>本表は，仙台家庭裁判所本庁の取扱件数である。</t>
  </si>
  <si>
    <t>232.少 年 保 護 事 件</t>
    <phoneticPr fontId="1"/>
  </si>
  <si>
    <t>ぐ犯</t>
  </si>
  <si>
    <t>出入国・難民認定</t>
  </si>
  <si>
    <t>毒物・劇薬</t>
  </si>
  <si>
    <t>覚醒剤</t>
  </si>
  <si>
    <t>麻薬</t>
  </si>
  <si>
    <t>風俗営業等</t>
  </si>
  <si>
    <t>売春防止</t>
  </si>
  <si>
    <t>軽犯罪</t>
  </si>
  <si>
    <t>銃砲刀剣</t>
  </si>
  <si>
    <t>暴力行為等</t>
  </si>
  <si>
    <t>道路交通</t>
  </si>
  <si>
    <t>特別法犯</t>
    <phoneticPr fontId="1"/>
  </si>
  <si>
    <t>公務執行妨害</t>
  </si>
  <si>
    <t>往来妨害</t>
  </si>
  <si>
    <t>業務上（重）過失致死傷</t>
    <rPh sb="7" eb="8">
      <t>シツ</t>
    </rPh>
    <phoneticPr fontId="1"/>
  </si>
  <si>
    <t>過失致死傷</t>
  </si>
  <si>
    <t>失火</t>
  </si>
  <si>
    <t>放火</t>
  </si>
  <si>
    <t>住居侵入</t>
  </si>
  <si>
    <t>賭博</t>
  </si>
  <si>
    <t>猥褻</t>
  </si>
  <si>
    <t>強姦</t>
  </si>
  <si>
    <t>強盗強姦</t>
  </si>
  <si>
    <t>強盗致死</t>
  </si>
  <si>
    <t>強盗致傷</t>
  </si>
  <si>
    <t>殺人</t>
  </si>
  <si>
    <t>脅迫</t>
  </si>
  <si>
    <t>暴行</t>
  </si>
  <si>
    <t>傷害致死</t>
  </si>
  <si>
    <t>傷害</t>
  </si>
  <si>
    <t>盗品譲受等</t>
  </si>
  <si>
    <t>遺失物等横領</t>
  </si>
  <si>
    <t>恐喝</t>
  </si>
  <si>
    <t>詐欺</t>
  </si>
  <si>
    <t>強盗</t>
  </si>
  <si>
    <t>窃盗</t>
  </si>
  <si>
    <t>刑法犯</t>
    <phoneticPr fontId="1"/>
  </si>
  <si>
    <t>平成25年</t>
    <phoneticPr fontId="1"/>
  </si>
  <si>
    <t>平成24年</t>
  </si>
  <si>
    <t>平成23年</t>
  </si>
  <si>
    <t>平成22年</t>
  </si>
  <si>
    <t>平成21年</t>
  </si>
  <si>
    <t>2.少年保護事件の非行別取扱人員</t>
    <phoneticPr fontId="1"/>
  </si>
  <si>
    <t>そ の 他</t>
    <phoneticPr fontId="1"/>
  </si>
  <si>
    <t>子の監護</t>
  </si>
  <si>
    <t>財産分与</t>
  </si>
  <si>
    <t>推定相続人廃除及びその取消し</t>
  </si>
  <si>
    <t>夫婦同居・相互扶助</t>
  </si>
  <si>
    <t>婚姻費用分担</t>
  </si>
  <si>
    <t>扶　　養</t>
    <phoneticPr fontId="1"/>
  </si>
  <si>
    <t>遺産分割</t>
  </si>
  <si>
    <t>親権者指定・変更</t>
  </si>
  <si>
    <t>家事審判別表第二事件総数</t>
    <rPh sb="4" eb="6">
      <t>ベッピョウ</t>
    </rPh>
    <rPh sb="6" eb="7">
      <t>ダイ</t>
    </rPh>
    <rPh sb="7" eb="8">
      <t>ニ</t>
    </rPh>
    <phoneticPr fontId="1"/>
  </si>
  <si>
    <t>後見・保佐・補助の開始・取消し・処分</t>
    <rPh sb="0" eb="2">
      <t>コウケン</t>
    </rPh>
    <rPh sb="3" eb="5">
      <t>ホサ</t>
    </rPh>
    <rPh sb="6" eb="8">
      <t>ホジョ</t>
    </rPh>
    <rPh sb="9" eb="11">
      <t>カイシ</t>
    </rPh>
    <rPh sb="12" eb="14">
      <t>トリケ</t>
    </rPh>
    <rPh sb="16" eb="18">
      <t>ショブン</t>
    </rPh>
    <phoneticPr fontId="1"/>
  </si>
  <si>
    <t>遺言関係</t>
  </si>
  <si>
    <t>失踪宣告及びその取消し</t>
    <rPh sb="0" eb="2">
      <t>シッソウ</t>
    </rPh>
    <phoneticPr fontId="1"/>
  </si>
  <si>
    <t>後見人等選任及び後見等監督処分等</t>
    <rPh sb="0" eb="3">
      <t>コウケンニン</t>
    </rPh>
    <rPh sb="3" eb="4">
      <t>ナド</t>
    </rPh>
    <rPh sb="4" eb="6">
      <t>センニン</t>
    </rPh>
    <rPh sb="6" eb="7">
      <t>オヨ</t>
    </rPh>
    <rPh sb="8" eb="10">
      <t>コウケン</t>
    </rPh>
    <rPh sb="10" eb="11">
      <t>ナド</t>
    </rPh>
    <rPh sb="11" eb="13">
      <t>カントク</t>
    </rPh>
    <rPh sb="13" eb="15">
      <t>ショブン</t>
    </rPh>
    <rPh sb="15" eb="16">
      <t>ナド</t>
    </rPh>
    <phoneticPr fontId="1"/>
  </si>
  <si>
    <t>改氏</t>
    <phoneticPr fontId="1"/>
  </si>
  <si>
    <t>改名</t>
    <rPh sb="0" eb="2">
      <t>カイメイ</t>
    </rPh>
    <phoneticPr fontId="1"/>
  </si>
  <si>
    <t xml:space="preserve"> うち，</t>
    <phoneticPr fontId="1"/>
  </si>
  <si>
    <t>戸籍法関係</t>
  </si>
  <si>
    <t>養子の許可</t>
    <phoneticPr fontId="1"/>
  </si>
  <si>
    <t>子の氏の変更</t>
    <rPh sb="0" eb="1">
      <t>コ</t>
    </rPh>
    <rPh sb="2" eb="3">
      <t>ウジ</t>
    </rPh>
    <rPh sb="4" eb="6">
      <t>ヘンコウ</t>
    </rPh>
    <phoneticPr fontId="1"/>
  </si>
  <si>
    <t>親子関係</t>
  </si>
  <si>
    <t>相続放棄</t>
    <rPh sb="0" eb="2">
      <t>ソウゾク</t>
    </rPh>
    <rPh sb="2" eb="4">
      <t>ホウキ</t>
    </rPh>
    <phoneticPr fontId="1"/>
  </si>
  <si>
    <t>相続関係</t>
  </si>
  <si>
    <t>家事審判別表第一事件総数</t>
    <rPh sb="4" eb="6">
      <t>ベッピョウ</t>
    </rPh>
    <rPh sb="6" eb="8">
      <t>ダイイチ</t>
    </rPh>
    <phoneticPr fontId="1"/>
  </si>
  <si>
    <t>うち認容</t>
    <phoneticPr fontId="1"/>
  </si>
  <si>
    <t>年・事件種別</t>
    <rPh sb="0" eb="1">
      <t>ネン</t>
    </rPh>
    <rPh sb="2" eb="4">
      <t>ジケン</t>
    </rPh>
    <rPh sb="4" eb="6">
      <t>シュベツ</t>
    </rPh>
    <phoneticPr fontId="1"/>
  </si>
  <si>
    <t>不成立となれば審判に移行することになる。一方，別表第一事件は調停の対象とならない。</t>
    <phoneticPr fontId="1"/>
  </si>
  <si>
    <t>いずれの申立てもでき，当初審判に申し立てても調停に付されることもあり，逆に調停を申し立ててもそれが</t>
    <phoneticPr fontId="1"/>
  </si>
  <si>
    <t>別表第一事件及び別表第二事件の区分は，家事事件手続法第３９条による。なお，別表第二事件は，審判，調停</t>
    <phoneticPr fontId="1"/>
  </si>
  <si>
    <t>1.審判事件</t>
    <phoneticPr fontId="1"/>
  </si>
  <si>
    <t>231.家事審判及び調停事件</t>
    <phoneticPr fontId="1"/>
  </si>
  <si>
    <t>親族間の紛争</t>
    <phoneticPr fontId="1"/>
  </si>
  <si>
    <t>婚姻中の夫婦間の事件</t>
    <rPh sb="0" eb="2">
      <t>コンイン</t>
    </rPh>
    <rPh sb="2" eb="3">
      <t>チュウ</t>
    </rPh>
    <rPh sb="4" eb="7">
      <t>フウフカン</t>
    </rPh>
    <rPh sb="8" eb="10">
      <t>ジケン</t>
    </rPh>
    <phoneticPr fontId="1"/>
  </si>
  <si>
    <t>うち，</t>
    <phoneticPr fontId="1"/>
  </si>
  <si>
    <t>家事調停別表第二以外の
調停事件総数</t>
    <phoneticPr fontId="1"/>
  </si>
  <si>
    <t>遺産分割</t>
    <phoneticPr fontId="1"/>
  </si>
  <si>
    <t>親権者指定・変更</t>
    <phoneticPr fontId="1"/>
  </si>
  <si>
    <t>子の監護</t>
    <rPh sb="0" eb="1">
      <t>コ</t>
    </rPh>
    <rPh sb="2" eb="4">
      <t>カンゴ</t>
    </rPh>
    <phoneticPr fontId="1"/>
  </si>
  <si>
    <t>家事調停別表第二事件総数</t>
    <phoneticPr fontId="1"/>
  </si>
  <si>
    <t>うち成立</t>
    <phoneticPr fontId="1"/>
  </si>
  <si>
    <t>基づく調停事件である。既済のうち，成立以外は，取り下げ及び却下などである。</t>
    <phoneticPr fontId="1"/>
  </si>
  <si>
    <t>別表第二事件の内容は１表のとおり。別表第二以外の調停事件とは，家事事件手続法以外の法律に</t>
    <phoneticPr fontId="1"/>
  </si>
  <si>
    <t>2.調停事件</t>
    <phoneticPr fontId="1"/>
  </si>
  <si>
    <t>資料  仙台地方裁判所</t>
  </si>
  <si>
    <t>自動車保管場所の確保
等に関する法律違反</t>
    <phoneticPr fontId="1"/>
  </si>
  <si>
    <t>道路交通法違反</t>
  </si>
  <si>
    <t>業務上（重）過失致死傷</t>
  </si>
  <si>
    <t>年</t>
    <rPh sb="0" eb="1">
      <t>ネン</t>
    </rPh>
    <phoneticPr fontId="22"/>
  </si>
  <si>
    <t>平　成</t>
    <rPh sb="0" eb="1">
      <t>ヒラ</t>
    </rPh>
    <rPh sb="2" eb="3">
      <t>シゲル</t>
    </rPh>
    <phoneticPr fontId="22"/>
  </si>
  <si>
    <t>（単位  人）</t>
    <phoneticPr fontId="22"/>
  </si>
  <si>
    <t>また「業務上（重）過失致死傷」には，交通事故以外の数値も含まれている。</t>
    <phoneticPr fontId="22"/>
  </si>
  <si>
    <t>致死傷」事件や「道路交通法違反」事件は含まれていない。</t>
    <phoneticPr fontId="1"/>
  </si>
  <si>
    <t>本表は，略式事件のみの数値であり，略式事件以外の交通事故の「業務上過失</t>
    <phoneticPr fontId="22"/>
  </si>
  <si>
    <t>230.交通関係事件（刑事事件関係）</t>
    <phoneticPr fontId="22"/>
  </si>
  <si>
    <t>資料  仙台地方裁判所</t>
    <rPh sb="6" eb="8">
      <t>チホウ</t>
    </rPh>
    <rPh sb="8" eb="11">
      <t>サイバンショ</t>
    </rPh>
    <phoneticPr fontId="22"/>
  </si>
  <si>
    <t>再審</t>
  </si>
  <si>
    <t>略式</t>
  </si>
  <si>
    <t>通常第一審</t>
  </si>
  <si>
    <t>亘理郡，黒川郡，宮城郡）の取扱件数である。</t>
  </si>
  <si>
    <t>本表は，仙台簡易裁判所（管轄区域は仙台市，塩竈市，名取市，多賀城市，岩沼市，</t>
    <phoneticPr fontId="1"/>
  </si>
  <si>
    <t>1.仙台簡易裁判所</t>
    <phoneticPr fontId="22"/>
  </si>
  <si>
    <t>229.刑　事　事　件</t>
    <phoneticPr fontId="22"/>
  </si>
  <si>
    <t>訴訟</t>
  </si>
  <si>
    <t>岩沼市，亘理郡，黒川郡，宮城郡）の取扱件数である。訴訟には，再審事件も含む。</t>
    <phoneticPr fontId="1"/>
  </si>
  <si>
    <t>本表は，仙台地方裁判所本庁（管轄区域は仙台市，塩竈市，名取市，多賀城市，</t>
    <rPh sb="6" eb="8">
      <t>チホウ</t>
    </rPh>
    <rPh sb="11" eb="13">
      <t>ホンチョウ</t>
    </rPh>
    <phoneticPr fontId="1"/>
  </si>
  <si>
    <t>2.仙台地方裁判所本庁</t>
    <phoneticPr fontId="1"/>
  </si>
  <si>
    <t>229.刑　事　事　件（続）</t>
    <rPh sb="12" eb="13">
      <t>ツヅ</t>
    </rPh>
    <phoneticPr fontId="22"/>
  </si>
  <si>
    <t>資料  仙台高等裁判所</t>
  </si>
  <si>
    <t>その他の事件</t>
    <rPh sb="4" eb="6">
      <t>ジケン</t>
    </rPh>
    <phoneticPr fontId="22"/>
  </si>
  <si>
    <t>訴訟事件総数</t>
    <rPh sb="2" eb="4">
      <t>ジケン</t>
    </rPh>
    <rPh sb="4" eb="6">
      <t>ソウスウ</t>
    </rPh>
    <phoneticPr fontId="22"/>
  </si>
  <si>
    <t>本表には，秋田支部取扱数を含まない。</t>
    <phoneticPr fontId="1"/>
  </si>
  <si>
    <t>3.仙台高等裁判所</t>
    <phoneticPr fontId="1"/>
  </si>
  <si>
    <t>特定調停</t>
    <rPh sb="0" eb="2">
      <t>トクテイ</t>
    </rPh>
    <rPh sb="2" eb="4">
      <t>チョウテイ</t>
    </rPh>
    <phoneticPr fontId="22"/>
  </si>
  <si>
    <t>公害等調停</t>
  </si>
  <si>
    <t>交通調停</t>
  </si>
  <si>
    <t>商事調停</t>
  </si>
  <si>
    <t>農事調停</t>
  </si>
  <si>
    <t>宅地建物調停</t>
  </si>
  <si>
    <t>民事一般調停</t>
  </si>
  <si>
    <t>1.仙台簡易裁判所</t>
    <phoneticPr fontId="1"/>
  </si>
  <si>
    <t>228.民 事 調 停 事 件</t>
    <phoneticPr fontId="22"/>
  </si>
  <si>
    <t>資料  仙台地方裁判所</t>
    <rPh sb="0" eb="2">
      <t>シリョウ</t>
    </rPh>
    <rPh sb="4" eb="6">
      <t>センダイ</t>
    </rPh>
    <rPh sb="6" eb="8">
      <t>チホウ</t>
    </rPh>
    <rPh sb="8" eb="10">
      <t>サイバン</t>
    </rPh>
    <rPh sb="10" eb="11">
      <t>ショ</t>
    </rPh>
    <phoneticPr fontId="22"/>
  </si>
  <si>
    <t>鉱害調停</t>
    <rPh sb="0" eb="2">
      <t>コウガイ</t>
    </rPh>
    <rPh sb="2" eb="4">
      <t>チョウテイ</t>
    </rPh>
    <phoneticPr fontId="22"/>
  </si>
  <si>
    <t>（単位  件）</t>
    <rPh sb="1" eb="3">
      <t>タンイ</t>
    </rPh>
    <rPh sb="5" eb="6">
      <t>ケン</t>
    </rPh>
    <phoneticPr fontId="22"/>
  </si>
  <si>
    <t>岩沼市，亘理郡，黒川郡，宮城郡）の取扱件数である。</t>
    <phoneticPr fontId="1"/>
  </si>
  <si>
    <t>2.仙台地方裁判所本庁</t>
    <rPh sb="2" eb="4">
      <t>センダイ</t>
    </rPh>
    <rPh sb="4" eb="6">
      <t>チホウ</t>
    </rPh>
    <rPh sb="6" eb="8">
      <t>サイバン</t>
    </rPh>
    <rPh sb="8" eb="9">
      <t>ショ</t>
    </rPh>
    <rPh sb="9" eb="11">
      <t>ホンチョウ</t>
    </rPh>
    <phoneticPr fontId="22"/>
  </si>
  <si>
    <t>228.民 事 調 停 事 件</t>
    <rPh sb="4" eb="5">
      <t>タミ</t>
    </rPh>
    <rPh sb="6" eb="7">
      <t>コト</t>
    </rPh>
    <rPh sb="8" eb="9">
      <t>チョウ</t>
    </rPh>
    <rPh sb="10" eb="11">
      <t>テイ</t>
    </rPh>
    <rPh sb="12" eb="13">
      <t>コト</t>
    </rPh>
    <rPh sb="14" eb="15">
      <t>ケン</t>
    </rPh>
    <phoneticPr fontId="22"/>
  </si>
  <si>
    <t>調停</t>
  </si>
  <si>
    <t>手形・小切手訴訟</t>
  </si>
  <si>
    <t>少額訴訟</t>
  </si>
  <si>
    <t>通常訴訟</t>
  </si>
  <si>
    <t>r1,134</t>
    <phoneticPr fontId="1"/>
  </si>
  <si>
    <t>平成</t>
    <rPh sb="0" eb="2">
      <t>ヘイセイ</t>
    </rPh>
    <phoneticPr fontId="22"/>
  </si>
  <si>
    <t>通常訴訟及び少額訴訟には，少額訴訟判決に対する異議申立てを含まない。</t>
    <phoneticPr fontId="22"/>
  </si>
  <si>
    <t>227.民事・行政事件</t>
    <phoneticPr fontId="22"/>
  </si>
  <si>
    <t>第一審行政訴訟</t>
    <rPh sb="0" eb="1">
      <t>ダイ</t>
    </rPh>
    <rPh sb="1" eb="3">
      <t>イッシン</t>
    </rPh>
    <rPh sb="3" eb="5">
      <t>ギョウセイ</t>
    </rPh>
    <rPh sb="5" eb="7">
      <t>ソショウ</t>
    </rPh>
    <phoneticPr fontId="22"/>
  </si>
  <si>
    <t>通常訴訟・人事訴訟</t>
    <rPh sb="5" eb="7">
      <t>ジンジ</t>
    </rPh>
    <rPh sb="7" eb="9">
      <t>ソショウ</t>
    </rPh>
    <phoneticPr fontId="22"/>
  </si>
  <si>
    <t>2.仙台地方裁判所本庁</t>
    <phoneticPr fontId="22"/>
  </si>
  <si>
    <t>訴訟その他</t>
  </si>
  <si>
    <t>（行政）</t>
    <rPh sb="1" eb="3">
      <t>ギョウセイ</t>
    </rPh>
    <phoneticPr fontId="22"/>
  </si>
  <si>
    <t>控訴</t>
    <phoneticPr fontId="22"/>
  </si>
  <si>
    <t>第一審訴訟</t>
    <phoneticPr fontId="22"/>
  </si>
  <si>
    <t>抗告</t>
  </si>
  <si>
    <t>上告</t>
  </si>
  <si>
    <t>（通常）</t>
    <rPh sb="1" eb="3">
      <t>ツウジョウ</t>
    </rPh>
    <phoneticPr fontId="22"/>
  </si>
  <si>
    <t>（行政事件を含む）をいう。</t>
    <phoneticPr fontId="22"/>
  </si>
  <si>
    <t>「訴訟その他」とは，再審，上告提起，特別上告提起，上告受理申立て事件</t>
    <rPh sb="15" eb="17">
      <t>テイキ</t>
    </rPh>
    <rPh sb="25" eb="27">
      <t>ジョウコク</t>
    </rPh>
    <rPh sb="27" eb="29">
      <t>ジュリ</t>
    </rPh>
    <rPh sb="29" eb="31">
      <t>モウシタ</t>
    </rPh>
    <phoneticPr fontId="22"/>
  </si>
  <si>
    <t>本表には，秋田支部取扱件数を含まない。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</si>
</sst>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0_ ;[Red]\-#,##0\ "/>
    <numFmt numFmtId="177" formatCode="_ * #,##0;_ * \-#,##0;_ * &quot;-&quot;;_ @"/>
  </numFmts>
  <fonts count="26" x14ac:knownFonts="1">
    <font>
      <sz val="11"/>
      <name val="ＭＳ Ｐゴシック"/>
      <family val="3"/>
      <charset val="128"/>
    </font>
    <font>
      <sz val="6"/>
      <name val="ＭＳ Ｐゴシック"/>
      <family val="3"/>
      <charset val="128"/>
    </font>
    <font>
      <sz val="11"/>
      <name val="ＭＳ ゴシック"/>
      <family val="3"/>
      <charset val="128"/>
    </font>
    <font>
      <sz val="10"/>
      <name val="ＭＳ ゴシック"/>
      <family val="3"/>
      <charset val="128"/>
    </font>
    <font>
      <sz val="10"/>
      <name val="ＭＳ Ｐ明朝"/>
      <family val="1"/>
      <charset val="128"/>
    </font>
    <font>
      <b/>
      <sz val="11"/>
      <name val="ＭＳ ゴシック"/>
      <family val="3"/>
      <charset val="128"/>
    </font>
    <font>
      <b/>
      <sz val="10"/>
      <name val="ＭＳ Ｐ明朝"/>
      <family val="1"/>
      <charset val="128"/>
    </font>
    <font>
      <b/>
      <sz val="10"/>
      <name val="ＭＳ ゴシック"/>
      <family val="3"/>
      <charset val="128"/>
    </font>
    <font>
      <sz val="8"/>
      <name val="ＭＳ 明朝"/>
      <family val="1"/>
      <charset val="128"/>
    </font>
    <font>
      <sz val="11"/>
      <name val="ＭＳ 明朝"/>
      <family val="1"/>
      <charset val="128"/>
    </font>
    <font>
      <sz val="14"/>
      <name val="ＭＳ 明朝"/>
      <family val="1"/>
      <charset val="128"/>
    </font>
    <font>
      <sz val="9"/>
      <name val="ＭＳ 明朝"/>
      <family val="1"/>
      <charset val="128"/>
    </font>
    <font>
      <sz val="12"/>
      <name val="ＭＳ 明朝"/>
      <family val="1"/>
      <charset val="128"/>
    </font>
    <font>
      <sz val="11"/>
      <name val="ＭＳ Ｐゴシック"/>
      <family val="3"/>
      <charset val="128"/>
    </font>
    <font>
      <sz val="8"/>
      <name val="ＭＳ Ｐ明朝"/>
      <family val="1"/>
      <charset val="128"/>
    </font>
    <font>
      <sz val="9"/>
      <name val="ＭＳ ゴシック"/>
      <family val="3"/>
      <charset val="128"/>
    </font>
    <font>
      <sz val="9"/>
      <name val="ＭＳ Ｐ明朝"/>
      <family val="1"/>
      <charset val="128"/>
    </font>
    <font>
      <b/>
      <sz val="9"/>
      <name val="ＭＳ ゴシック"/>
      <family val="3"/>
      <charset val="128"/>
    </font>
    <font>
      <sz val="11"/>
      <name val="ＭＳ Ｐ明朝"/>
      <family val="1"/>
      <charset val="128"/>
    </font>
    <font>
      <sz val="9"/>
      <color indexed="8"/>
      <name val="ＭＳ 明朝"/>
      <family val="1"/>
      <charset val="128"/>
    </font>
    <font>
      <sz val="9"/>
      <name val="ＭＳ Ｐゴシック"/>
      <family val="3"/>
      <charset val="128"/>
    </font>
    <font>
      <sz val="9.5"/>
      <name val="ＭＳ ゴシック"/>
      <family val="3"/>
      <charset val="128"/>
    </font>
    <font>
      <sz val="6"/>
      <name val="ＭＳ Ｐ明朝"/>
      <family val="1"/>
      <charset val="128"/>
    </font>
    <font>
      <sz val="10"/>
      <name val="ＭＳ 明朝"/>
      <family val="1"/>
      <charset val="128"/>
    </font>
    <font>
      <sz val="12"/>
      <name val="ＭＳ Ｐ明朝"/>
      <family val="1"/>
      <charset val="128"/>
    </font>
    <font>
      <b/>
      <sz val="11"/>
      <name val="ＭＳ Ｐ明朝"/>
      <family val="1"/>
      <charset val="128"/>
    </font>
  </fonts>
  <fills count="2">
    <fill>
      <patternFill patternType="none"/>
    </fill>
    <fill>
      <patternFill patternType="gray125"/>
    </fill>
  </fills>
  <borders count="24">
    <border>
      <left/>
      <right/>
      <top/>
      <bottom/>
      <diagonal/>
    </border>
    <border>
      <left style="thin">
        <color indexed="64"/>
      </left>
      <right/>
      <top style="medium">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right/>
      <top style="medium">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s>
  <cellStyleXfs count="3">
    <xf numFmtId="0" fontId="0" fillId="0" borderId="0"/>
    <xf numFmtId="0" fontId="12" fillId="0" borderId="0"/>
    <xf numFmtId="38" fontId="13" fillId="0" borderId="0" applyFont="0" applyFill="0" applyBorder="0" applyAlignment="0" applyProtection="0"/>
  </cellStyleXfs>
  <cellXfs count="232">
    <xf numFmtId="0" fontId="0" fillId="0" borderId="0" xfId="0"/>
    <xf numFmtId="0" fontId="2" fillId="0" borderId="0" xfId="0" applyFont="1"/>
    <xf numFmtId="0" fontId="4" fillId="0" borderId="2" xfId="0" applyFont="1" applyBorder="1" applyAlignment="1">
      <alignment horizontal="distributed" vertical="center" justifyLastLine="1"/>
    </xf>
    <xf numFmtId="0" fontId="4" fillId="0" borderId="3" xfId="0" applyFont="1" applyBorder="1" applyAlignment="1">
      <alignment horizontal="distributed" vertical="center" justifyLastLine="1"/>
    </xf>
    <xf numFmtId="0" fontId="5" fillId="0" borderId="0" xfId="0" applyFont="1"/>
    <xf numFmtId="0" fontId="2" fillId="0" borderId="2" xfId="0" applyFont="1" applyBorder="1"/>
    <xf numFmtId="0" fontId="4" fillId="0" borderId="6" xfId="0" applyFont="1" applyBorder="1"/>
    <xf numFmtId="0" fontId="4" fillId="0" borderId="5" xfId="0" applyFont="1" applyBorder="1" applyAlignment="1">
      <alignment horizontal="left"/>
    </xf>
    <xf numFmtId="0" fontId="6" fillId="0" borderId="0" xfId="0" applyFont="1"/>
    <xf numFmtId="176" fontId="3" fillId="0" borderId="0" xfId="0" applyNumberFormat="1" applyFont="1"/>
    <xf numFmtId="0" fontId="4" fillId="0" borderId="8" xfId="0" applyFont="1" applyBorder="1" applyAlignment="1">
      <alignment horizontal="distributed" vertical="center" wrapText="1" justifyLastLine="1"/>
    </xf>
    <xf numFmtId="0" fontId="4" fillId="0" borderId="0" xfId="0" applyFont="1" applyAlignment="1">
      <alignment horizontal="right"/>
    </xf>
    <xf numFmtId="0" fontId="6" fillId="0" borderId="5" xfId="0" applyFont="1" applyBorder="1" applyAlignment="1">
      <alignment horizontal="left"/>
    </xf>
    <xf numFmtId="0" fontId="4" fillId="0" borderId="5" xfId="0" applyFont="1" applyBorder="1" applyAlignment="1">
      <alignment horizontal="distributed" vertical="center"/>
    </xf>
    <xf numFmtId="0" fontId="8" fillId="0" borderId="0" xfId="0" applyFont="1"/>
    <xf numFmtId="0" fontId="4" fillId="0" borderId="9" xfId="0" applyFont="1" applyBorder="1" applyAlignment="1">
      <alignment horizontal="distributed" vertical="center" justifyLastLine="1"/>
    </xf>
    <xf numFmtId="0" fontId="4" fillId="0" borderId="10" xfId="0" applyFont="1" applyBorder="1" applyAlignment="1">
      <alignment horizontal="distributed" vertical="center" justifyLastLine="1"/>
    </xf>
    <xf numFmtId="0" fontId="3" fillId="0" borderId="10" xfId="0" applyFont="1" applyBorder="1"/>
    <xf numFmtId="0" fontId="3" fillId="0" borderId="2" xfId="0" applyFont="1" applyBorder="1"/>
    <xf numFmtId="0" fontId="3" fillId="0" borderId="12" xfId="0" applyFont="1" applyBorder="1" applyAlignment="1">
      <alignment horizontal="center" vertical="center"/>
    </xf>
    <xf numFmtId="0" fontId="3" fillId="0" borderId="4" xfId="0" applyFont="1" applyBorder="1" applyAlignment="1">
      <alignment horizontal="center" vertical="center"/>
    </xf>
    <xf numFmtId="0" fontId="4" fillId="0" borderId="1" xfId="0" applyFont="1" applyBorder="1" applyAlignment="1">
      <alignment horizontal="distributed" vertical="center" wrapText="1" justifyLastLine="1"/>
    </xf>
    <xf numFmtId="0" fontId="9" fillId="0" borderId="0" xfId="0" applyFont="1"/>
    <xf numFmtId="177" fontId="3" fillId="0" borderId="11" xfId="0" applyNumberFormat="1" applyFont="1" applyBorder="1"/>
    <xf numFmtId="177" fontId="3" fillId="0" borderId="0" xfId="0" applyNumberFormat="1" applyFont="1"/>
    <xf numFmtId="177" fontId="3" fillId="0" borderId="0" xfId="0" applyNumberFormat="1" applyFont="1" applyAlignment="1">
      <alignment horizontal="right"/>
    </xf>
    <xf numFmtId="177" fontId="7" fillId="0" borderId="11" xfId="0" applyNumberFormat="1" applyFont="1" applyBorder="1"/>
    <xf numFmtId="177" fontId="7" fillId="0" borderId="0" xfId="0" applyNumberFormat="1" applyFont="1"/>
    <xf numFmtId="177" fontId="7" fillId="0" borderId="0" xfId="0" applyNumberFormat="1" applyFont="1" applyAlignment="1">
      <alignment horizontal="right"/>
    </xf>
    <xf numFmtId="0" fontId="8" fillId="0" borderId="0" xfId="0" applyFont="1" applyAlignment="1">
      <alignment vertical="top"/>
    </xf>
    <xf numFmtId="0" fontId="4" fillId="0" borderId="7" xfId="0" applyFont="1" applyBorder="1" applyAlignment="1">
      <alignment horizontal="distributed" vertical="center" justifyLastLine="1"/>
    </xf>
    <xf numFmtId="0" fontId="4" fillId="0" borderId="1" xfId="0" applyFont="1" applyBorder="1" applyAlignment="1">
      <alignment horizontal="distributed" vertical="center" justifyLastLine="1"/>
    </xf>
    <xf numFmtId="0" fontId="10" fillId="0" borderId="0" xfId="0" applyFont="1" applyAlignment="1">
      <alignment horizontal="center"/>
    </xf>
    <xf numFmtId="0" fontId="11" fillId="0" borderId="0" xfId="0" applyFont="1" applyAlignment="1">
      <alignment horizontal="center"/>
    </xf>
    <xf numFmtId="0" fontId="4" fillId="0" borderId="1" xfId="0" applyFont="1" applyBorder="1" applyAlignment="1">
      <alignment horizontal="distributed" vertical="center" wrapText="1" justifyLastLine="1"/>
    </xf>
    <xf numFmtId="0" fontId="4" fillId="0" borderId="7" xfId="0" applyFont="1" applyBorder="1" applyAlignment="1">
      <alignment horizontal="distributed" vertical="center" wrapText="1" justifyLastLine="1"/>
    </xf>
    <xf numFmtId="0" fontId="4" fillId="0" borderId="1" xfId="0" applyFont="1" applyBorder="1" applyAlignment="1">
      <alignment horizontal="distributed" vertical="center" justifyLastLine="1"/>
    </xf>
    <xf numFmtId="0" fontId="4" fillId="0" borderId="7" xfId="0" applyFont="1" applyBorder="1" applyAlignment="1">
      <alignment horizontal="distributed" vertical="center" justifyLastLine="1"/>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2" xfId="0" applyFont="1" applyBorder="1" applyAlignment="1">
      <alignment horizontal="center" vertical="center"/>
    </xf>
    <xf numFmtId="0" fontId="4" fillId="0" borderId="6" xfId="0" applyFont="1" applyBorder="1" applyAlignment="1">
      <alignment horizontal="center" vertical="center"/>
    </xf>
    <xf numFmtId="0" fontId="14" fillId="0" borderId="0" xfId="0" applyFont="1"/>
    <xf numFmtId="0" fontId="8" fillId="0" borderId="0" xfId="0" applyFont="1" applyAlignment="1">
      <alignment horizontal="left" vertical="top"/>
    </xf>
    <xf numFmtId="0" fontId="4" fillId="0" borderId="2" xfId="0" applyFont="1" applyBorder="1"/>
    <xf numFmtId="0" fontId="15" fillId="0" borderId="0" xfId="0" applyFont="1"/>
    <xf numFmtId="41" fontId="3" fillId="0" borderId="0" xfId="2" applyNumberFormat="1" applyFont="1" applyFill="1" applyBorder="1" applyAlignment="1">
      <alignment horizontal="right"/>
    </xf>
    <xf numFmtId="41" fontId="3" fillId="0" borderId="11" xfId="2" applyNumberFormat="1" applyFont="1" applyFill="1" applyBorder="1" applyAlignment="1">
      <alignment horizontal="right"/>
    </xf>
    <xf numFmtId="0" fontId="16" fillId="0" borderId="5" xfId="0" applyFont="1" applyBorder="1" applyAlignment="1">
      <alignment horizontal="distributed" shrinkToFit="1"/>
    </xf>
    <xf numFmtId="0" fontId="16" fillId="0" borderId="0" xfId="0" applyFont="1" applyAlignment="1">
      <alignment horizontal="distributed" shrinkToFit="1"/>
    </xf>
    <xf numFmtId="0" fontId="16" fillId="0" borderId="0" xfId="0" applyFont="1"/>
    <xf numFmtId="0" fontId="16" fillId="0" borderId="5" xfId="0" applyFont="1" applyBorder="1" applyAlignment="1">
      <alignment horizontal="left" shrinkToFit="1"/>
    </xf>
    <xf numFmtId="0" fontId="16" fillId="0" borderId="0" xfId="0" applyFont="1" applyAlignment="1">
      <alignment horizontal="left" shrinkToFit="1"/>
    </xf>
    <xf numFmtId="0" fontId="14" fillId="0" borderId="0" xfId="0" applyFont="1" applyAlignment="1">
      <alignment wrapText="1"/>
    </xf>
    <xf numFmtId="0" fontId="17" fillId="0" borderId="0" xfId="0" applyFont="1"/>
    <xf numFmtId="0" fontId="6" fillId="0" borderId="5" xfId="0" applyFont="1" applyBorder="1" applyAlignment="1">
      <alignment horizontal="center"/>
    </xf>
    <xf numFmtId="0" fontId="6" fillId="0" borderId="0" xfId="0" applyFont="1" applyAlignment="1">
      <alignment horizontal="center"/>
    </xf>
    <xf numFmtId="0" fontId="7" fillId="0" borderId="0" xfId="0" applyFont="1"/>
    <xf numFmtId="41" fontId="7" fillId="0" borderId="0" xfId="2" applyNumberFormat="1" applyFont="1" applyFill="1" applyBorder="1" applyAlignment="1">
      <alignment horizontal="right"/>
    </xf>
    <xf numFmtId="41" fontId="7" fillId="0" borderId="11" xfId="2" applyNumberFormat="1" applyFont="1" applyFill="1" applyBorder="1" applyAlignment="1">
      <alignment horizontal="right"/>
    </xf>
    <xf numFmtId="0" fontId="6" fillId="0" borderId="0" xfId="0" applyFont="1" applyAlignment="1">
      <alignment horizontal="left"/>
    </xf>
    <xf numFmtId="0" fontId="4" fillId="0" borderId="0" xfId="0" applyFont="1" applyAlignment="1">
      <alignment horizontal="left"/>
    </xf>
    <xf numFmtId="0" fontId="4" fillId="0" borderId="0" xfId="0" applyFont="1" applyAlignment="1">
      <alignment horizontal="center"/>
    </xf>
    <xf numFmtId="41" fontId="3" fillId="0" borderId="0" xfId="2" applyNumberFormat="1" applyFont="1" applyFill="1" applyAlignment="1">
      <alignment horizontal="right"/>
    </xf>
    <xf numFmtId="0" fontId="4" fillId="0" borderId="0" xfId="0" applyFont="1" applyAlignment="1">
      <alignment horizontal="center"/>
    </xf>
    <xf numFmtId="0" fontId="3" fillId="0" borderId="0" xfId="0" applyFont="1"/>
    <xf numFmtId="0" fontId="3" fillId="0" borderId="4" xfId="0" applyFont="1" applyBorder="1" applyAlignment="1">
      <alignment horizontal="distributed" vertical="center" justifyLastLine="1"/>
    </xf>
    <xf numFmtId="0" fontId="3" fillId="0" borderId="12" xfId="0" applyFont="1" applyBorder="1" applyAlignment="1">
      <alignment horizontal="distributed" vertical="center" justifyLastLine="1"/>
    </xf>
    <xf numFmtId="0" fontId="4" fillId="0" borderId="15" xfId="0" applyFont="1" applyBorder="1" applyAlignment="1">
      <alignment horizontal="distributed" vertical="center" justifyLastLine="1"/>
    </xf>
    <xf numFmtId="0" fontId="4" fillId="0" borderId="0" xfId="0" applyFont="1" applyAlignment="1">
      <alignment horizontal="distributed" vertical="center" justifyLastLine="1"/>
    </xf>
    <xf numFmtId="0" fontId="4" fillId="0" borderId="8" xfId="0" applyFont="1" applyBorder="1" applyAlignment="1">
      <alignment horizontal="distributed" vertical="center" justifyLastLine="1"/>
    </xf>
    <xf numFmtId="0" fontId="4" fillId="0" borderId="16" xfId="0" applyFont="1" applyBorder="1" applyAlignment="1">
      <alignment horizontal="distributed" vertical="center" justifyLastLine="1"/>
    </xf>
    <xf numFmtId="0" fontId="9" fillId="0" borderId="0" xfId="0" applyFont="1" applyAlignment="1">
      <alignment horizontal="center"/>
    </xf>
    <xf numFmtId="0" fontId="11" fillId="0" borderId="0" xfId="0" applyFont="1"/>
    <xf numFmtId="0" fontId="11" fillId="0" borderId="0" xfId="0" applyFont="1" applyAlignment="1">
      <alignment horizontal="left"/>
    </xf>
    <xf numFmtId="41" fontId="3" fillId="0" borderId="2" xfId="0" applyNumberFormat="1" applyFont="1" applyBorder="1"/>
    <xf numFmtId="41" fontId="3" fillId="0" borderId="10" xfId="0" applyNumberFormat="1" applyFont="1" applyBorder="1"/>
    <xf numFmtId="41" fontId="7" fillId="0" borderId="0" xfId="0" applyNumberFormat="1" applyFont="1" applyAlignment="1">
      <alignment horizontal="right"/>
    </xf>
    <xf numFmtId="41" fontId="7" fillId="0" borderId="0" xfId="0" applyNumberFormat="1" applyFont="1"/>
    <xf numFmtId="41" fontId="7" fillId="0" borderId="11" xfId="0" applyNumberFormat="1" applyFont="1" applyBorder="1"/>
    <xf numFmtId="0" fontId="18" fillId="0" borderId="0" xfId="0" applyFont="1"/>
    <xf numFmtId="41" fontId="3" fillId="0" borderId="0" xfId="0" applyNumberFormat="1" applyFont="1" applyAlignment="1">
      <alignment horizontal="right"/>
    </xf>
    <xf numFmtId="41" fontId="3" fillId="0" borderId="0" xfId="0" applyNumberFormat="1" applyFont="1"/>
    <xf numFmtId="41" fontId="3" fillId="0" borderId="11" xfId="0" applyNumberFormat="1" applyFont="1" applyBorder="1"/>
    <xf numFmtId="41" fontId="3" fillId="0" borderId="11" xfId="0" applyNumberFormat="1" applyFont="1" applyBorder="1" applyAlignment="1">
      <alignment horizontal="right"/>
    </xf>
    <xf numFmtId="0" fontId="4" fillId="0" borderId="5" xfId="0" applyFont="1" applyBorder="1" applyAlignment="1">
      <alignment horizontal="distributed" vertical="center" justifyLastLine="1"/>
    </xf>
    <xf numFmtId="0" fontId="16" fillId="0" borderId="16" xfId="0" applyFont="1" applyBorder="1" applyAlignment="1">
      <alignment horizontal="distributed" vertical="center" wrapText="1" justifyLastLine="1"/>
    </xf>
    <xf numFmtId="0" fontId="4" fillId="0" borderId="16" xfId="0" applyFont="1" applyBorder="1" applyAlignment="1">
      <alignment horizontal="distributed" vertical="center" wrapText="1" justifyLastLine="1"/>
    </xf>
    <xf numFmtId="0" fontId="4" fillId="0" borderId="8" xfId="0" applyFont="1" applyBorder="1" applyAlignment="1">
      <alignment horizontal="center" vertical="center" wrapText="1"/>
    </xf>
    <xf numFmtId="0" fontId="4" fillId="0" borderId="16" xfId="0" applyFont="1" applyBorder="1" applyAlignment="1">
      <alignment horizontal="distributed" vertical="center" justifyLastLine="1"/>
    </xf>
    <xf numFmtId="0" fontId="2" fillId="0" borderId="17" xfId="0" applyFont="1" applyBorder="1"/>
    <xf numFmtId="0" fontId="9" fillId="0" borderId="0" xfId="0" applyFont="1" applyAlignment="1">
      <alignment horizontal="center"/>
    </xf>
    <xf numFmtId="0" fontId="19" fillId="0" borderId="0" xfId="0" applyFont="1"/>
    <xf numFmtId="41" fontId="17" fillId="0" borderId="2" xfId="0" applyNumberFormat="1" applyFont="1" applyBorder="1"/>
    <xf numFmtId="41" fontId="15" fillId="0" borderId="2" xfId="0" applyNumberFormat="1" applyFont="1" applyBorder="1"/>
    <xf numFmtId="0" fontId="16" fillId="0" borderId="6" xfId="0" applyFont="1" applyBorder="1" applyAlignment="1">
      <alignment horizontal="left"/>
    </xf>
    <xf numFmtId="0" fontId="16" fillId="0" borderId="2" xfId="0" applyFont="1" applyBorder="1" applyAlignment="1">
      <alignment horizontal="left"/>
    </xf>
    <xf numFmtId="177" fontId="3" fillId="0" borderId="0" xfId="0" applyNumberFormat="1" applyFont="1" applyAlignment="1">
      <alignment vertical="center"/>
    </xf>
    <xf numFmtId="0" fontId="16" fillId="0" borderId="5" xfId="0" applyFont="1" applyBorder="1" applyAlignment="1">
      <alignment horizontal="distributed" vertical="center"/>
    </xf>
    <xf numFmtId="0" fontId="16" fillId="0" borderId="0" xfId="0" applyFont="1" applyAlignment="1">
      <alignment horizontal="distributed" vertical="center" justifyLastLine="1"/>
    </xf>
    <xf numFmtId="0" fontId="16" fillId="0" borderId="0" xfId="0" applyFont="1" applyAlignment="1">
      <alignment horizontal="distributed" vertical="center" wrapText="1" justifyLastLine="1"/>
    </xf>
    <xf numFmtId="0" fontId="16" fillId="0" borderId="5" xfId="0" applyFont="1" applyBorder="1" applyAlignment="1">
      <alignment horizontal="distributed" vertical="center" wrapText="1"/>
    </xf>
    <xf numFmtId="177" fontId="7" fillId="0" borderId="4" xfId="0" applyNumberFormat="1" applyFont="1" applyBorder="1" applyAlignment="1">
      <alignment vertical="center"/>
    </xf>
    <xf numFmtId="0" fontId="4" fillId="0" borderId="15" xfId="0" applyFont="1" applyBorder="1" applyAlignment="1">
      <alignment horizontal="left" vertical="center"/>
    </xf>
    <xf numFmtId="0" fontId="4" fillId="0" borderId="4" xfId="0" applyFont="1" applyBorder="1" applyAlignment="1">
      <alignment horizontal="left" vertical="center"/>
    </xf>
    <xf numFmtId="0" fontId="3" fillId="0" borderId="15" xfId="0" applyFont="1" applyBorder="1" applyAlignment="1">
      <alignment horizontal="left" vertical="center"/>
    </xf>
    <xf numFmtId="0" fontId="4" fillId="0" borderId="18" xfId="0" applyFont="1" applyBorder="1" applyAlignment="1">
      <alignment horizontal="distributed" vertical="center" justifyLastLine="1"/>
    </xf>
    <xf numFmtId="0" fontId="18" fillId="0" borderId="6" xfId="0" applyFont="1" applyBorder="1" applyAlignment="1">
      <alignment horizontal="distributed" vertical="center" justifyLastLine="1"/>
    </xf>
    <xf numFmtId="0" fontId="18" fillId="0" borderId="2" xfId="0" applyFont="1" applyBorder="1" applyAlignment="1">
      <alignment horizontal="distributed" vertical="center" justifyLastLine="1"/>
    </xf>
    <xf numFmtId="0" fontId="4" fillId="0" borderId="8" xfId="0" applyFont="1" applyBorder="1" applyAlignment="1">
      <alignment horizontal="distributed" vertical="center" justifyLastLine="1"/>
    </xf>
    <xf numFmtId="0" fontId="18" fillId="0" borderId="14" xfId="0" applyFont="1" applyBorder="1" applyAlignment="1">
      <alignment horizontal="distributed" vertical="center" justifyLastLine="1"/>
    </xf>
    <xf numFmtId="0" fontId="18" fillId="0" borderId="13" xfId="0" applyFont="1" applyBorder="1" applyAlignment="1">
      <alignment horizontal="distributed" vertical="center" justifyLastLine="1"/>
    </xf>
    <xf numFmtId="0" fontId="10" fillId="0" borderId="0" xfId="0" applyFont="1"/>
    <xf numFmtId="0" fontId="4" fillId="0" borderId="0" xfId="0" applyFont="1"/>
    <xf numFmtId="41" fontId="7" fillId="0" borderId="4" xfId="0" applyNumberFormat="1" applyFont="1" applyBorder="1" applyAlignment="1">
      <alignment horizontal="right"/>
    </xf>
    <xf numFmtId="0" fontId="4" fillId="0" borderId="4" xfId="0" applyFont="1" applyBorder="1" applyAlignment="1">
      <alignment horizontal="center"/>
    </xf>
    <xf numFmtId="0" fontId="4" fillId="0" borderId="4" xfId="0" applyFont="1" applyBorder="1"/>
    <xf numFmtId="0" fontId="8" fillId="0" borderId="4" xfId="0" applyFont="1" applyBorder="1" applyAlignment="1">
      <alignment vertical="top"/>
    </xf>
    <xf numFmtId="0" fontId="6" fillId="0" borderId="6" xfId="0" applyFont="1" applyBorder="1" applyAlignment="1">
      <alignment horizontal="center"/>
    </xf>
    <xf numFmtId="41" fontId="7" fillId="0" borderId="11" xfId="0" applyNumberFormat="1" applyFont="1" applyBorder="1" applyAlignment="1">
      <alignment horizontal="right"/>
    </xf>
    <xf numFmtId="0" fontId="4" fillId="0" borderId="5" xfId="0" applyFont="1" applyBorder="1" applyAlignment="1">
      <alignment horizontal="center"/>
    </xf>
    <xf numFmtId="0" fontId="4" fillId="0" borderId="0" xfId="0" applyFont="1" applyAlignment="1">
      <alignment horizontal="distributed"/>
    </xf>
    <xf numFmtId="0" fontId="4" fillId="0" borderId="10" xfId="0" applyFont="1" applyBorder="1" applyAlignment="1">
      <alignment horizontal="distributed" vertical="center" justifyLastLine="1"/>
    </xf>
    <xf numFmtId="0" fontId="16" fillId="0" borderId="3" xfId="0" applyFont="1" applyBorder="1" applyAlignment="1">
      <alignment horizontal="distributed" vertical="center" justifyLastLine="1"/>
    </xf>
    <xf numFmtId="0" fontId="4" fillId="0" borderId="2" xfId="0" applyFont="1" applyBorder="1" applyAlignment="1">
      <alignment horizontal="distributed" justifyLastLine="1"/>
    </xf>
    <xf numFmtId="0" fontId="4" fillId="0" borderId="6" xfId="0" applyFont="1" applyBorder="1" applyAlignment="1">
      <alignment horizontal="distributed" vertical="center" justifyLastLine="1"/>
    </xf>
    <xf numFmtId="0" fontId="4" fillId="0" borderId="2" xfId="0" applyFont="1" applyBorder="1" applyAlignment="1">
      <alignment horizontal="distributed" vertical="center" justifyLastLine="1"/>
    </xf>
    <xf numFmtId="0" fontId="4" fillId="0" borderId="19" xfId="0" applyFont="1" applyBorder="1" applyAlignment="1">
      <alignment horizontal="distributed" vertical="center" justifyLastLine="1"/>
    </xf>
    <xf numFmtId="0" fontId="4" fillId="0" borderId="13" xfId="0" applyFont="1" applyBorder="1" applyAlignment="1">
      <alignment horizontal="distributed" vertical="center" justifyLastLine="1"/>
    </xf>
    <xf numFmtId="0" fontId="0" fillId="0" borderId="7" xfId="0" applyBorder="1" applyAlignment="1">
      <alignment horizontal="distributed" vertical="center" justifyLastLine="1"/>
    </xf>
    <xf numFmtId="0" fontId="0" fillId="0" borderId="16" xfId="0" applyBorder="1" applyAlignment="1">
      <alignment horizontal="distributed" vertical="center" justifyLastLine="1"/>
    </xf>
    <xf numFmtId="0" fontId="4" fillId="0" borderId="14" xfId="0" applyFont="1" applyBorder="1" applyAlignment="1">
      <alignment horizontal="distributed" vertical="center" justifyLastLine="1"/>
    </xf>
    <xf numFmtId="41" fontId="7" fillId="0" borderId="0" xfId="0" applyNumberFormat="1" applyFont="1" applyAlignment="1">
      <alignment horizontal="right" wrapText="1"/>
    </xf>
    <xf numFmtId="41" fontId="3" fillId="0" borderId="0" xfId="0" applyNumberFormat="1" applyFont="1" applyAlignment="1">
      <alignment horizontal="right" wrapText="1"/>
    </xf>
    <xf numFmtId="0" fontId="3" fillId="0" borderId="4" xfId="0" applyFont="1" applyBorder="1" applyAlignment="1">
      <alignment vertical="center" wrapText="1"/>
    </xf>
    <xf numFmtId="0" fontId="3" fillId="0" borderId="4" xfId="0" applyFont="1" applyBorder="1" applyAlignment="1">
      <alignment wrapText="1"/>
    </xf>
    <xf numFmtId="0" fontId="3" fillId="0" borderId="4" xfId="0" applyFont="1" applyBorder="1" applyAlignment="1">
      <alignment vertical="center"/>
    </xf>
    <xf numFmtId="0" fontId="2" fillId="0" borderId="0" xfId="0" applyFont="1" applyAlignment="1">
      <alignment horizontal="distributed" justifyLastLine="1"/>
    </xf>
    <xf numFmtId="0" fontId="4" fillId="0" borderId="9" xfId="0" applyFont="1" applyBorder="1" applyAlignment="1">
      <alignment horizontal="distributed" vertical="center" wrapText="1" justifyLastLine="1"/>
    </xf>
    <xf numFmtId="0" fontId="4" fillId="0" borderId="9" xfId="0" applyFont="1" applyBorder="1" applyAlignment="1">
      <alignment horizontal="distributed" vertical="center" justifyLastLine="1"/>
    </xf>
    <xf numFmtId="0" fontId="16" fillId="0" borderId="9" xfId="0" applyFont="1" applyBorder="1" applyAlignment="1">
      <alignment horizontal="distributed" vertical="center" wrapText="1" justifyLastLine="1"/>
    </xf>
    <xf numFmtId="0" fontId="4" fillId="0" borderId="3" xfId="0" applyFont="1" applyBorder="1" applyAlignment="1">
      <alignment horizontal="distributed" vertical="center" wrapText="1" justifyLastLine="1"/>
    </xf>
    <xf numFmtId="0" fontId="14" fillId="0" borderId="3" xfId="0" applyFont="1" applyBorder="1" applyAlignment="1">
      <alignment horizontal="distributed" vertical="center" wrapText="1" justifyLastLine="1"/>
    </xf>
    <xf numFmtId="0" fontId="4" fillId="0" borderId="2" xfId="0" applyFont="1" applyBorder="1" applyAlignment="1">
      <alignment horizontal="distributed" vertical="center" wrapText="1" justifyLastLine="1"/>
    </xf>
    <xf numFmtId="0" fontId="0" fillId="0" borderId="6" xfId="0" applyBorder="1" applyAlignment="1">
      <alignment horizontal="distributed" justifyLastLine="1"/>
    </xf>
    <xf numFmtId="0" fontId="0" fillId="0" borderId="2" xfId="0" applyBorder="1" applyAlignment="1">
      <alignment horizontal="distributed" justifyLastLine="1"/>
    </xf>
    <xf numFmtId="0" fontId="4" fillId="0" borderId="12" xfId="0" applyFont="1" applyBorder="1" applyAlignment="1">
      <alignment horizontal="distributed" vertical="center" justifyLastLine="1"/>
    </xf>
    <xf numFmtId="0" fontId="4" fillId="0" borderId="20" xfId="0" applyFont="1" applyBorder="1" applyAlignment="1">
      <alignment horizontal="distributed" vertical="center" wrapText="1" justifyLastLine="1"/>
    </xf>
    <xf numFmtId="0" fontId="4" fillId="0" borderId="20" xfId="0" applyFont="1" applyBorder="1" applyAlignment="1">
      <alignment horizontal="distributed" vertical="center" justifyLastLine="1"/>
    </xf>
    <xf numFmtId="0" fontId="16" fillId="0" borderId="20" xfId="0" applyFont="1" applyBorder="1" applyAlignment="1">
      <alignment horizontal="distributed" vertical="center" wrapText="1" justifyLastLine="1"/>
    </xf>
    <xf numFmtId="0" fontId="4" fillId="0" borderId="21" xfId="0" applyFont="1" applyBorder="1" applyAlignment="1">
      <alignment horizontal="distributed" vertical="center" justifyLastLine="1"/>
    </xf>
    <xf numFmtId="0" fontId="4" fillId="0" borderId="22" xfId="0" applyFont="1" applyBorder="1" applyAlignment="1">
      <alignment horizontal="distributed" vertical="center" justifyLastLine="1"/>
    </xf>
    <xf numFmtId="0" fontId="4" fillId="0" borderId="18" xfId="0" applyFont="1" applyBorder="1" applyAlignment="1">
      <alignment horizontal="distributed" vertical="center" justifyLastLine="1"/>
    </xf>
    <xf numFmtId="0" fontId="0" fillId="0" borderId="5" xfId="0" applyBorder="1" applyAlignment="1">
      <alignment horizontal="distributed" justifyLastLine="1"/>
    </xf>
    <xf numFmtId="0" fontId="0" fillId="0" borderId="0" xfId="0" applyAlignment="1">
      <alignment horizontal="distributed" justifyLastLine="1"/>
    </xf>
    <xf numFmtId="0" fontId="4" fillId="0" borderId="16" xfId="0" applyFont="1" applyBorder="1" applyAlignment="1">
      <alignment vertical="center" justifyLastLine="1"/>
    </xf>
    <xf numFmtId="0" fontId="4" fillId="0" borderId="1" xfId="0" applyFont="1" applyBorder="1" applyAlignment="1">
      <alignment vertical="center" justifyLastLine="1"/>
    </xf>
    <xf numFmtId="0" fontId="0" fillId="0" borderId="14" xfId="0" applyBorder="1" applyAlignment="1">
      <alignment horizontal="distributed" justifyLastLine="1"/>
    </xf>
    <xf numFmtId="0" fontId="12" fillId="0" borderId="0" xfId="0" applyFont="1"/>
    <xf numFmtId="0" fontId="6" fillId="0" borderId="5" xfId="0" applyFont="1" applyBorder="1"/>
    <xf numFmtId="0" fontId="13" fillId="0" borderId="0" xfId="0" applyFont="1" applyAlignment="1">
      <alignment horizontal="distributed"/>
    </xf>
    <xf numFmtId="0" fontId="3" fillId="0" borderId="0" xfId="0" applyFont="1" applyAlignment="1">
      <alignment horizontal="distributed"/>
    </xf>
    <xf numFmtId="0" fontId="4" fillId="0" borderId="5" xfId="0" applyFont="1" applyBorder="1"/>
    <xf numFmtId="0" fontId="0" fillId="0" borderId="5" xfId="0" applyBorder="1" applyAlignment="1">
      <alignment horizontal="distributed"/>
    </xf>
    <xf numFmtId="0" fontId="4" fillId="0" borderId="0" xfId="0" applyFont="1" applyAlignment="1">
      <alignment horizontal="distributed"/>
    </xf>
    <xf numFmtId="0" fontId="0" fillId="0" borderId="5" xfId="0" applyBorder="1" applyAlignment="1">
      <alignment horizontal="distributed" wrapText="1"/>
    </xf>
    <xf numFmtId="0" fontId="4" fillId="0" borderId="0" xfId="0" applyFont="1" applyAlignment="1">
      <alignment horizontal="distributed" wrapText="1"/>
    </xf>
    <xf numFmtId="0" fontId="20" fillId="0" borderId="5" xfId="0" applyFont="1" applyBorder="1" applyAlignment="1">
      <alignment horizontal="distributed" wrapText="1"/>
    </xf>
    <xf numFmtId="0" fontId="16" fillId="0" borderId="0" xfId="0" applyFont="1" applyAlignment="1">
      <alignment horizontal="distributed" wrapText="1"/>
    </xf>
    <xf numFmtId="0" fontId="2" fillId="0" borderId="0" xfId="0" applyFont="1" applyAlignment="1">
      <alignment horizontal="distributed"/>
    </xf>
    <xf numFmtId="0" fontId="6" fillId="0" borderId="0" xfId="0" applyFont="1" applyAlignment="1">
      <alignment horizontal="distributed"/>
    </xf>
    <xf numFmtId="0" fontId="3" fillId="0" borderId="4" xfId="0" applyFont="1" applyBorder="1"/>
    <xf numFmtId="0" fontId="3" fillId="0" borderId="4" xfId="0" applyFont="1" applyBorder="1" applyAlignment="1">
      <alignment horizontal="center"/>
    </xf>
    <xf numFmtId="0" fontId="4" fillId="0" borderId="15" xfId="0" applyFont="1" applyBorder="1"/>
    <xf numFmtId="0" fontId="2" fillId="0" borderId="4" xfId="0" applyFont="1" applyBorder="1"/>
    <xf numFmtId="0" fontId="4" fillId="0" borderId="5" xfId="0" applyFont="1" applyBorder="1" applyAlignment="1">
      <alignment horizontal="distributed"/>
    </xf>
    <xf numFmtId="0" fontId="3" fillId="0" borderId="5" xfId="0" applyFont="1" applyBorder="1" applyAlignment="1">
      <alignment horizontal="distributed"/>
    </xf>
    <xf numFmtId="0" fontId="4" fillId="0" borderId="6" xfId="0" applyFont="1" applyBorder="1" applyAlignment="1">
      <alignment horizontal="distributed" vertical="center" wrapText="1" justifyLastLine="1"/>
    </xf>
    <xf numFmtId="0" fontId="4" fillId="0" borderId="2" xfId="0" applyFont="1" applyBorder="1" applyAlignment="1">
      <alignment horizontal="distributed" vertical="center" wrapText="1" justifyLastLine="1"/>
    </xf>
    <xf numFmtId="0" fontId="4" fillId="0" borderId="14" xfId="0" applyFont="1" applyBorder="1" applyAlignment="1">
      <alignment horizontal="distributed" vertical="center" wrapText="1" justifyLastLine="1"/>
    </xf>
    <xf numFmtId="0" fontId="4" fillId="0" borderId="13" xfId="0" applyFont="1" applyBorder="1" applyAlignment="1">
      <alignment horizontal="distributed" vertical="center" wrapText="1" justifyLastLine="1"/>
    </xf>
    <xf numFmtId="0" fontId="11" fillId="0" borderId="0" xfId="0" applyFont="1" applyAlignment="1">
      <alignment horizontal="left" indent="1"/>
    </xf>
    <xf numFmtId="41" fontId="7" fillId="0" borderId="0" xfId="0" applyNumberFormat="1" applyFont="1" applyAlignment="1">
      <alignment vertical="center"/>
    </xf>
    <xf numFmtId="41" fontId="7" fillId="0" borderId="11" xfId="0" applyNumberFormat="1" applyFont="1" applyBorder="1" applyAlignment="1">
      <alignment vertical="center"/>
    </xf>
    <xf numFmtId="0" fontId="21" fillId="0" borderId="5" xfId="0" applyFont="1" applyBorder="1" applyAlignment="1">
      <alignment horizontal="distributed" wrapText="1"/>
    </xf>
    <xf numFmtId="0" fontId="21" fillId="0" borderId="0" xfId="0" applyFont="1" applyAlignment="1">
      <alignment horizontal="distributed" wrapText="1"/>
    </xf>
    <xf numFmtId="0" fontId="21" fillId="0" borderId="0" xfId="0" applyFont="1"/>
    <xf numFmtId="0" fontId="21" fillId="0" borderId="0" xfId="0" applyFont="1" applyAlignment="1">
      <alignment wrapText="1"/>
    </xf>
    <xf numFmtId="49" fontId="6" fillId="0" borderId="5" xfId="0" applyNumberFormat="1" applyFont="1" applyBorder="1" applyAlignment="1">
      <alignment horizontal="left"/>
    </xf>
    <xf numFmtId="49" fontId="4" fillId="0" borderId="5" xfId="0" applyNumberFormat="1" applyFont="1" applyBorder="1" applyAlignment="1">
      <alignment horizontal="left"/>
    </xf>
    <xf numFmtId="0" fontId="4" fillId="0" borderId="10" xfId="0" applyFont="1" applyBorder="1" applyAlignment="1">
      <alignment horizontal="distributed" justifyLastLine="1"/>
    </xf>
    <xf numFmtId="0" fontId="4" fillId="0" borderId="21" xfId="0" applyFont="1" applyBorder="1" applyAlignment="1">
      <alignment horizontal="distributed" vertical="center" justifyLastLine="1"/>
    </xf>
    <xf numFmtId="3" fontId="3" fillId="0" borderId="2" xfId="0" applyNumberFormat="1" applyFont="1" applyBorder="1"/>
    <xf numFmtId="3" fontId="3" fillId="0" borderId="10" xfId="0" applyNumberFormat="1" applyFont="1" applyBorder="1"/>
    <xf numFmtId="176" fontId="5" fillId="0" borderId="0" xfId="0" applyNumberFormat="1" applyFont="1"/>
    <xf numFmtId="41" fontId="3" fillId="0" borderId="0" xfId="0" applyNumberFormat="1" applyFont="1" applyAlignment="1">
      <alignment horizontal="right" vertical="center"/>
    </xf>
    <xf numFmtId="41" fontId="3" fillId="0" borderId="0" xfId="0" applyNumberFormat="1" applyFont="1" applyAlignment="1">
      <alignment vertical="center"/>
    </xf>
    <xf numFmtId="41" fontId="3" fillId="0" borderId="11" xfId="0" applyNumberFormat="1" applyFont="1" applyBorder="1" applyAlignment="1">
      <alignment vertical="center"/>
    </xf>
    <xf numFmtId="0" fontId="4" fillId="0" borderId="5" xfId="0" applyFont="1" applyBorder="1" applyAlignment="1">
      <alignment horizontal="distributed" wrapText="1"/>
    </xf>
    <xf numFmtId="0" fontId="20" fillId="0" borderId="0" xfId="0" applyFont="1" applyAlignment="1">
      <alignment horizontal="distributed" vertical="center"/>
    </xf>
    <xf numFmtId="0" fontId="16" fillId="0" borderId="0" xfId="0" applyFont="1" applyAlignment="1">
      <alignment horizontal="distributed" vertical="center" wrapText="1"/>
    </xf>
    <xf numFmtId="0" fontId="4" fillId="0" borderId="5" xfId="0" applyFont="1" applyBorder="1" applyAlignment="1">
      <alignment horizontal="distributed"/>
    </xf>
    <xf numFmtId="0" fontId="20" fillId="0" borderId="0" xfId="0" applyFont="1" applyAlignment="1">
      <alignment horizontal="distributed"/>
    </xf>
    <xf numFmtId="0" fontId="16" fillId="0" borderId="0" xfId="0" applyFont="1" applyAlignment="1">
      <alignment horizontal="distributed"/>
    </xf>
    <xf numFmtId="176" fontId="2" fillId="0" borderId="0" xfId="0" applyNumberFormat="1" applyFont="1"/>
    <xf numFmtId="49" fontId="6" fillId="0" borderId="0" xfId="0" applyNumberFormat="1" applyFont="1" applyAlignment="1">
      <alignment horizontal="left"/>
    </xf>
    <xf numFmtId="49" fontId="4" fillId="0" borderId="0" xfId="0" applyNumberFormat="1" applyFont="1" applyAlignment="1">
      <alignment horizontal="left"/>
    </xf>
    <xf numFmtId="0" fontId="4" fillId="0" borderId="0" xfId="0" applyFont="1" applyAlignment="1">
      <alignment horizontal="distributed" justifyLastLine="1"/>
    </xf>
    <xf numFmtId="0" fontId="4" fillId="0" borderId="4" xfId="0" applyFont="1" applyBorder="1" applyAlignment="1">
      <alignment horizontal="distributed" vertical="center" justifyLastLine="1"/>
    </xf>
    <xf numFmtId="0" fontId="4" fillId="0" borderId="23" xfId="0" applyFont="1" applyBorder="1" applyAlignment="1">
      <alignment horizontal="distributed" vertical="center" justifyLastLine="1"/>
    </xf>
    <xf numFmtId="0" fontId="14" fillId="0" borderId="0" xfId="0" applyFont="1" applyAlignment="1">
      <alignment vertical="center"/>
    </xf>
    <xf numFmtId="41" fontId="2" fillId="0" borderId="0" xfId="0" applyNumberFormat="1" applyFont="1"/>
    <xf numFmtId="0" fontId="0" fillId="0" borderId="0" xfId="0" applyAlignment="1">
      <alignment horizontal="distributed"/>
    </xf>
    <xf numFmtId="49" fontId="6" fillId="0" borderId="0" xfId="0" applyNumberFormat="1" applyFont="1" applyAlignment="1">
      <alignment horizontal="center"/>
    </xf>
    <xf numFmtId="49" fontId="4" fillId="0" borderId="0" xfId="0" applyNumberFormat="1" applyFont="1" applyAlignment="1">
      <alignment horizontal="center"/>
    </xf>
    <xf numFmtId="0" fontId="23" fillId="0" borderId="0" xfId="0" applyFont="1"/>
    <xf numFmtId="41" fontId="2" fillId="0" borderId="2" xfId="0" applyNumberFormat="1" applyFont="1" applyBorder="1"/>
    <xf numFmtId="0" fontId="11" fillId="0" borderId="0" xfId="0" applyFont="1" applyAlignment="1">
      <alignment horizontal="center" wrapText="1"/>
    </xf>
    <xf numFmtId="0" fontId="11" fillId="0" borderId="0" xfId="0" applyFont="1" applyAlignment="1">
      <alignment wrapText="1"/>
    </xf>
    <xf numFmtId="0" fontId="16" fillId="0" borderId="6" xfId="0" applyFont="1" applyBorder="1"/>
    <xf numFmtId="3" fontId="2" fillId="0" borderId="2" xfId="0" applyNumberFormat="1" applyFont="1" applyBorder="1"/>
    <xf numFmtId="0" fontId="2" fillId="0" borderId="6" xfId="0" applyFont="1" applyBorder="1"/>
    <xf numFmtId="3" fontId="2" fillId="0" borderId="0" xfId="0" applyNumberFormat="1" applyFont="1"/>
    <xf numFmtId="3" fontId="5" fillId="0" borderId="0" xfId="0" applyNumberFormat="1" applyFont="1"/>
    <xf numFmtId="0" fontId="24" fillId="0" borderId="0" xfId="0" applyFont="1" applyAlignment="1">
      <alignment horizontal="distributed"/>
    </xf>
    <xf numFmtId="0" fontId="25" fillId="0" borderId="0" xfId="0" applyFont="1"/>
    <xf numFmtId="0" fontId="9" fillId="0" borderId="0" xfId="0" applyFont="1" applyAlignment="1">
      <alignment vertical="top" wrapText="1"/>
    </xf>
    <xf numFmtId="0" fontId="11" fillId="0" borderId="0" xfId="0" applyFont="1" applyAlignment="1">
      <alignment vertical="top" wrapText="1"/>
    </xf>
    <xf numFmtId="0" fontId="15" fillId="0" borderId="2" xfId="0" applyFont="1" applyBorder="1"/>
    <xf numFmtId="0" fontId="15" fillId="0" borderId="10" xfId="0" applyFont="1" applyBorder="1"/>
    <xf numFmtId="0" fontId="15" fillId="0" borderId="4" xfId="0" applyFont="1" applyBorder="1" applyAlignment="1">
      <alignment horizontal="distributed" vertical="center" justifyLastLine="1"/>
    </xf>
    <xf numFmtId="0" fontId="15" fillId="0" borderId="12" xfId="0" applyFont="1" applyBorder="1" applyAlignment="1">
      <alignment horizontal="distributed" vertical="center" justifyLastLine="1"/>
    </xf>
  </cellXfs>
  <cellStyles count="3">
    <cellStyle name="桁区切り 2" xfId="2" xr:uid="{61DADD77-22AC-4F2E-AAB8-57732E95FAF7}"/>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FC856-E916-4DDF-91CD-6796A3F0E5D7}">
  <dimension ref="A1:L25"/>
  <sheetViews>
    <sheetView tabSelected="1" workbookViewId="0">
      <selection activeCell="B2" sqref="B2"/>
    </sheetView>
  </sheetViews>
  <sheetFormatPr defaultColWidth="8.7265625" defaultRowHeight="13" x14ac:dyDescent="0.2"/>
  <cols>
    <col min="1" max="1" width="2.08984375" style="1" customWidth="1"/>
    <col min="2" max="2" width="8.6328125" style="1" customWidth="1"/>
    <col min="3" max="3" width="4.90625" style="1" customWidth="1"/>
    <col min="4" max="4" width="3.90625" style="1" customWidth="1"/>
    <col min="5" max="5" width="2.08984375" style="1" customWidth="1"/>
    <col min="6" max="10" width="15.36328125" style="1" customWidth="1"/>
    <col min="11" max="16384" width="8.7265625" style="1"/>
  </cols>
  <sheetData>
    <row r="1" spans="1:12" s="22" customFormat="1" ht="22.5" customHeight="1" x14ac:dyDescent="0.25">
      <c r="A1" s="32" t="s">
        <v>265</v>
      </c>
      <c r="B1" s="32"/>
      <c r="C1" s="32"/>
      <c r="D1" s="32"/>
      <c r="E1" s="32"/>
      <c r="F1" s="32"/>
      <c r="G1" s="32"/>
      <c r="H1" s="32"/>
      <c r="I1" s="32"/>
      <c r="J1" s="32"/>
    </row>
    <row r="2" spans="1:12" s="22" customFormat="1" x14ac:dyDescent="0.2"/>
    <row r="3" spans="1:12" s="22" customFormat="1" x14ac:dyDescent="0.2">
      <c r="A3" s="72" t="s">
        <v>250</v>
      </c>
      <c r="B3" s="72"/>
      <c r="C3" s="72"/>
      <c r="D3" s="72"/>
      <c r="E3" s="72"/>
      <c r="F3" s="72"/>
      <c r="G3" s="72"/>
      <c r="H3" s="72"/>
      <c r="I3" s="72"/>
      <c r="J3" s="72"/>
    </row>
    <row r="4" spans="1:12" s="22" customFormat="1" x14ac:dyDescent="0.2"/>
    <row r="5" spans="1:12" s="73" customFormat="1" ht="11" x14ac:dyDescent="0.2">
      <c r="E5" s="73" t="s">
        <v>230</v>
      </c>
    </row>
    <row r="6" spans="1:12" s="73" customFormat="1" ht="11" x14ac:dyDescent="0.2">
      <c r="E6" s="73" t="s">
        <v>229</v>
      </c>
    </row>
    <row r="7" spans="1:12" s="73" customFormat="1" ht="11" x14ac:dyDescent="0.2">
      <c r="E7" s="73" t="s">
        <v>264</v>
      </c>
    </row>
    <row r="8" spans="1:12" s="73" customFormat="1" ht="11" x14ac:dyDescent="0.2"/>
    <row r="9" spans="1:12" ht="13.5" customHeight="1" thickBot="1" x14ac:dyDescent="0.25">
      <c r="A9" s="42" t="s">
        <v>105</v>
      </c>
      <c r="D9" s="210"/>
      <c r="E9" s="210"/>
    </row>
    <row r="10" spans="1:12" ht="18" customHeight="1" x14ac:dyDescent="0.2">
      <c r="A10" s="128" t="s">
        <v>196</v>
      </c>
      <c r="B10" s="128"/>
      <c r="C10" s="128"/>
      <c r="D10" s="128"/>
      <c r="E10" s="131"/>
      <c r="F10" s="36" t="s">
        <v>104</v>
      </c>
      <c r="G10" s="130"/>
      <c r="H10" s="129"/>
      <c r="I10" s="209" t="s">
        <v>103</v>
      </c>
      <c r="J10" s="127" t="s">
        <v>102</v>
      </c>
    </row>
    <row r="11" spans="1:12" ht="18" customHeight="1" x14ac:dyDescent="0.2">
      <c r="A11" s="126"/>
      <c r="B11" s="126"/>
      <c r="C11" s="126"/>
      <c r="D11" s="126"/>
      <c r="E11" s="125"/>
      <c r="F11" s="191" t="s">
        <v>2</v>
      </c>
      <c r="G11" s="3" t="s">
        <v>101</v>
      </c>
      <c r="H11" s="3" t="s">
        <v>100</v>
      </c>
      <c r="I11" s="139"/>
      <c r="J11" s="122"/>
    </row>
    <row r="12" spans="1:12" ht="7.5" customHeight="1" x14ac:dyDescent="0.2">
      <c r="C12" s="208"/>
      <c r="D12" s="208"/>
      <c r="E12" s="68"/>
      <c r="F12" s="208"/>
      <c r="G12" s="208"/>
      <c r="H12" s="208"/>
      <c r="I12" s="208"/>
      <c r="J12" s="208"/>
    </row>
    <row r="13" spans="1:12" ht="13.5" customHeight="1" x14ac:dyDescent="0.2">
      <c r="B13" s="207" t="s">
        <v>263</v>
      </c>
      <c r="C13" s="62">
        <v>21</v>
      </c>
      <c r="D13" s="61" t="s">
        <v>218</v>
      </c>
      <c r="E13" s="120"/>
      <c r="F13" s="82">
        <v>21863</v>
      </c>
      <c r="G13" s="82">
        <v>2265</v>
      </c>
      <c r="H13" s="82">
        <v>19598</v>
      </c>
      <c r="I13" s="82">
        <v>19269</v>
      </c>
      <c r="J13" s="82">
        <v>2594</v>
      </c>
    </row>
    <row r="14" spans="1:12" ht="13.5" customHeight="1" x14ac:dyDescent="0.2">
      <c r="C14" s="62">
        <v>22</v>
      </c>
      <c r="D14" s="214"/>
      <c r="E14" s="120"/>
      <c r="F14" s="82">
        <v>18039</v>
      </c>
      <c r="G14" s="82">
        <v>2594</v>
      </c>
      <c r="H14" s="82">
        <v>15445</v>
      </c>
      <c r="I14" s="82">
        <v>15972</v>
      </c>
      <c r="J14" s="82">
        <v>2067</v>
      </c>
    </row>
    <row r="15" spans="1:12" s="4" customFormat="1" ht="13.5" customHeight="1" x14ac:dyDescent="0.2">
      <c r="C15" s="62">
        <v>23</v>
      </c>
      <c r="D15" s="214"/>
      <c r="E15" s="120"/>
      <c r="F15" s="82">
        <v>9882</v>
      </c>
      <c r="G15" s="82">
        <v>2067</v>
      </c>
      <c r="H15" s="82">
        <v>7815</v>
      </c>
      <c r="I15" s="82">
        <v>8753</v>
      </c>
      <c r="J15" s="82">
        <v>1129</v>
      </c>
      <c r="K15" s="194"/>
      <c r="L15" s="223"/>
    </row>
    <row r="16" spans="1:12" s="4" customFormat="1" ht="13.5" customHeight="1" x14ac:dyDescent="0.2">
      <c r="C16" s="62">
        <v>24</v>
      </c>
      <c r="D16" s="214"/>
      <c r="E16" s="120"/>
      <c r="F16" s="82">
        <v>8728</v>
      </c>
      <c r="G16" s="82">
        <v>1129</v>
      </c>
      <c r="H16" s="82">
        <v>7599</v>
      </c>
      <c r="I16" s="82">
        <v>7593</v>
      </c>
      <c r="J16" s="81" t="s">
        <v>262</v>
      </c>
      <c r="K16" s="194"/>
      <c r="L16" s="223"/>
    </row>
    <row r="17" spans="1:12" s="4" customFormat="1" ht="18.75" customHeight="1" x14ac:dyDescent="0.2">
      <c r="C17" s="56">
        <v>25</v>
      </c>
      <c r="D17" s="213"/>
      <c r="E17" s="55"/>
      <c r="F17" s="79">
        <v>9410</v>
      </c>
      <c r="G17" s="78">
        <v>1134</v>
      </c>
      <c r="H17" s="78">
        <v>8276</v>
      </c>
      <c r="I17" s="78">
        <v>8283</v>
      </c>
      <c r="J17" s="78">
        <v>1127</v>
      </c>
      <c r="K17" s="194"/>
      <c r="L17" s="223"/>
    </row>
    <row r="18" spans="1:12" s="4" customFormat="1" ht="8.25" customHeight="1" x14ac:dyDescent="0.2">
      <c r="C18" s="56"/>
      <c r="D18" s="56"/>
      <c r="E18" s="55"/>
      <c r="F18" s="83"/>
      <c r="G18" s="82"/>
      <c r="H18" s="82"/>
      <c r="I18" s="82"/>
      <c r="J18" s="82"/>
      <c r="K18" s="194"/>
      <c r="L18" s="223"/>
    </row>
    <row r="19" spans="1:12" ht="12" customHeight="1" x14ac:dyDescent="0.2">
      <c r="B19" s="164" t="s">
        <v>261</v>
      </c>
      <c r="C19" s="212"/>
      <c r="D19" s="212"/>
      <c r="E19" s="201"/>
      <c r="F19" s="83">
        <v>4083</v>
      </c>
      <c r="G19" s="82">
        <v>743</v>
      </c>
      <c r="H19" s="82">
        <v>3340</v>
      </c>
      <c r="I19" s="82">
        <v>3298</v>
      </c>
      <c r="J19" s="82">
        <v>785</v>
      </c>
      <c r="K19" s="194"/>
      <c r="L19" s="222"/>
    </row>
    <row r="20" spans="1:12" ht="12" customHeight="1" x14ac:dyDescent="0.2">
      <c r="B20" s="164" t="s">
        <v>260</v>
      </c>
      <c r="C20" s="212"/>
      <c r="D20" s="212"/>
      <c r="E20" s="201"/>
      <c r="F20" s="83">
        <v>190</v>
      </c>
      <c r="G20" s="81">
        <v>39</v>
      </c>
      <c r="H20" s="82">
        <v>151</v>
      </c>
      <c r="I20" s="82">
        <v>149</v>
      </c>
      <c r="J20" s="82">
        <v>41</v>
      </c>
      <c r="K20" s="194"/>
      <c r="L20" s="222"/>
    </row>
    <row r="21" spans="1:12" ht="12" customHeight="1" x14ac:dyDescent="0.2">
      <c r="B21" s="164" t="s">
        <v>259</v>
      </c>
      <c r="C21" s="212"/>
      <c r="D21" s="212"/>
      <c r="E21" s="201"/>
      <c r="F21" s="83">
        <v>0</v>
      </c>
      <c r="G21" s="81">
        <v>0</v>
      </c>
      <c r="H21" s="82">
        <v>0</v>
      </c>
      <c r="I21" s="82">
        <v>0</v>
      </c>
      <c r="J21" s="81">
        <v>0</v>
      </c>
      <c r="K21" s="194"/>
      <c r="L21" s="222"/>
    </row>
    <row r="22" spans="1:12" ht="12" customHeight="1" x14ac:dyDescent="0.2">
      <c r="B22" s="164" t="s">
        <v>258</v>
      </c>
      <c r="C22" s="212"/>
      <c r="D22" s="212"/>
      <c r="E22" s="201"/>
      <c r="F22" s="83">
        <v>1031</v>
      </c>
      <c r="G22" s="82">
        <v>238</v>
      </c>
      <c r="H22" s="82">
        <v>793</v>
      </c>
      <c r="I22" s="82">
        <v>827</v>
      </c>
      <c r="J22" s="82">
        <v>204</v>
      </c>
      <c r="K22" s="194"/>
      <c r="L22" s="222"/>
    </row>
    <row r="23" spans="1:12" ht="12" customHeight="1" x14ac:dyDescent="0.2">
      <c r="B23" s="164" t="s">
        <v>80</v>
      </c>
      <c r="C23" s="212"/>
      <c r="D23" s="212"/>
      <c r="E23" s="201"/>
      <c r="F23" s="83">
        <v>4106</v>
      </c>
      <c r="G23" s="82">
        <v>114</v>
      </c>
      <c r="H23" s="82">
        <v>3992</v>
      </c>
      <c r="I23" s="82">
        <v>4009</v>
      </c>
      <c r="J23" s="82">
        <v>97</v>
      </c>
      <c r="K23" s="194"/>
      <c r="L23" s="222"/>
    </row>
    <row r="24" spans="1:12" ht="6" customHeight="1" x14ac:dyDescent="0.2">
      <c r="A24" s="5"/>
      <c r="B24" s="5"/>
      <c r="C24" s="5"/>
      <c r="D24" s="5"/>
      <c r="E24" s="221"/>
      <c r="F24" s="220"/>
      <c r="G24" s="220"/>
      <c r="H24" s="220"/>
      <c r="I24" s="220"/>
      <c r="J24" s="220"/>
    </row>
    <row r="25" spans="1:12" x14ac:dyDescent="0.2">
      <c r="A25" s="29" t="s">
        <v>214</v>
      </c>
      <c r="D25" s="42"/>
      <c r="E25" s="42"/>
    </row>
  </sheetData>
  <mergeCells count="11">
    <mergeCell ref="B23:D23"/>
    <mergeCell ref="B19:D19"/>
    <mergeCell ref="B20:D20"/>
    <mergeCell ref="B21:D21"/>
    <mergeCell ref="B22:D22"/>
    <mergeCell ref="A1:J1"/>
    <mergeCell ref="A3:J3"/>
    <mergeCell ref="F10:H10"/>
    <mergeCell ref="I10:I11"/>
    <mergeCell ref="J10:J11"/>
    <mergeCell ref="A10:E11"/>
  </mergeCells>
  <phoneticPr fontId="1"/>
  <printOptions horizontalCentered="1"/>
  <pageMargins left="0.59055118110236227" right="0.59055118110236227" top="0.59055118110236227" bottom="0.39370078740157483" header="0.51181102362204722" footer="0.51181102362204722"/>
  <pageSetup paperSize="9" scale="90"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AAACF-FC82-4D05-B2F6-D3A2BD37481D}">
  <dimension ref="A1:M47"/>
  <sheetViews>
    <sheetView workbookViewId="0">
      <selection activeCell="C2" sqref="C2"/>
    </sheetView>
  </sheetViews>
  <sheetFormatPr defaultColWidth="9" defaultRowHeight="13" x14ac:dyDescent="0.2"/>
  <cols>
    <col min="1" max="1" width="1.90625" style="1" customWidth="1"/>
    <col min="2" max="2" width="2.08984375" style="1" customWidth="1"/>
    <col min="3" max="3" width="4.90625" style="1" customWidth="1"/>
    <col min="4" max="4" width="2.6328125" style="1" customWidth="1"/>
    <col min="5" max="5" width="5.26953125" style="1" customWidth="1"/>
    <col min="6" max="6" width="4.6328125" style="1" customWidth="1"/>
    <col min="7" max="7" width="10.36328125" style="1" customWidth="1"/>
    <col min="8" max="11" width="11.36328125" style="1" customWidth="1"/>
    <col min="12" max="12" width="10.6328125" style="1" customWidth="1"/>
    <col min="13" max="13" width="11.36328125" style="1" customWidth="1"/>
    <col min="14" max="14" width="10.6328125" style="1" customWidth="1"/>
    <col min="15" max="16384" width="9" style="1"/>
  </cols>
  <sheetData>
    <row r="1" spans="1:13" s="22" customFormat="1" ht="22.5" customHeight="1" x14ac:dyDescent="0.25">
      <c r="A1" s="32" t="s">
        <v>201</v>
      </c>
      <c r="B1" s="32"/>
      <c r="C1" s="32"/>
      <c r="D1" s="32"/>
      <c r="E1" s="32"/>
      <c r="F1" s="32"/>
      <c r="G1" s="32"/>
      <c r="H1" s="32"/>
      <c r="I1" s="32"/>
      <c r="J1" s="32"/>
      <c r="K1" s="32"/>
      <c r="L1" s="32"/>
      <c r="M1" s="32"/>
    </row>
    <row r="2" spans="1:13" s="22" customFormat="1" ht="9" customHeight="1" x14ac:dyDescent="0.2"/>
    <row r="3" spans="1:13" s="22" customFormat="1" x14ac:dyDescent="0.2">
      <c r="A3" s="33" t="s">
        <v>126</v>
      </c>
      <c r="B3" s="33"/>
      <c r="C3" s="33"/>
      <c r="D3" s="33"/>
      <c r="E3" s="33"/>
      <c r="F3" s="33"/>
      <c r="G3" s="33"/>
      <c r="H3" s="33"/>
      <c r="I3" s="33"/>
      <c r="J3" s="33"/>
      <c r="K3" s="33"/>
      <c r="L3" s="33"/>
      <c r="M3" s="33"/>
    </row>
    <row r="4" spans="1:13" s="22" customFormat="1" ht="9" customHeight="1" x14ac:dyDescent="0.2"/>
    <row r="5" spans="1:13" s="22" customFormat="1" x14ac:dyDescent="0.2">
      <c r="A5" s="72" t="s">
        <v>200</v>
      </c>
      <c r="B5" s="72"/>
      <c r="C5" s="72"/>
      <c r="D5" s="72"/>
      <c r="E5" s="72"/>
      <c r="F5" s="72"/>
      <c r="G5" s="72"/>
      <c r="H5" s="72"/>
      <c r="I5" s="72"/>
      <c r="J5" s="72"/>
      <c r="K5" s="72"/>
      <c r="L5" s="72"/>
      <c r="M5" s="72"/>
    </row>
    <row r="6" spans="1:13" s="22" customFormat="1" x14ac:dyDescent="0.2">
      <c r="A6" s="91"/>
      <c r="B6" s="91"/>
      <c r="C6" s="91"/>
      <c r="D6" s="91"/>
      <c r="E6" s="91"/>
      <c r="F6" s="91"/>
      <c r="G6" s="91"/>
      <c r="H6" s="91"/>
      <c r="I6" s="91"/>
      <c r="J6" s="91"/>
      <c r="K6" s="91"/>
      <c r="L6" s="91"/>
      <c r="M6" s="91"/>
    </row>
    <row r="7" spans="1:13" s="73" customFormat="1" ht="11" x14ac:dyDescent="0.2">
      <c r="E7" s="181" t="s">
        <v>199</v>
      </c>
    </row>
    <row r="8" spans="1:13" s="73" customFormat="1" ht="11" x14ac:dyDescent="0.2">
      <c r="E8" s="181" t="s">
        <v>198</v>
      </c>
    </row>
    <row r="9" spans="1:13" s="73" customFormat="1" ht="11" x14ac:dyDescent="0.2">
      <c r="E9" s="181" t="s">
        <v>197</v>
      </c>
    </row>
    <row r="10" spans="1:13" s="22" customFormat="1" ht="9" customHeight="1" x14ac:dyDescent="0.2"/>
    <row r="11" spans="1:13" ht="13.5" customHeight="1" thickBot="1" x14ac:dyDescent="0.25">
      <c r="A11" s="42" t="s">
        <v>105</v>
      </c>
    </row>
    <row r="12" spans="1:13" ht="18" customHeight="1" x14ac:dyDescent="0.2">
      <c r="A12" s="180" t="s">
        <v>196</v>
      </c>
      <c r="B12" s="180"/>
      <c r="C12" s="180"/>
      <c r="D12" s="180"/>
      <c r="E12" s="180"/>
      <c r="F12" s="180"/>
      <c r="G12" s="179"/>
      <c r="H12" s="36" t="s">
        <v>104</v>
      </c>
      <c r="I12" s="130"/>
      <c r="J12" s="129"/>
      <c r="K12" s="127" t="s">
        <v>103</v>
      </c>
      <c r="L12" s="131"/>
      <c r="M12" s="127" t="s">
        <v>102</v>
      </c>
    </row>
    <row r="13" spans="1:13" ht="18" customHeight="1" x14ac:dyDescent="0.2">
      <c r="A13" s="178"/>
      <c r="B13" s="178"/>
      <c r="C13" s="178"/>
      <c r="D13" s="178"/>
      <c r="E13" s="178"/>
      <c r="F13" s="178"/>
      <c r="G13" s="177"/>
      <c r="H13" s="106" t="s">
        <v>2</v>
      </c>
      <c r="I13" s="3" t="s">
        <v>101</v>
      </c>
      <c r="J13" s="3" t="s">
        <v>100</v>
      </c>
      <c r="K13" s="124"/>
      <c r="L13" s="123" t="s">
        <v>195</v>
      </c>
      <c r="M13" s="122"/>
    </row>
    <row r="14" spans="1:13" ht="7.5" customHeight="1" x14ac:dyDescent="0.2">
      <c r="D14" s="69"/>
      <c r="E14" s="69"/>
      <c r="F14" s="69"/>
      <c r="G14" s="85"/>
      <c r="H14" s="67"/>
      <c r="I14" s="66"/>
      <c r="J14" s="66"/>
      <c r="K14" s="171"/>
      <c r="L14" s="171"/>
      <c r="M14" s="66"/>
    </row>
    <row r="15" spans="1:13" ht="13.5" customHeight="1" x14ac:dyDescent="0.2">
      <c r="E15" s="121" t="s">
        <v>0</v>
      </c>
      <c r="F15" s="62">
        <v>21</v>
      </c>
      <c r="G15" s="113" t="s">
        <v>1</v>
      </c>
      <c r="H15" s="84">
        <v>7165</v>
      </c>
      <c r="I15" s="81">
        <v>362</v>
      </c>
      <c r="J15" s="81">
        <v>6803</v>
      </c>
      <c r="K15" s="81">
        <v>6670</v>
      </c>
      <c r="L15" s="81">
        <v>6480</v>
      </c>
      <c r="M15" s="81">
        <v>495</v>
      </c>
    </row>
    <row r="16" spans="1:13" ht="13.5" customHeight="1" x14ac:dyDescent="0.2">
      <c r="E16" s="113"/>
      <c r="F16" s="62">
        <v>22</v>
      </c>
      <c r="G16" s="113"/>
      <c r="H16" s="84">
        <v>7432</v>
      </c>
      <c r="I16" s="81">
        <v>495</v>
      </c>
      <c r="J16" s="81">
        <v>6937</v>
      </c>
      <c r="K16" s="81">
        <v>7054</v>
      </c>
      <c r="L16" s="81">
        <v>6859</v>
      </c>
      <c r="M16" s="81">
        <v>378</v>
      </c>
    </row>
    <row r="17" spans="1:13" s="4" customFormat="1" ht="13.5" customHeight="1" x14ac:dyDescent="0.2">
      <c r="E17" s="8"/>
      <c r="F17" s="62">
        <v>23</v>
      </c>
      <c r="G17" s="113"/>
      <c r="H17" s="84">
        <v>7103</v>
      </c>
      <c r="I17" s="81">
        <v>378</v>
      </c>
      <c r="J17" s="81">
        <v>6725</v>
      </c>
      <c r="K17" s="81">
        <v>6663</v>
      </c>
      <c r="L17" s="81">
        <v>6432</v>
      </c>
      <c r="M17" s="81">
        <v>440</v>
      </c>
    </row>
    <row r="18" spans="1:13" s="4" customFormat="1" ht="13.5" customHeight="1" x14ac:dyDescent="0.2">
      <c r="E18" s="8"/>
      <c r="F18" s="62">
        <v>24</v>
      </c>
      <c r="G18" s="113"/>
      <c r="H18" s="84">
        <v>7197</v>
      </c>
      <c r="I18" s="81">
        <v>368</v>
      </c>
      <c r="J18" s="81">
        <v>6543</v>
      </c>
      <c r="K18" s="81">
        <v>6580</v>
      </c>
      <c r="L18" s="81">
        <v>6421</v>
      </c>
      <c r="M18" s="81">
        <v>331</v>
      </c>
    </row>
    <row r="19" spans="1:13" s="4" customFormat="1" ht="18.75" customHeight="1" x14ac:dyDescent="0.2">
      <c r="E19" s="8"/>
      <c r="F19" s="56">
        <v>25</v>
      </c>
      <c r="G19" s="8"/>
      <c r="H19" s="119">
        <v>7557</v>
      </c>
      <c r="I19" s="77">
        <v>382</v>
      </c>
      <c r="J19" s="77">
        <v>7175</v>
      </c>
      <c r="K19" s="77">
        <v>7094</v>
      </c>
      <c r="L19" s="77">
        <v>6849</v>
      </c>
      <c r="M19" s="77">
        <v>463</v>
      </c>
    </row>
    <row r="20" spans="1:13" s="4" customFormat="1" ht="12" customHeight="1" x14ac:dyDescent="0.2">
      <c r="A20" s="161" t="s">
        <v>194</v>
      </c>
      <c r="B20" s="161"/>
      <c r="C20" s="161"/>
      <c r="D20" s="161"/>
      <c r="E20" s="161"/>
      <c r="F20" s="161"/>
      <c r="G20" s="176"/>
      <c r="H20" s="84"/>
      <c r="I20" s="81"/>
      <c r="J20" s="81"/>
      <c r="K20" s="81"/>
      <c r="L20" s="81"/>
      <c r="M20" s="81"/>
    </row>
    <row r="21" spans="1:13" ht="12" customHeight="1" x14ac:dyDescent="0.2">
      <c r="A21" s="161"/>
      <c r="B21" s="161"/>
      <c r="C21" s="161"/>
      <c r="D21" s="161"/>
      <c r="E21" s="161"/>
      <c r="F21" s="161"/>
      <c r="G21" s="176"/>
      <c r="H21" s="119">
        <v>7334</v>
      </c>
      <c r="I21" s="77">
        <v>331</v>
      </c>
      <c r="J21" s="77">
        <v>7003</v>
      </c>
      <c r="K21" s="77">
        <v>6915</v>
      </c>
      <c r="L21" s="77">
        <v>6778</v>
      </c>
      <c r="M21" s="77">
        <v>419</v>
      </c>
    </row>
    <row r="22" spans="1:13" ht="12" customHeight="1" x14ac:dyDescent="0.2">
      <c r="B22" s="164" t="s">
        <v>193</v>
      </c>
      <c r="C22" s="164"/>
      <c r="D22" s="164"/>
      <c r="E22" s="164"/>
      <c r="F22" s="164"/>
      <c r="G22" s="175"/>
      <c r="H22" s="84">
        <v>1830</v>
      </c>
      <c r="I22" s="81">
        <v>97</v>
      </c>
      <c r="J22" s="81">
        <v>1733</v>
      </c>
      <c r="K22" s="81">
        <v>1730</v>
      </c>
      <c r="L22" s="81">
        <v>1687</v>
      </c>
      <c r="M22" s="81">
        <v>100</v>
      </c>
    </row>
    <row r="23" spans="1:13" ht="12" customHeight="1" x14ac:dyDescent="0.2">
      <c r="C23" s="113" t="s">
        <v>187</v>
      </c>
      <c r="D23" s="164" t="s">
        <v>192</v>
      </c>
      <c r="E23" s="164"/>
      <c r="F23" s="164"/>
      <c r="G23" s="162"/>
      <c r="H23" s="84">
        <v>1540</v>
      </c>
      <c r="I23" s="81">
        <v>73</v>
      </c>
      <c r="J23" s="81">
        <v>1467</v>
      </c>
      <c r="K23" s="81">
        <v>1458</v>
      </c>
      <c r="L23" s="81">
        <v>1431</v>
      </c>
      <c r="M23" s="81">
        <v>82</v>
      </c>
    </row>
    <row r="24" spans="1:13" ht="12" customHeight="1" x14ac:dyDescent="0.2">
      <c r="B24" s="164" t="s">
        <v>191</v>
      </c>
      <c r="C24" s="164"/>
      <c r="D24" s="164"/>
      <c r="E24" s="164"/>
      <c r="F24" s="164"/>
      <c r="G24" s="175"/>
      <c r="H24" s="84">
        <v>2314</v>
      </c>
      <c r="I24" s="81">
        <v>27</v>
      </c>
      <c r="J24" s="81">
        <v>2287</v>
      </c>
      <c r="K24" s="81">
        <v>2295</v>
      </c>
      <c r="L24" s="81">
        <v>2285</v>
      </c>
      <c r="M24" s="81">
        <v>19</v>
      </c>
    </row>
    <row r="25" spans="1:13" ht="12" customHeight="1" x14ac:dyDescent="0.2">
      <c r="C25" s="113" t="s">
        <v>187</v>
      </c>
      <c r="D25" s="164" t="s">
        <v>190</v>
      </c>
      <c r="E25" s="164"/>
      <c r="F25" s="164"/>
      <c r="G25" s="162"/>
      <c r="H25" s="84">
        <v>2095</v>
      </c>
      <c r="I25" s="81">
        <v>10</v>
      </c>
      <c r="J25" s="81">
        <v>2085</v>
      </c>
      <c r="K25" s="81">
        <v>2087</v>
      </c>
      <c r="L25" s="81">
        <v>2084</v>
      </c>
      <c r="M25" s="81">
        <v>8</v>
      </c>
    </row>
    <row r="26" spans="1:13" ht="12" customHeight="1" x14ac:dyDescent="0.2">
      <c r="D26" s="164" t="s">
        <v>189</v>
      </c>
      <c r="E26" s="164"/>
      <c r="F26" s="164"/>
      <c r="G26" s="162"/>
      <c r="H26" s="84">
        <v>16</v>
      </c>
      <c r="I26" s="81">
        <v>4</v>
      </c>
      <c r="J26" s="81">
        <v>12</v>
      </c>
      <c r="K26" s="81">
        <v>13</v>
      </c>
      <c r="L26" s="81">
        <v>10</v>
      </c>
      <c r="M26" s="81">
        <v>3</v>
      </c>
    </row>
    <row r="27" spans="1:13" ht="12" customHeight="1" x14ac:dyDescent="0.2">
      <c r="B27" s="164" t="s">
        <v>188</v>
      </c>
      <c r="C27" s="164"/>
      <c r="D27" s="164"/>
      <c r="E27" s="164"/>
      <c r="F27" s="164"/>
      <c r="G27" s="175"/>
      <c r="H27" s="84">
        <v>219</v>
      </c>
      <c r="I27" s="81">
        <v>9</v>
      </c>
      <c r="J27" s="81">
        <v>210</v>
      </c>
      <c r="K27" s="81">
        <v>213</v>
      </c>
      <c r="L27" s="81">
        <v>182</v>
      </c>
      <c r="M27" s="81">
        <v>6</v>
      </c>
    </row>
    <row r="28" spans="1:13" ht="12" customHeight="1" x14ac:dyDescent="0.2">
      <c r="C28" s="113" t="s">
        <v>187</v>
      </c>
      <c r="D28" s="164" t="s">
        <v>186</v>
      </c>
      <c r="E28" s="164"/>
      <c r="F28" s="164"/>
      <c r="G28" s="162"/>
      <c r="H28" s="84">
        <v>58</v>
      </c>
      <c r="I28" s="81">
        <v>4</v>
      </c>
      <c r="J28" s="81">
        <v>54</v>
      </c>
      <c r="K28" s="81">
        <v>56</v>
      </c>
      <c r="L28" s="81">
        <v>43</v>
      </c>
      <c r="M28" s="81">
        <v>2</v>
      </c>
    </row>
    <row r="29" spans="1:13" ht="12" customHeight="1" x14ac:dyDescent="0.2">
      <c r="D29" s="164" t="s">
        <v>185</v>
      </c>
      <c r="E29" s="164"/>
      <c r="F29" s="164"/>
      <c r="G29" s="162"/>
      <c r="H29" s="84">
        <v>142</v>
      </c>
      <c r="I29" s="81">
        <v>5</v>
      </c>
      <c r="J29" s="81">
        <v>137</v>
      </c>
      <c r="K29" s="81">
        <v>138</v>
      </c>
      <c r="L29" s="81">
        <v>121</v>
      </c>
      <c r="M29" s="81">
        <v>4</v>
      </c>
    </row>
    <row r="30" spans="1:13" ht="13.5" customHeight="1" x14ac:dyDescent="0.2">
      <c r="B30" s="164" t="s">
        <v>184</v>
      </c>
      <c r="C30" s="164"/>
      <c r="D30" s="164"/>
      <c r="E30" s="164"/>
      <c r="F30" s="164"/>
      <c r="G30" s="175"/>
      <c r="H30" s="84">
        <v>1519</v>
      </c>
      <c r="I30" s="81">
        <v>103</v>
      </c>
      <c r="J30" s="81">
        <v>1416</v>
      </c>
      <c r="K30" s="81">
        <v>1310</v>
      </c>
      <c r="L30" s="81">
        <v>1301</v>
      </c>
      <c r="M30" s="81">
        <v>209</v>
      </c>
    </row>
    <row r="31" spans="1:13" ht="12" customHeight="1" x14ac:dyDescent="0.2">
      <c r="B31" s="164" t="s">
        <v>183</v>
      </c>
      <c r="C31" s="164"/>
      <c r="D31" s="164"/>
      <c r="E31" s="164"/>
      <c r="F31" s="164"/>
      <c r="G31" s="175"/>
      <c r="H31" s="84">
        <v>25</v>
      </c>
      <c r="I31" s="81">
        <v>12</v>
      </c>
      <c r="J31" s="81">
        <v>13</v>
      </c>
      <c r="K31" s="81">
        <v>17</v>
      </c>
      <c r="L31" s="81">
        <v>16</v>
      </c>
      <c r="M31" s="81">
        <v>8</v>
      </c>
    </row>
    <row r="32" spans="1:13" ht="12" customHeight="1" x14ac:dyDescent="0.2">
      <c r="B32" s="164" t="s">
        <v>182</v>
      </c>
      <c r="C32" s="164"/>
      <c r="D32" s="164"/>
      <c r="E32" s="164"/>
      <c r="F32" s="164"/>
      <c r="G32" s="175"/>
      <c r="H32" s="84">
        <v>259</v>
      </c>
      <c r="I32" s="81">
        <v>17</v>
      </c>
      <c r="J32" s="81">
        <v>242</v>
      </c>
      <c r="K32" s="81">
        <v>247</v>
      </c>
      <c r="L32" s="81">
        <v>234</v>
      </c>
      <c r="M32" s="81">
        <v>12</v>
      </c>
    </row>
    <row r="33" spans="1:13" ht="12" customHeight="1" x14ac:dyDescent="0.2">
      <c r="B33" s="164" t="s">
        <v>181</v>
      </c>
      <c r="C33" s="164"/>
      <c r="D33" s="164"/>
      <c r="E33" s="164"/>
      <c r="F33" s="164"/>
      <c r="G33" s="175"/>
      <c r="H33" s="84">
        <v>348</v>
      </c>
      <c r="I33" s="81">
        <v>48</v>
      </c>
      <c r="J33" s="81">
        <v>300</v>
      </c>
      <c r="K33" s="81">
        <v>303</v>
      </c>
      <c r="L33" s="81">
        <v>290</v>
      </c>
      <c r="M33" s="81">
        <v>45</v>
      </c>
    </row>
    <row r="34" spans="1:13" ht="12" customHeight="1" x14ac:dyDescent="0.2">
      <c r="B34" s="164" t="s">
        <v>80</v>
      </c>
      <c r="C34" s="164"/>
      <c r="D34" s="164"/>
      <c r="E34" s="164"/>
      <c r="F34" s="164"/>
      <c r="G34" s="175"/>
      <c r="H34" s="84">
        <v>820</v>
      </c>
      <c r="I34" s="81">
        <v>18</v>
      </c>
      <c r="J34" s="81">
        <v>802</v>
      </c>
      <c r="K34" s="81">
        <v>800</v>
      </c>
      <c r="L34" s="81">
        <v>783</v>
      </c>
      <c r="M34" s="81">
        <v>20</v>
      </c>
    </row>
    <row r="35" spans="1:13" ht="9" customHeight="1" x14ac:dyDescent="0.2">
      <c r="A35" s="161" t="s">
        <v>180</v>
      </c>
      <c r="B35" s="161"/>
      <c r="C35" s="161"/>
      <c r="D35" s="161"/>
      <c r="E35" s="161"/>
      <c r="F35" s="161"/>
      <c r="G35" s="176"/>
      <c r="H35" s="84"/>
      <c r="I35" s="81"/>
      <c r="J35" s="81"/>
      <c r="K35" s="81"/>
      <c r="L35" s="81"/>
      <c r="M35" s="81"/>
    </row>
    <row r="36" spans="1:13" ht="12" customHeight="1" x14ac:dyDescent="0.2">
      <c r="A36" s="161"/>
      <c r="B36" s="161"/>
      <c r="C36" s="161"/>
      <c r="D36" s="161"/>
      <c r="E36" s="161"/>
      <c r="F36" s="161"/>
      <c r="G36" s="176"/>
      <c r="H36" s="119">
        <v>223</v>
      </c>
      <c r="I36" s="77">
        <v>51</v>
      </c>
      <c r="J36" s="77">
        <v>172</v>
      </c>
      <c r="K36" s="77">
        <v>179</v>
      </c>
      <c r="L36" s="77">
        <v>71</v>
      </c>
      <c r="M36" s="77">
        <v>44</v>
      </c>
    </row>
    <row r="37" spans="1:13" ht="12" customHeight="1" x14ac:dyDescent="0.2">
      <c r="B37" s="164" t="s">
        <v>179</v>
      </c>
      <c r="C37" s="164"/>
      <c r="D37" s="164"/>
      <c r="E37" s="164"/>
      <c r="F37" s="164"/>
      <c r="G37" s="175"/>
      <c r="H37" s="84">
        <v>20</v>
      </c>
      <c r="I37" s="81">
        <v>2</v>
      </c>
      <c r="J37" s="81">
        <v>18</v>
      </c>
      <c r="K37" s="81">
        <v>13</v>
      </c>
      <c r="L37" s="81">
        <v>9</v>
      </c>
      <c r="M37" s="81">
        <v>7</v>
      </c>
    </row>
    <row r="38" spans="1:13" ht="12" customHeight="1" x14ac:dyDescent="0.2">
      <c r="B38" s="164" t="s">
        <v>178</v>
      </c>
      <c r="C38" s="164"/>
      <c r="D38" s="164"/>
      <c r="E38" s="164"/>
      <c r="F38" s="164"/>
      <c r="G38" s="175"/>
      <c r="H38" s="84">
        <v>33</v>
      </c>
      <c r="I38" s="81">
        <v>17</v>
      </c>
      <c r="J38" s="81">
        <v>16</v>
      </c>
      <c r="K38" s="81">
        <v>25</v>
      </c>
      <c r="L38" s="81">
        <v>8</v>
      </c>
      <c r="M38" s="81">
        <v>8</v>
      </c>
    </row>
    <row r="39" spans="1:13" ht="12" customHeight="1" x14ac:dyDescent="0.2">
      <c r="B39" s="164" t="s">
        <v>177</v>
      </c>
      <c r="C39" s="164"/>
      <c r="D39" s="164"/>
      <c r="E39" s="164"/>
      <c r="F39" s="164"/>
      <c r="G39" s="175"/>
      <c r="H39" s="84">
        <v>2</v>
      </c>
      <c r="I39" s="81">
        <v>0</v>
      </c>
      <c r="J39" s="81">
        <v>2</v>
      </c>
      <c r="K39" s="81">
        <v>2</v>
      </c>
      <c r="L39" s="81">
        <v>0</v>
      </c>
      <c r="M39" s="81">
        <v>0</v>
      </c>
    </row>
    <row r="40" spans="1:13" ht="12" customHeight="1" x14ac:dyDescent="0.2">
      <c r="B40" s="164" t="s">
        <v>176</v>
      </c>
      <c r="C40" s="164"/>
      <c r="D40" s="164"/>
      <c r="E40" s="164"/>
      <c r="F40" s="164"/>
      <c r="G40" s="175"/>
      <c r="H40" s="84">
        <v>30</v>
      </c>
      <c r="I40" s="81">
        <v>6</v>
      </c>
      <c r="J40" s="81">
        <v>24</v>
      </c>
      <c r="K40" s="81">
        <v>25</v>
      </c>
      <c r="L40" s="81">
        <v>7</v>
      </c>
      <c r="M40" s="81">
        <v>5</v>
      </c>
    </row>
    <row r="41" spans="1:13" ht="12" customHeight="1" x14ac:dyDescent="0.2">
      <c r="B41" s="164" t="s">
        <v>175</v>
      </c>
      <c r="C41" s="164"/>
      <c r="D41" s="164"/>
      <c r="E41" s="164"/>
      <c r="F41" s="164"/>
      <c r="G41" s="175"/>
      <c r="H41" s="84">
        <v>1</v>
      </c>
      <c r="I41" s="81">
        <v>0</v>
      </c>
      <c r="J41" s="81">
        <v>1</v>
      </c>
      <c r="K41" s="81">
        <v>0</v>
      </c>
      <c r="L41" s="81">
        <v>0</v>
      </c>
      <c r="M41" s="81">
        <v>1</v>
      </c>
    </row>
    <row r="42" spans="1:13" ht="12" customHeight="1" x14ac:dyDescent="0.2">
      <c r="B42" s="164" t="s">
        <v>174</v>
      </c>
      <c r="C42" s="164"/>
      <c r="D42" s="164"/>
      <c r="E42" s="164"/>
      <c r="F42" s="164"/>
      <c r="G42" s="175"/>
      <c r="H42" s="84">
        <v>0</v>
      </c>
      <c r="I42" s="81">
        <v>0</v>
      </c>
      <c r="J42" s="81">
        <v>0</v>
      </c>
      <c r="K42" s="81">
        <v>0</v>
      </c>
      <c r="L42" s="81">
        <v>0</v>
      </c>
      <c r="M42" s="81">
        <v>0</v>
      </c>
    </row>
    <row r="43" spans="1:13" ht="12" customHeight="1" x14ac:dyDescent="0.2">
      <c r="B43" s="164" t="s">
        <v>173</v>
      </c>
      <c r="C43" s="164"/>
      <c r="D43" s="164"/>
      <c r="E43" s="164"/>
      <c r="F43" s="164"/>
      <c r="G43" s="175"/>
      <c r="H43" s="84">
        <v>2</v>
      </c>
      <c r="I43" s="81">
        <v>0</v>
      </c>
      <c r="J43" s="81">
        <v>2</v>
      </c>
      <c r="K43" s="81">
        <v>2</v>
      </c>
      <c r="L43" s="81">
        <v>1</v>
      </c>
      <c r="M43" s="81">
        <v>0</v>
      </c>
    </row>
    <row r="44" spans="1:13" ht="12" customHeight="1" x14ac:dyDescent="0.2">
      <c r="B44" s="164" t="s">
        <v>172</v>
      </c>
      <c r="C44" s="164"/>
      <c r="D44" s="164"/>
      <c r="E44" s="164"/>
      <c r="F44" s="164"/>
      <c r="G44" s="175"/>
      <c r="H44" s="84">
        <v>95</v>
      </c>
      <c r="I44" s="81">
        <v>23</v>
      </c>
      <c r="J44" s="81">
        <v>72</v>
      </c>
      <c r="K44" s="81">
        <v>80</v>
      </c>
      <c r="L44" s="81">
        <v>25</v>
      </c>
      <c r="M44" s="81">
        <v>15</v>
      </c>
    </row>
    <row r="45" spans="1:13" ht="12" customHeight="1" x14ac:dyDescent="0.2">
      <c r="B45" s="164" t="s">
        <v>171</v>
      </c>
      <c r="C45" s="164"/>
      <c r="D45" s="164"/>
      <c r="E45" s="164"/>
      <c r="F45" s="164"/>
      <c r="G45" s="175"/>
      <c r="H45" s="84">
        <v>40</v>
      </c>
      <c r="I45" s="81">
        <v>3</v>
      </c>
      <c r="J45" s="81">
        <v>37</v>
      </c>
      <c r="K45" s="81">
        <v>32</v>
      </c>
      <c r="L45" s="81">
        <v>21</v>
      </c>
      <c r="M45" s="81">
        <v>8</v>
      </c>
    </row>
    <row r="46" spans="1:13" ht="6" customHeight="1" x14ac:dyDescent="0.2">
      <c r="A46" s="5"/>
      <c r="B46" s="5"/>
      <c r="C46" s="5"/>
      <c r="D46" s="44"/>
      <c r="E46" s="44"/>
      <c r="F46" s="44"/>
      <c r="G46" s="6"/>
      <c r="H46" s="17"/>
      <c r="I46" s="18"/>
      <c r="J46" s="18"/>
      <c r="K46" s="18"/>
      <c r="L46" s="18"/>
      <c r="M46" s="18"/>
    </row>
    <row r="47" spans="1:13" x14ac:dyDescent="0.2">
      <c r="A47" s="29" t="s">
        <v>98</v>
      </c>
    </row>
  </sheetData>
  <mergeCells count="31">
    <mergeCell ref="D28:F28"/>
    <mergeCell ref="A35:G36"/>
    <mergeCell ref="A1:M1"/>
    <mergeCell ref="A3:M3"/>
    <mergeCell ref="A5:M5"/>
    <mergeCell ref="H12:J12"/>
    <mergeCell ref="K12:L12"/>
    <mergeCell ref="M12:M13"/>
    <mergeCell ref="A12:G13"/>
    <mergeCell ref="D23:F23"/>
    <mergeCell ref="B34:G34"/>
    <mergeCell ref="B24:G24"/>
    <mergeCell ref="D29:F29"/>
    <mergeCell ref="B30:G30"/>
    <mergeCell ref="B31:G31"/>
    <mergeCell ref="B32:G32"/>
    <mergeCell ref="A20:G21"/>
    <mergeCell ref="D25:F25"/>
    <mergeCell ref="D26:F26"/>
    <mergeCell ref="B22:G22"/>
    <mergeCell ref="B27:G27"/>
    <mergeCell ref="B33:G33"/>
    <mergeCell ref="B43:G43"/>
    <mergeCell ref="B44:G44"/>
    <mergeCell ref="B45:G45"/>
    <mergeCell ref="B37:G37"/>
    <mergeCell ref="B38:G38"/>
    <mergeCell ref="B39:G39"/>
    <mergeCell ref="B40:G40"/>
    <mergeCell ref="B41:G41"/>
    <mergeCell ref="B42:G42"/>
  </mergeCells>
  <phoneticPr fontId="1"/>
  <printOptions horizontalCentered="1"/>
  <pageMargins left="0.59055118110236227" right="0.59055118110236227" top="0.59055118110236227" bottom="0.39370078740157483" header="0.51181102362204722" footer="0.51181102362204722"/>
  <pageSetup paperSize="9" scale="9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A591F-83F3-4096-97D0-DB7C2A044FA7}">
  <dimension ref="A1:N27"/>
  <sheetViews>
    <sheetView workbookViewId="0">
      <selection activeCell="C2" sqref="C2"/>
    </sheetView>
  </sheetViews>
  <sheetFormatPr defaultColWidth="9" defaultRowHeight="13" x14ac:dyDescent="0.2"/>
  <cols>
    <col min="1" max="1" width="1.90625" style="1" customWidth="1"/>
    <col min="2" max="2" width="2.08984375" style="1" customWidth="1"/>
    <col min="3" max="3" width="4.90625" style="1" customWidth="1"/>
    <col min="4" max="4" width="2.6328125" style="1" customWidth="1"/>
    <col min="5" max="5" width="5.26953125" style="1" customWidth="1"/>
    <col min="6" max="6" width="4.6328125" style="1" customWidth="1"/>
    <col min="7" max="7" width="10.36328125" style="1" customWidth="1"/>
    <col min="8" max="11" width="11.36328125" style="1" customWidth="1"/>
    <col min="12" max="12" width="10.6328125" style="1" customWidth="1"/>
    <col min="13" max="13" width="11.36328125" style="1" customWidth="1"/>
    <col min="14" max="16384" width="9" style="1"/>
  </cols>
  <sheetData>
    <row r="1" spans="1:13" s="112" customFormat="1" ht="22.5" customHeight="1" x14ac:dyDescent="0.25">
      <c r="A1" s="32" t="s">
        <v>201</v>
      </c>
      <c r="B1" s="32"/>
      <c r="C1" s="32"/>
      <c r="D1" s="32"/>
      <c r="E1" s="32"/>
      <c r="F1" s="32"/>
      <c r="G1" s="32"/>
      <c r="H1" s="32"/>
      <c r="I1" s="32"/>
      <c r="J1" s="32"/>
      <c r="K1" s="32"/>
      <c r="L1" s="32"/>
      <c r="M1" s="32"/>
    </row>
    <row r="2" spans="1:13" s="22" customFormat="1" x14ac:dyDescent="0.2"/>
    <row r="3" spans="1:13" s="22" customFormat="1" x14ac:dyDescent="0.2">
      <c r="A3" s="72" t="s">
        <v>213</v>
      </c>
      <c r="B3" s="72"/>
      <c r="C3" s="72"/>
      <c r="D3" s="72"/>
      <c r="E3" s="72"/>
      <c r="F3" s="72"/>
      <c r="G3" s="72"/>
      <c r="H3" s="72"/>
      <c r="I3" s="72"/>
      <c r="J3" s="72"/>
      <c r="K3" s="72"/>
      <c r="L3" s="72"/>
      <c r="M3" s="72"/>
    </row>
    <row r="4" spans="1:13" s="22" customFormat="1" x14ac:dyDescent="0.2">
      <c r="A4" s="91"/>
      <c r="B4" s="91"/>
      <c r="C4" s="91"/>
      <c r="D4" s="91"/>
      <c r="E4" s="91"/>
      <c r="F4" s="91"/>
      <c r="G4" s="91"/>
      <c r="H4" s="91"/>
      <c r="I4" s="91"/>
      <c r="J4" s="91"/>
      <c r="K4" s="91"/>
      <c r="L4" s="91"/>
      <c r="M4" s="91"/>
    </row>
    <row r="5" spans="1:13" s="73" customFormat="1" ht="11" x14ac:dyDescent="0.2">
      <c r="F5" s="73" t="s">
        <v>212</v>
      </c>
    </row>
    <row r="6" spans="1:13" s="73" customFormat="1" ht="11" x14ac:dyDescent="0.2">
      <c r="F6" s="73" t="s">
        <v>211</v>
      </c>
    </row>
    <row r="7" spans="1:13" s="22" customFormat="1" x14ac:dyDescent="0.2"/>
    <row r="8" spans="1:13" ht="13.5" customHeight="1" thickBot="1" x14ac:dyDescent="0.25">
      <c r="A8" s="42" t="s">
        <v>105</v>
      </c>
    </row>
    <row r="9" spans="1:13" ht="18" customHeight="1" x14ac:dyDescent="0.2">
      <c r="A9" s="180" t="s">
        <v>196</v>
      </c>
      <c r="B9" s="180"/>
      <c r="C9" s="180"/>
      <c r="D9" s="180"/>
      <c r="E9" s="180"/>
      <c r="F9" s="180"/>
      <c r="G9" s="179"/>
      <c r="H9" s="36" t="s">
        <v>104</v>
      </c>
      <c r="I9" s="130"/>
      <c r="J9" s="129"/>
      <c r="K9" s="127" t="s">
        <v>103</v>
      </c>
      <c r="L9" s="131"/>
      <c r="M9" s="127" t="s">
        <v>102</v>
      </c>
    </row>
    <row r="10" spans="1:13" ht="18" customHeight="1" x14ac:dyDescent="0.2">
      <c r="A10" s="178"/>
      <c r="B10" s="178"/>
      <c r="C10" s="178"/>
      <c r="D10" s="178"/>
      <c r="E10" s="178"/>
      <c r="F10" s="178"/>
      <c r="G10" s="177"/>
      <c r="H10" s="106" t="s">
        <v>2</v>
      </c>
      <c r="I10" s="3" t="s">
        <v>101</v>
      </c>
      <c r="J10" s="191" t="s">
        <v>100</v>
      </c>
      <c r="K10" s="190"/>
      <c r="L10" s="123" t="s">
        <v>210</v>
      </c>
      <c r="M10" s="122"/>
    </row>
    <row r="11" spans="1:13" ht="7.5" customHeight="1" x14ac:dyDescent="0.2">
      <c r="C11" s="69"/>
      <c r="D11" s="69"/>
      <c r="E11" s="69"/>
      <c r="F11" s="69"/>
      <c r="G11" s="68"/>
      <c r="H11" s="67"/>
      <c r="I11" s="66"/>
      <c r="J11" s="66"/>
      <c r="K11" s="171"/>
      <c r="L11" s="66"/>
      <c r="M11" s="66"/>
    </row>
    <row r="12" spans="1:13" ht="13.5" customHeight="1" x14ac:dyDescent="0.2">
      <c r="E12" s="121" t="s">
        <v>0</v>
      </c>
      <c r="F12" s="62">
        <v>21</v>
      </c>
      <c r="G12" s="7" t="s">
        <v>1</v>
      </c>
      <c r="H12" s="83">
        <v>2308</v>
      </c>
      <c r="I12" s="82">
        <v>658</v>
      </c>
      <c r="J12" s="82">
        <v>1650</v>
      </c>
      <c r="K12" s="82">
        <v>1737</v>
      </c>
      <c r="L12" s="82">
        <v>924</v>
      </c>
      <c r="M12" s="82">
        <v>571</v>
      </c>
    </row>
    <row r="13" spans="1:13" ht="13.5" customHeight="1" x14ac:dyDescent="0.2">
      <c r="E13" s="113"/>
      <c r="F13" s="62">
        <v>22</v>
      </c>
      <c r="G13" s="189"/>
      <c r="H13" s="83">
        <v>2316</v>
      </c>
      <c r="I13" s="82">
        <v>571</v>
      </c>
      <c r="J13" s="82">
        <v>1745</v>
      </c>
      <c r="K13" s="82">
        <v>1801</v>
      </c>
      <c r="L13" s="82">
        <v>969</v>
      </c>
      <c r="M13" s="82">
        <v>515</v>
      </c>
    </row>
    <row r="14" spans="1:13" s="4" customFormat="1" ht="13.5" customHeight="1" x14ac:dyDescent="0.2">
      <c r="E14" s="8"/>
      <c r="F14" s="62">
        <v>23</v>
      </c>
      <c r="G14" s="189"/>
      <c r="H14" s="83">
        <v>2148</v>
      </c>
      <c r="I14" s="82">
        <v>515</v>
      </c>
      <c r="J14" s="82">
        <v>1633</v>
      </c>
      <c r="K14" s="82">
        <v>1499</v>
      </c>
      <c r="L14" s="82">
        <v>739</v>
      </c>
      <c r="M14" s="82">
        <v>649</v>
      </c>
    </row>
    <row r="15" spans="1:13" s="4" customFormat="1" ht="13.5" customHeight="1" x14ac:dyDescent="0.2">
      <c r="E15" s="8"/>
      <c r="F15" s="62">
        <v>24</v>
      </c>
      <c r="G15" s="189"/>
      <c r="H15" s="83">
        <v>2461</v>
      </c>
      <c r="I15" s="82">
        <v>649</v>
      </c>
      <c r="J15" s="82">
        <v>1812</v>
      </c>
      <c r="K15" s="82">
        <v>1757</v>
      </c>
      <c r="L15" s="82">
        <v>938</v>
      </c>
      <c r="M15" s="82">
        <v>704</v>
      </c>
    </row>
    <row r="16" spans="1:13" s="4" customFormat="1" ht="18.75" customHeight="1" x14ac:dyDescent="0.2">
      <c r="E16" s="8"/>
      <c r="F16" s="56">
        <v>25</v>
      </c>
      <c r="G16" s="188"/>
      <c r="H16" s="79">
        <v>2643</v>
      </c>
      <c r="I16" s="78">
        <v>704</v>
      </c>
      <c r="J16" s="78">
        <v>1939</v>
      </c>
      <c r="K16" s="78">
        <v>1899</v>
      </c>
      <c r="L16" s="78">
        <v>1026</v>
      </c>
      <c r="M16" s="78">
        <v>744</v>
      </c>
    </row>
    <row r="17" spans="1:14" s="4" customFormat="1" ht="6" customHeight="1" x14ac:dyDescent="0.2">
      <c r="A17" s="65"/>
      <c r="B17" s="65"/>
      <c r="C17" s="65"/>
      <c r="D17" s="65"/>
      <c r="E17" s="65"/>
      <c r="F17" s="65"/>
      <c r="G17" s="55"/>
      <c r="H17" s="79"/>
      <c r="I17" s="78"/>
      <c r="J17" s="78"/>
      <c r="K17" s="78"/>
      <c r="L17" s="78"/>
      <c r="M17" s="78"/>
    </row>
    <row r="18" spans="1:14" s="4" customFormat="1" ht="12" customHeight="1" x14ac:dyDescent="0.2">
      <c r="A18" s="161" t="s">
        <v>209</v>
      </c>
      <c r="B18" s="161"/>
      <c r="C18" s="161"/>
      <c r="D18" s="161"/>
      <c r="E18" s="161"/>
      <c r="F18" s="161"/>
      <c r="G18" s="176"/>
      <c r="H18" s="79">
        <v>1316</v>
      </c>
      <c r="I18" s="78">
        <v>349</v>
      </c>
      <c r="J18" s="78">
        <v>967</v>
      </c>
      <c r="K18" s="78">
        <v>910</v>
      </c>
      <c r="L18" s="78">
        <v>534</v>
      </c>
      <c r="M18" s="78">
        <v>406</v>
      </c>
    </row>
    <row r="19" spans="1:14" ht="15.75" customHeight="1" x14ac:dyDescent="0.2">
      <c r="B19" s="65"/>
      <c r="C19" s="113"/>
      <c r="D19" s="11" t="s">
        <v>204</v>
      </c>
      <c r="E19" s="164" t="s">
        <v>208</v>
      </c>
      <c r="F19" s="164"/>
      <c r="G19" s="175"/>
      <c r="H19" s="83">
        <v>485</v>
      </c>
      <c r="I19" s="82">
        <v>97</v>
      </c>
      <c r="J19" s="82">
        <v>388</v>
      </c>
      <c r="K19" s="82">
        <v>337</v>
      </c>
      <c r="L19" s="82">
        <v>196</v>
      </c>
      <c r="M19" s="82">
        <v>148</v>
      </c>
      <c r="N19" s="9"/>
    </row>
    <row r="20" spans="1:14" ht="12" customHeight="1" x14ac:dyDescent="0.2">
      <c r="B20" s="65"/>
      <c r="C20" s="65"/>
      <c r="D20" s="65"/>
      <c r="E20" s="164" t="s">
        <v>207</v>
      </c>
      <c r="F20" s="164"/>
      <c r="G20" s="175"/>
      <c r="H20" s="83">
        <v>82</v>
      </c>
      <c r="I20" s="82">
        <v>16</v>
      </c>
      <c r="J20" s="82">
        <v>66</v>
      </c>
      <c r="K20" s="82">
        <v>68</v>
      </c>
      <c r="L20" s="82">
        <v>44</v>
      </c>
      <c r="M20" s="82">
        <v>14</v>
      </c>
    </row>
    <row r="21" spans="1:14" ht="12" customHeight="1" x14ac:dyDescent="0.2">
      <c r="B21" s="65"/>
      <c r="C21" s="65"/>
      <c r="D21" s="65"/>
      <c r="E21" s="164" t="s">
        <v>206</v>
      </c>
      <c r="F21" s="164"/>
      <c r="G21" s="175"/>
      <c r="H21" s="83">
        <v>333</v>
      </c>
      <c r="I21" s="82">
        <v>135</v>
      </c>
      <c r="J21" s="82">
        <v>198</v>
      </c>
      <c r="K21" s="82">
        <v>182</v>
      </c>
      <c r="L21" s="82">
        <v>120</v>
      </c>
      <c r="M21" s="82">
        <v>151</v>
      </c>
    </row>
    <row r="22" spans="1:14" ht="6.75" customHeight="1" x14ac:dyDescent="0.2">
      <c r="A22" s="187"/>
      <c r="B22" s="186"/>
      <c r="C22" s="186"/>
      <c r="D22" s="186"/>
      <c r="E22" s="186"/>
      <c r="F22" s="186"/>
      <c r="G22" s="162"/>
      <c r="H22" s="79"/>
      <c r="I22" s="82"/>
      <c r="J22" s="82"/>
      <c r="K22" s="82"/>
      <c r="L22" s="82"/>
      <c r="M22" s="82"/>
    </row>
    <row r="23" spans="1:14" s="4" customFormat="1" ht="26.25" customHeight="1" x14ac:dyDescent="0.2">
      <c r="A23" s="185" t="s">
        <v>205</v>
      </c>
      <c r="B23" s="185"/>
      <c r="C23" s="185"/>
      <c r="D23" s="185"/>
      <c r="E23" s="185"/>
      <c r="F23" s="185"/>
      <c r="G23" s="184"/>
      <c r="H23" s="183">
        <v>1327</v>
      </c>
      <c r="I23" s="182">
        <v>355</v>
      </c>
      <c r="J23" s="182">
        <v>972</v>
      </c>
      <c r="K23" s="182">
        <v>989</v>
      </c>
      <c r="L23" s="182">
        <v>492</v>
      </c>
      <c r="M23" s="182">
        <v>338</v>
      </c>
    </row>
    <row r="24" spans="1:14" ht="12" customHeight="1" x14ac:dyDescent="0.2">
      <c r="B24" s="65"/>
      <c r="C24" s="113"/>
      <c r="D24" s="11" t="s">
        <v>204</v>
      </c>
      <c r="E24" s="164" t="s">
        <v>203</v>
      </c>
      <c r="F24" s="164"/>
      <c r="G24" s="175"/>
      <c r="H24" s="83">
        <v>1044</v>
      </c>
      <c r="I24" s="82">
        <v>287</v>
      </c>
      <c r="J24" s="82">
        <v>757</v>
      </c>
      <c r="K24" s="82">
        <v>799</v>
      </c>
      <c r="L24" s="82">
        <v>440</v>
      </c>
      <c r="M24" s="82">
        <v>245</v>
      </c>
    </row>
    <row r="25" spans="1:14" ht="12" customHeight="1" x14ac:dyDescent="0.2">
      <c r="B25" s="65"/>
      <c r="C25" s="65"/>
      <c r="D25" s="65"/>
      <c r="E25" s="164" t="s">
        <v>202</v>
      </c>
      <c r="F25" s="164"/>
      <c r="G25" s="175"/>
      <c r="H25" s="83">
        <v>61</v>
      </c>
      <c r="I25" s="82">
        <v>15</v>
      </c>
      <c r="J25" s="82">
        <v>46</v>
      </c>
      <c r="K25" s="82">
        <v>46</v>
      </c>
      <c r="L25" s="82">
        <v>11</v>
      </c>
      <c r="M25" s="82">
        <v>15</v>
      </c>
    </row>
    <row r="26" spans="1:14" ht="6" customHeight="1" x14ac:dyDescent="0.2">
      <c r="A26" s="5"/>
      <c r="B26" s="5"/>
      <c r="C26" s="44"/>
      <c r="D26" s="44"/>
      <c r="E26" s="44"/>
      <c r="F26" s="44"/>
      <c r="G26" s="6"/>
      <c r="H26" s="17"/>
      <c r="I26" s="18"/>
      <c r="J26" s="18"/>
      <c r="K26" s="18"/>
      <c r="L26" s="18"/>
      <c r="M26" s="18"/>
    </row>
    <row r="27" spans="1:14" x14ac:dyDescent="0.2">
      <c r="A27" s="29" t="s">
        <v>98</v>
      </c>
      <c r="E27" s="42"/>
      <c r="F27" s="42"/>
      <c r="G27" s="42"/>
    </row>
  </sheetData>
  <mergeCells count="13">
    <mergeCell ref="E21:G21"/>
    <mergeCell ref="A23:G23"/>
    <mergeCell ref="E24:G24"/>
    <mergeCell ref="E25:G25"/>
    <mergeCell ref="A1:M1"/>
    <mergeCell ref="A3:M3"/>
    <mergeCell ref="H9:J9"/>
    <mergeCell ref="K9:L9"/>
    <mergeCell ref="M9:M10"/>
    <mergeCell ref="A9:G10"/>
    <mergeCell ref="A18:G18"/>
    <mergeCell ref="E19:G19"/>
    <mergeCell ref="E20:G20"/>
  </mergeCells>
  <phoneticPr fontId="1"/>
  <printOptions horizontalCentered="1"/>
  <pageMargins left="0.59055118110236227" right="0.59055118110236227" top="0.59055118110236227" bottom="0.39370078740157483" header="0.51181102362204722" footer="0.51181102362204722"/>
  <pageSetup paperSize="9" scale="90"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93F4E-4DA3-43E2-A261-796168CE758A}">
  <dimension ref="A1:N18"/>
  <sheetViews>
    <sheetView workbookViewId="0">
      <selection activeCell="B2" sqref="B2"/>
    </sheetView>
  </sheetViews>
  <sheetFormatPr defaultColWidth="9" defaultRowHeight="13" x14ac:dyDescent="0.2"/>
  <cols>
    <col min="1" max="1" width="4.90625" style="1" customWidth="1"/>
    <col min="2" max="2" width="5.36328125" style="1" customWidth="1"/>
    <col min="3" max="4" width="7.6328125" style="1" customWidth="1"/>
    <col min="5" max="5" width="7.453125" style="1" customWidth="1"/>
    <col min="6" max="6" width="7.6328125" style="1" customWidth="1"/>
    <col min="7" max="7" width="7.453125" style="1" customWidth="1"/>
    <col min="8" max="10" width="7.36328125" style="1" customWidth="1"/>
    <col min="11" max="14" width="7.453125" style="1" customWidth="1"/>
    <col min="15" max="16384" width="9" style="1"/>
  </cols>
  <sheetData>
    <row r="1" spans="1:14" s="22" customFormat="1" ht="22.5" customHeight="1" x14ac:dyDescent="0.25">
      <c r="A1" s="32" t="s">
        <v>127</v>
      </c>
      <c r="B1" s="32"/>
      <c r="C1" s="32"/>
      <c r="D1" s="32"/>
      <c r="E1" s="32"/>
      <c r="F1" s="32"/>
      <c r="G1" s="32"/>
      <c r="H1" s="32"/>
      <c r="I1" s="32"/>
      <c r="J1" s="32"/>
      <c r="K1" s="32"/>
      <c r="L1" s="32"/>
      <c r="M1" s="32"/>
      <c r="N1" s="32"/>
    </row>
    <row r="2" spans="1:14" s="22" customFormat="1" ht="13.5" customHeight="1" x14ac:dyDescent="0.2">
      <c r="B2" s="158"/>
    </row>
    <row r="3" spans="1:14" s="73" customFormat="1" ht="11" x14ac:dyDescent="0.2">
      <c r="A3" s="33" t="s">
        <v>126</v>
      </c>
      <c r="B3" s="33"/>
      <c r="C3" s="33"/>
      <c r="D3" s="33"/>
      <c r="E3" s="33"/>
      <c r="F3" s="33"/>
      <c r="G3" s="33"/>
      <c r="H3" s="33"/>
      <c r="I3" s="33"/>
      <c r="J3" s="33"/>
      <c r="K3" s="33"/>
      <c r="L3" s="33"/>
      <c r="M3" s="33"/>
      <c r="N3" s="33"/>
    </row>
    <row r="4" spans="1:14" s="22" customFormat="1" ht="13.5" customHeight="1" x14ac:dyDescent="0.2"/>
    <row r="5" spans="1:14" s="22" customFormat="1" x14ac:dyDescent="0.2">
      <c r="A5" s="72" t="s">
        <v>125</v>
      </c>
      <c r="B5" s="72"/>
      <c r="C5" s="72"/>
      <c r="D5" s="72"/>
      <c r="E5" s="72"/>
      <c r="F5" s="72"/>
      <c r="G5" s="72"/>
      <c r="H5" s="72"/>
      <c r="I5" s="72"/>
      <c r="J5" s="72"/>
      <c r="K5" s="72"/>
      <c r="L5" s="72"/>
      <c r="M5" s="72"/>
      <c r="N5" s="72"/>
    </row>
    <row r="6" spans="1:14" s="22" customFormat="1" ht="13.5" customHeight="1" x14ac:dyDescent="0.2"/>
    <row r="7" spans="1:14" ht="13.5" customHeight="1" thickBot="1" x14ac:dyDescent="0.25">
      <c r="A7" s="42" t="s">
        <v>124</v>
      </c>
    </row>
    <row r="8" spans="1:14" s="137" customFormat="1" ht="18" customHeight="1" x14ac:dyDescent="0.2">
      <c r="A8" s="128" t="s">
        <v>123</v>
      </c>
      <c r="B8" s="157"/>
      <c r="C8" s="36" t="s">
        <v>104</v>
      </c>
      <c r="D8" s="71"/>
      <c r="E8" s="37"/>
      <c r="F8" s="156"/>
      <c r="G8" s="71" t="s">
        <v>122</v>
      </c>
      <c r="H8" s="71"/>
      <c r="I8" s="71"/>
      <c r="J8" s="71"/>
      <c r="K8" s="71"/>
      <c r="L8" s="71"/>
      <c r="M8" s="71"/>
      <c r="N8" s="155"/>
    </row>
    <row r="9" spans="1:14" s="137" customFormat="1" ht="18" customHeight="1" x14ac:dyDescent="0.2">
      <c r="A9" s="154"/>
      <c r="B9" s="153"/>
      <c r="C9" s="148" t="s">
        <v>2</v>
      </c>
      <c r="D9" s="148" t="s">
        <v>100</v>
      </c>
      <c r="E9" s="148" t="s">
        <v>101</v>
      </c>
      <c r="F9" s="148" t="s">
        <v>121</v>
      </c>
      <c r="G9" s="147" t="s">
        <v>120</v>
      </c>
      <c r="H9" s="152" t="s">
        <v>119</v>
      </c>
      <c r="I9" s="151"/>
      <c r="J9" s="150"/>
      <c r="K9" s="149" t="s">
        <v>118</v>
      </c>
      <c r="L9" s="148" t="s">
        <v>117</v>
      </c>
      <c r="M9" s="147" t="s">
        <v>116</v>
      </c>
      <c r="N9" s="146" t="s">
        <v>80</v>
      </c>
    </row>
    <row r="10" spans="1:14" s="137" customFormat="1" ht="46.5" customHeight="1" x14ac:dyDescent="0.2">
      <c r="A10" s="145"/>
      <c r="B10" s="144"/>
      <c r="C10" s="139"/>
      <c r="D10" s="139"/>
      <c r="E10" s="139"/>
      <c r="F10" s="139"/>
      <c r="G10" s="138"/>
      <c r="H10" s="143" t="s">
        <v>115</v>
      </c>
      <c r="I10" s="142" t="s">
        <v>114</v>
      </c>
      <c r="J10" s="141" t="s">
        <v>113</v>
      </c>
      <c r="K10" s="140"/>
      <c r="L10" s="139"/>
      <c r="M10" s="138"/>
      <c r="N10" s="122"/>
    </row>
    <row r="11" spans="1:14" ht="7.5" customHeight="1" x14ac:dyDescent="0.2">
      <c r="B11" s="68"/>
      <c r="C11" s="67"/>
      <c r="D11" s="66"/>
      <c r="E11" s="66"/>
      <c r="F11" s="66"/>
      <c r="G11" s="134"/>
      <c r="H11" s="136"/>
      <c r="I11" s="135"/>
      <c r="J11" s="134"/>
      <c r="K11" s="134"/>
      <c r="L11" s="66"/>
      <c r="M11" s="134"/>
      <c r="N11" s="66"/>
    </row>
    <row r="12" spans="1:14" ht="15" customHeight="1" x14ac:dyDescent="0.2">
      <c r="A12" s="121" t="s">
        <v>112</v>
      </c>
      <c r="B12" s="7" t="s">
        <v>111</v>
      </c>
      <c r="C12" s="84">
        <v>1912</v>
      </c>
      <c r="D12" s="81">
        <v>1586</v>
      </c>
      <c r="E12" s="81">
        <v>326</v>
      </c>
      <c r="F12" s="81">
        <v>1642</v>
      </c>
      <c r="G12" s="81">
        <v>64</v>
      </c>
      <c r="H12" s="81">
        <v>289</v>
      </c>
      <c r="I12" s="81">
        <v>4</v>
      </c>
      <c r="J12" s="81">
        <v>57</v>
      </c>
      <c r="K12" s="81">
        <v>6</v>
      </c>
      <c r="L12" s="81">
        <v>297</v>
      </c>
      <c r="M12" s="133">
        <v>748</v>
      </c>
      <c r="N12" s="81">
        <v>177</v>
      </c>
    </row>
    <row r="13" spans="1:14" ht="15" customHeight="1" x14ac:dyDescent="0.2">
      <c r="A13" s="113"/>
      <c r="B13" s="7">
        <v>22</v>
      </c>
      <c r="C13" s="84">
        <v>1757</v>
      </c>
      <c r="D13" s="81">
        <v>1487</v>
      </c>
      <c r="E13" s="81">
        <v>270</v>
      </c>
      <c r="F13" s="81">
        <v>1455</v>
      </c>
      <c r="G13" s="81">
        <v>60</v>
      </c>
      <c r="H13" s="81">
        <v>266</v>
      </c>
      <c r="I13" s="81">
        <v>1</v>
      </c>
      <c r="J13" s="81">
        <v>38</v>
      </c>
      <c r="K13" s="81">
        <v>4</v>
      </c>
      <c r="L13" s="81">
        <v>256</v>
      </c>
      <c r="M13" s="133">
        <v>692</v>
      </c>
      <c r="N13" s="81">
        <v>138</v>
      </c>
    </row>
    <row r="14" spans="1:14" s="4" customFormat="1" ht="14.25" customHeight="1" x14ac:dyDescent="0.2">
      <c r="A14" s="8"/>
      <c r="B14" s="7">
        <v>23</v>
      </c>
      <c r="C14" s="84">
        <v>1417</v>
      </c>
      <c r="D14" s="81">
        <v>1115</v>
      </c>
      <c r="E14" s="81">
        <v>302</v>
      </c>
      <c r="F14" s="81">
        <v>1201</v>
      </c>
      <c r="G14" s="81">
        <v>33</v>
      </c>
      <c r="H14" s="81">
        <v>197</v>
      </c>
      <c r="I14" s="81">
        <v>3</v>
      </c>
      <c r="J14" s="81">
        <v>33</v>
      </c>
      <c r="K14" s="81">
        <v>3</v>
      </c>
      <c r="L14" s="81">
        <v>231</v>
      </c>
      <c r="M14" s="133">
        <v>548</v>
      </c>
      <c r="N14" s="81">
        <v>153</v>
      </c>
    </row>
    <row r="15" spans="1:14" s="4" customFormat="1" ht="14.25" customHeight="1" x14ac:dyDescent="0.2">
      <c r="A15" s="8"/>
      <c r="B15" s="7">
        <v>24</v>
      </c>
      <c r="C15" s="84">
        <v>1272</v>
      </c>
      <c r="D15" s="81">
        <v>1056</v>
      </c>
      <c r="E15" s="81">
        <v>216</v>
      </c>
      <c r="F15" s="81">
        <v>1081</v>
      </c>
      <c r="G15" s="81">
        <v>49</v>
      </c>
      <c r="H15" s="81">
        <v>206</v>
      </c>
      <c r="I15" s="81">
        <v>1</v>
      </c>
      <c r="J15" s="81">
        <v>25</v>
      </c>
      <c r="K15" s="81">
        <v>4</v>
      </c>
      <c r="L15" s="81">
        <v>219</v>
      </c>
      <c r="M15" s="133">
        <v>486</v>
      </c>
      <c r="N15" s="81">
        <v>91</v>
      </c>
    </row>
    <row r="16" spans="1:14" s="4" customFormat="1" ht="22.5" customHeight="1" x14ac:dyDescent="0.2">
      <c r="A16" s="8"/>
      <c r="B16" s="12">
        <v>25</v>
      </c>
      <c r="C16" s="119">
        <v>1070</v>
      </c>
      <c r="D16" s="77">
        <v>879</v>
      </c>
      <c r="E16" s="77">
        <v>191</v>
      </c>
      <c r="F16" s="77">
        <v>932</v>
      </c>
      <c r="G16" s="77">
        <v>28</v>
      </c>
      <c r="H16" s="77">
        <v>182</v>
      </c>
      <c r="I16" s="77">
        <v>3</v>
      </c>
      <c r="J16" s="77">
        <v>30</v>
      </c>
      <c r="K16" s="77">
        <v>0</v>
      </c>
      <c r="L16" s="77">
        <v>218</v>
      </c>
      <c r="M16" s="132">
        <v>371</v>
      </c>
      <c r="N16" s="77">
        <v>100</v>
      </c>
    </row>
    <row r="17" spans="1:14" ht="6" customHeight="1" x14ac:dyDescent="0.2">
      <c r="A17" s="5"/>
      <c r="B17" s="6"/>
      <c r="C17" s="17"/>
      <c r="D17" s="18"/>
      <c r="E17" s="18"/>
      <c r="F17" s="18"/>
      <c r="G17" s="18"/>
      <c r="H17" s="18"/>
      <c r="I17" s="18"/>
      <c r="J17" s="18"/>
      <c r="K17" s="18"/>
      <c r="L17" s="18"/>
      <c r="M17" s="18"/>
      <c r="N17" s="18"/>
    </row>
    <row r="18" spans="1:14" x14ac:dyDescent="0.2">
      <c r="A18" s="29" t="s">
        <v>98</v>
      </c>
    </row>
  </sheetData>
  <mergeCells count="16">
    <mergeCell ref="F9:F10"/>
    <mergeCell ref="G8:M8"/>
    <mergeCell ref="G9:G10"/>
    <mergeCell ref="H9:J9"/>
    <mergeCell ref="L9:L10"/>
    <mergeCell ref="M9:M10"/>
    <mergeCell ref="A1:N1"/>
    <mergeCell ref="A3:N3"/>
    <mergeCell ref="A5:N5"/>
    <mergeCell ref="N9:N10"/>
    <mergeCell ref="A8:B10"/>
    <mergeCell ref="C8:E8"/>
    <mergeCell ref="C9:C10"/>
    <mergeCell ref="D9:D10"/>
    <mergeCell ref="K9:K10"/>
    <mergeCell ref="E9:E10"/>
  </mergeCells>
  <phoneticPr fontId="1"/>
  <printOptions horizontalCentered="1"/>
  <pageMargins left="0.59055118110236227" right="0.59055118110236227" top="0.59055118110236227" bottom="0.39370078740157483" header="0.51181102362204722" footer="0.51181102362204722"/>
  <pageSetup paperSize="9" scale="90"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FA814-3F13-4E81-A0FB-DF4A9E854EF8}">
  <dimension ref="A1:I52"/>
  <sheetViews>
    <sheetView workbookViewId="0">
      <selection activeCell="B2" sqref="B2"/>
    </sheetView>
  </sheetViews>
  <sheetFormatPr defaultColWidth="9" defaultRowHeight="13" x14ac:dyDescent="0.2"/>
  <cols>
    <col min="1" max="1" width="2.08984375" style="1" customWidth="1"/>
    <col min="2" max="2" width="3.36328125" style="1" customWidth="1"/>
    <col min="3" max="3" width="9" style="1"/>
    <col min="4" max="4" width="9.6328125" style="1" customWidth="1"/>
    <col min="5" max="9" width="15" style="1" customWidth="1"/>
    <col min="10" max="16384" width="9" style="1"/>
  </cols>
  <sheetData>
    <row r="1" spans="1:9" s="22" customFormat="1" ht="22.5" customHeight="1" x14ac:dyDescent="0.25">
      <c r="A1" s="32" t="s">
        <v>127</v>
      </c>
      <c r="B1" s="32"/>
      <c r="C1" s="32"/>
      <c r="D1" s="32"/>
      <c r="E1" s="32"/>
      <c r="F1" s="32"/>
      <c r="G1" s="32"/>
      <c r="H1" s="32"/>
      <c r="I1" s="32"/>
    </row>
    <row r="2" spans="1:9" s="22" customFormat="1" x14ac:dyDescent="0.2"/>
    <row r="3" spans="1:9" s="73" customFormat="1" ht="13.5" customHeight="1" x14ac:dyDescent="0.2">
      <c r="A3" s="72" t="s">
        <v>170</v>
      </c>
      <c r="B3" s="72"/>
      <c r="C3" s="72"/>
      <c r="D3" s="72"/>
      <c r="E3" s="72"/>
      <c r="F3" s="72"/>
      <c r="G3" s="72"/>
      <c r="H3" s="72"/>
      <c r="I3" s="72"/>
    </row>
    <row r="4" spans="1:9" s="22" customFormat="1" x14ac:dyDescent="0.2"/>
    <row r="5" spans="1:9" ht="13.5" customHeight="1" thickBot="1" x14ac:dyDescent="0.25">
      <c r="A5" s="42" t="s">
        <v>124</v>
      </c>
    </row>
    <row r="6" spans="1:9" ht="26.25" customHeight="1" x14ac:dyDescent="0.2">
      <c r="A6" s="71" t="s">
        <v>91</v>
      </c>
      <c r="B6" s="71"/>
      <c r="C6" s="71"/>
      <c r="D6" s="37"/>
      <c r="E6" s="31" t="s">
        <v>169</v>
      </c>
      <c r="F6" s="31" t="s">
        <v>168</v>
      </c>
      <c r="G6" s="31" t="s">
        <v>167</v>
      </c>
      <c r="H6" s="31" t="s">
        <v>166</v>
      </c>
      <c r="I6" s="31" t="s">
        <v>165</v>
      </c>
    </row>
    <row r="7" spans="1:9" ht="6" customHeight="1" x14ac:dyDescent="0.2">
      <c r="B7" s="174"/>
      <c r="C7" s="116"/>
      <c r="D7" s="173"/>
      <c r="E7" s="172"/>
      <c r="F7" s="171"/>
      <c r="G7" s="171"/>
      <c r="H7" s="171"/>
      <c r="I7" s="171"/>
    </row>
    <row r="8" spans="1:9" s="4" customFormat="1" ht="11.25" customHeight="1" x14ac:dyDescent="0.2">
      <c r="B8" s="161" t="s">
        <v>2</v>
      </c>
      <c r="C8" s="160"/>
      <c r="D8" s="159"/>
      <c r="E8" s="77">
        <v>1586</v>
      </c>
      <c r="F8" s="78">
        <v>1487</v>
      </c>
      <c r="G8" s="78">
        <v>1115</v>
      </c>
      <c r="H8" s="78">
        <v>1056</v>
      </c>
      <c r="I8" s="78">
        <v>879</v>
      </c>
    </row>
    <row r="9" spans="1:9" s="4" customFormat="1" ht="7.5" customHeight="1" x14ac:dyDescent="0.2">
      <c r="B9" s="170"/>
      <c r="C9" s="169"/>
      <c r="D9" s="159"/>
      <c r="E9" s="77"/>
      <c r="F9" s="78"/>
      <c r="G9" s="78"/>
      <c r="H9" s="78"/>
      <c r="I9" s="78"/>
    </row>
    <row r="10" spans="1:9" s="4" customFormat="1" x14ac:dyDescent="0.2">
      <c r="B10" s="161" t="s">
        <v>164</v>
      </c>
      <c r="C10" s="160"/>
      <c r="D10" s="159"/>
      <c r="E10" s="77">
        <v>1254</v>
      </c>
      <c r="F10" s="78">
        <v>1214</v>
      </c>
      <c r="G10" s="78">
        <v>888</v>
      </c>
      <c r="H10" s="78">
        <v>852</v>
      </c>
      <c r="I10" s="78">
        <v>716</v>
      </c>
    </row>
    <row r="11" spans="1:9" ht="12.75" customHeight="1" x14ac:dyDescent="0.2">
      <c r="C11" s="166" t="s">
        <v>163</v>
      </c>
      <c r="D11" s="165"/>
      <c r="E11" s="81">
        <v>543</v>
      </c>
      <c r="F11" s="82">
        <v>578</v>
      </c>
      <c r="G11" s="82">
        <v>390</v>
      </c>
      <c r="H11" s="82">
        <v>339</v>
      </c>
      <c r="I11" s="82">
        <v>261</v>
      </c>
    </row>
    <row r="12" spans="1:9" ht="12.75" customHeight="1" x14ac:dyDescent="0.2">
      <c r="C12" s="166" t="s">
        <v>162</v>
      </c>
      <c r="D12" s="165"/>
      <c r="E12" s="81">
        <v>0</v>
      </c>
      <c r="F12" s="81">
        <v>2</v>
      </c>
      <c r="G12" s="81">
        <v>2</v>
      </c>
      <c r="H12" s="81">
        <v>2</v>
      </c>
      <c r="I12" s="81">
        <v>1</v>
      </c>
    </row>
    <row r="13" spans="1:9" ht="12.75" customHeight="1" x14ac:dyDescent="0.2">
      <c r="C13" s="166" t="s">
        <v>161</v>
      </c>
      <c r="D13" s="165"/>
      <c r="E13" s="81">
        <v>9</v>
      </c>
      <c r="F13" s="81">
        <v>7</v>
      </c>
      <c r="G13" s="81">
        <v>8</v>
      </c>
      <c r="H13" s="81">
        <v>5</v>
      </c>
      <c r="I13" s="81">
        <v>14</v>
      </c>
    </row>
    <row r="14" spans="1:9" ht="12.75" customHeight="1" x14ac:dyDescent="0.2">
      <c r="C14" s="166" t="s">
        <v>160</v>
      </c>
      <c r="D14" s="165"/>
      <c r="E14" s="81">
        <v>15</v>
      </c>
      <c r="F14" s="81">
        <v>9</v>
      </c>
      <c r="G14" s="81">
        <v>17</v>
      </c>
      <c r="H14" s="81">
        <v>26</v>
      </c>
      <c r="I14" s="81">
        <v>15</v>
      </c>
    </row>
    <row r="15" spans="1:9" ht="12.75" customHeight="1" x14ac:dyDescent="0.2">
      <c r="C15" s="166" t="s">
        <v>159</v>
      </c>
      <c r="D15" s="165"/>
      <c r="E15" s="81">
        <v>232</v>
      </c>
      <c r="F15" s="81">
        <v>201</v>
      </c>
      <c r="G15" s="81">
        <v>120</v>
      </c>
      <c r="H15" s="81">
        <v>126</v>
      </c>
      <c r="I15" s="81">
        <v>77</v>
      </c>
    </row>
    <row r="16" spans="1:9" ht="12.75" customHeight="1" x14ac:dyDescent="0.2">
      <c r="C16" s="166" t="s">
        <v>158</v>
      </c>
      <c r="D16" s="165"/>
      <c r="E16" s="81">
        <v>21</v>
      </c>
      <c r="F16" s="81">
        <v>14</v>
      </c>
      <c r="G16" s="81">
        <v>22</v>
      </c>
      <c r="H16" s="81">
        <v>11</v>
      </c>
      <c r="I16" s="81">
        <v>10</v>
      </c>
    </row>
    <row r="17" spans="3:9" ht="12.75" customHeight="1" x14ac:dyDescent="0.2">
      <c r="C17" s="166" t="s">
        <v>157</v>
      </c>
      <c r="D17" s="165"/>
      <c r="E17" s="81">
        <v>60</v>
      </c>
      <c r="F17" s="81">
        <v>67</v>
      </c>
      <c r="G17" s="81">
        <v>63</v>
      </c>
      <c r="H17" s="81">
        <v>60</v>
      </c>
      <c r="I17" s="81">
        <v>57</v>
      </c>
    </row>
    <row r="18" spans="3:9" ht="12.75" customHeight="1" x14ac:dyDescent="0.2">
      <c r="C18" s="166" t="s">
        <v>156</v>
      </c>
      <c r="D18" s="165"/>
      <c r="E18" s="81">
        <v>0</v>
      </c>
      <c r="F18" s="81">
        <v>0</v>
      </c>
      <c r="G18" s="81">
        <v>0</v>
      </c>
      <c r="H18" s="81">
        <v>0</v>
      </c>
      <c r="I18" s="81">
        <v>0</v>
      </c>
    </row>
    <row r="19" spans="3:9" ht="12.75" customHeight="1" x14ac:dyDescent="0.2">
      <c r="C19" s="166" t="s">
        <v>155</v>
      </c>
      <c r="D19" s="165"/>
      <c r="E19" s="81">
        <v>19</v>
      </c>
      <c r="F19" s="81">
        <v>12</v>
      </c>
      <c r="G19" s="81">
        <v>6</v>
      </c>
      <c r="H19" s="81">
        <v>17</v>
      </c>
      <c r="I19" s="81">
        <v>6</v>
      </c>
    </row>
    <row r="20" spans="3:9" ht="12.75" customHeight="1" x14ac:dyDescent="0.2">
      <c r="C20" s="166" t="s">
        <v>154</v>
      </c>
      <c r="D20" s="165"/>
      <c r="E20" s="81">
        <v>0</v>
      </c>
      <c r="F20" s="81">
        <v>8</v>
      </c>
      <c r="G20" s="81">
        <v>1</v>
      </c>
      <c r="H20" s="81">
        <v>1</v>
      </c>
      <c r="I20" s="81">
        <v>1</v>
      </c>
    </row>
    <row r="21" spans="3:9" ht="12.75" customHeight="1" x14ac:dyDescent="0.2">
      <c r="C21" s="166" t="s">
        <v>153</v>
      </c>
      <c r="D21" s="165"/>
      <c r="E21" s="81">
        <v>1</v>
      </c>
      <c r="F21" s="81">
        <v>2</v>
      </c>
      <c r="G21" s="81">
        <v>2</v>
      </c>
      <c r="H21" s="81">
        <v>2</v>
      </c>
      <c r="I21" s="81">
        <v>0</v>
      </c>
    </row>
    <row r="22" spans="3:9" ht="12.75" customHeight="1" x14ac:dyDescent="0.2">
      <c r="C22" s="166" t="s">
        <v>152</v>
      </c>
      <c r="D22" s="165"/>
      <c r="E22" s="81">
        <v>12</v>
      </c>
      <c r="F22" s="81">
        <v>0</v>
      </c>
      <c r="G22" s="81">
        <v>1</v>
      </c>
      <c r="H22" s="81">
        <v>3</v>
      </c>
      <c r="I22" s="81">
        <v>0</v>
      </c>
    </row>
    <row r="23" spans="3:9" ht="12.75" customHeight="1" x14ac:dyDescent="0.2">
      <c r="C23" s="166" t="s">
        <v>151</v>
      </c>
      <c r="D23" s="165"/>
      <c r="E23" s="81">
        <v>0</v>
      </c>
      <c r="F23" s="81">
        <v>0</v>
      </c>
      <c r="G23" s="81">
        <v>0</v>
      </c>
      <c r="H23" s="81">
        <v>0</v>
      </c>
      <c r="I23" s="81">
        <v>0</v>
      </c>
    </row>
    <row r="24" spans="3:9" ht="12.75" customHeight="1" x14ac:dyDescent="0.2">
      <c r="C24" s="166" t="s">
        <v>150</v>
      </c>
      <c r="D24" s="165"/>
      <c r="E24" s="81">
        <v>0</v>
      </c>
      <c r="F24" s="81">
        <v>0</v>
      </c>
      <c r="G24" s="81">
        <v>0</v>
      </c>
      <c r="H24" s="81">
        <v>0</v>
      </c>
      <c r="I24" s="81">
        <v>0</v>
      </c>
    </row>
    <row r="25" spans="3:9" ht="12.75" customHeight="1" x14ac:dyDescent="0.2">
      <c r="C25" s="166" t="s">
        <v>149</v>
      </c>
      <c r="D25" s="165"/>
      <c r="E25" s="81">
        <v>1</v>
      </c>
      <c r="F25" s="81">
        <v>0</v>
      </c>
      <c r="G25" s="81">
        <v>1</v>
      </c>
      <c r="H25" s="81">
        <v>0</v>
      </c>
      <c r="I25" s="81">
        <v>0</v>
      </c>
    </row>
    <row r="26" spans="3:9" ht="12.75" customHeight="1" x14ac:dyDescent="0.2">
      <c r="C26" s="166" t="s">
        <v>148</v>
      </c>
      <c r="D26" s="165"/>
      <c r="E26" s="81">
        <v>6</v>
      </c>
      <c r="F26" s="81">
        <v>9</v>
      </c>
      <c r="G26" s="81">
        <v>4</v>
      </c>
      <c r="H26" s="81">
        <v>5</v>
      </c>
      <c r="I26" s="81">
        <v>8</v>
      </c>
    </row>
    <row r="27" spans="3:9" ht="12.75" customHeight="1" x14ac:dyDescent="0.2">
      <c r="C27" s="166" t="s">
        <v>147</v>
      </c>
      <c r="D27" s="165"/>
      <c r="E27" s="81">
        <v>0</v>
      </c>
      <c r="F27" s="81">
        <v>0</v>
      </c>
      <c r="G27" s="81">
        <v>0</v>
      </c>
      <c r="H27" s="81">
        <v>0</v>
      </c>
      <c r="I27" s="81">
        <v>0</v>
      </c>
    </row>
    <row r="28" spans="3:9" ht="12.75" customHeight="1" x14ac:dyDescent="0.2">
      <c r="C28" s="166" t="s">
        <v>146</v>
      </c>
      <c r="D28" s="165"/>
      <c r="E28" s="81">
        <v>13</v>
      </c>
      <c r="F28" s="81">
        <v>27</v>
      </c>
      <c r="G28" s="81">
        <v>28</v>
      </c>
      <c r="H28" s="81">
        <v>14</v>
      </c>
      <c r="I28" s="81">
        <v>6</v>
      </c>
    </row>
    <row r="29" spans="3:9" ht="12.75" customHeight="1" x14ac:dyDescent="0.2">
      <c r="C29" s="166" t="s">
        <v>145</v>
      </c>
      <c r="D29" s="165"/>
      <c r="E29" s="81">
        <v>0</v>
      </c>
      <c r="F29" s="81">
        <v>2</v>
      </c>
      <c r="G29" s="81">
        <v>2</v>
      </c>
      <c r="H29" s="81">
        <v>1</v>
      </c>
      <c r="I29" s="81">
        <v>3</v>
      </c>
    </row>
    <row r="30" spans="3:9" ht="12.75" customHeight="1" x14ac:dyDescent="0.2">
      <c r="C30" s="166" t="s">
        <v>144</v>
      </c>
      <c r="D30" s="165"/>
      <c r="E30" s="81">
        <v>0</v>
      </c>
      <c r="F30" s="81">
        <v>0</v>
      </c>
      <c r="G30" s="81">
        <v>0</v>
      </c>
      <c r="H30" s="81">
        <v>0</v>
      </c>
      <c r="I30" s="81">
        <v>0</v>
      </c>
    </row>
    <row r="31" spans="3:9" ht="12.75" customHeight="1" x14ac:dyDescent="0.2">
      <c r="C31" s="166" t="s">
        <v>143</v>
      </c>
      <c r="D31" s="165"/>
      <c r="E31" s="81">
        <v>3</v>
      </c>
      <c r="F31" s="81">
        <v>4</v>
      </c>
      <c r="G31" s="81">
        <v>3</v>
      </c>
      <c r="H31" s="81">
        <v>3</v>
      </c>
      <c r="I31" s="81">
        <v>10</v>
      </c>
    </row>
    <row r="32" spans="3:9" ht="12.75" customHeight="1" x14ac:dyDescent="0.2">
      <c r="C32" s="168" t="s">
        <v>142</v>
      </c>
      <c r="D32" s="167"/>
      <c r="E32" s="81">
        <v>275</v>
      </c>
      <c r="F32" s="81">
        <v>239</v>
      </c>
      <c r="G32" s="81">
        <v>203</v>
      </c>
      <c r="H32" s="81">
        <v>224</v>
      </c>
      <c r="I32" s="81">
        <v>238</v>
      </c>
    </row>
    <row r="33" spans="2:9" ht="12.75" customHeight="1" x14ac:dyDescent="0.2">
      <c r="C33" s="166" t="s">
        <v>141</v>
      </c>
      <c r="D33" s="165"/>
      <c r="E33" s="81">
        <v>0</v>
      </c>
      <c r="F33" s="81">
        <v>0</v>
      </c>
      <c r="G33" s="81">
        <v>0</v>
      </c>
      <c r="H33" s="81">
        <v>0</v>
      </c>
      <c r="I33" s="81">
        <v>0</v>
      </c>
    </row>
    <row r="34" spans="2:9" ht="12.75" customHeight="1" x14ac:dyDescent="0.2">
      <c r="C34" s="166" t="s">
        <v>140</v>
      </c>
      <c r="D34" s="165"/>
      <c r="E34" s="81">
        <v>0</v>
      </c>
      <c r="F34" s="81">
        <v>1</v>
      </c>
      <c r="G34" s="81">
        <v>0</v>
      </c>
      <c r="H34" s="81">
        <v>2</v>
      </c>
      <c r="I34" s="81">
        <v>0</v>
      </c>
    </row>
    <row r="35" spans="2:9" ht="12.75" customHeight="1" x14ac:dyDescent="0.2">
      <c r="C35" s="166" t="s">
        <v>80</v>
      </c>
      <c r="D35" s="165"/>
      <c r="E35" s="81">
        <v>44</v>
      </c>
      <c r="F35" s="81">
        <v>32</v>
      </c>
      <c r="G35" s="81">
        <v>15</v>
      </c>
      <c r="H35" s="81">
        <v>11</v>
      </c>
      <c r="I35" s="81">
        <v>9</v>
      </c>
    </row>
    <row r="36" spans="2:9" ht="4.5" customHeight="1" x14ac:dyDescent="0.2">
      <c r="C36" s="113"/>
      <c r="D36" s="162"/>
      <c r="E36" s="81"/>
      <c r="F36" s="81"/>
      <c r="G36" s="81"/>
      <c r="H36" s="81"/>
      <c r="I36" s="81"/>
    </row>
    <row r="37" spans="2:9" s="4" customFormat="1" x14ac:dyDescent="0.2">
      <c r="B37" s="161" t="s">
        <v>139</v>
      </c>
      <c r="C37" s="160"/>
      <c r="D37" s="159"/>
      <c r="E37" s="77">
        <v>319</v>
      </c>
      <c r="F37" s="77">
        <v>264</v>
      </c>
      <c r="G37" s="77">
        <v>222</v>
      </c>
      <c r="H37" s="77">
        <v>196</v>
      </c>
      <c r="I37" s="77">
        <v>150</v>
      </c>
    </row>
    <row r="38" spans="2:9" ht="12.75" customHeight="1" x14ac:dyDescent="0.2">
      <c r="C38" s="166" t="s">
        <v>138</v>
      </c>
      <c r="D38" s="165"/>
      <c r="E38" s="81">
        <v>247</v>
      </c>
      <c r="F38" s="81">
        <v>210</v>
      </c>
      <c r="G38" s="81">
        <v>180</v>
      </c>
      <c r="H38" s="81">
        <v>156</v>
      </c>
      <c r="I38" s="81">
        <v>114</v>
      </c>
    </row>
    <row r="39" spans="2:9" ht="12.75" customHeight="1" x14ac:dyDescent="0.2">
      <c r="C39" s="166" t="s">
        <v>137</v>
      </c>
      <c r="D39" s="165"/>
      <c r="E39" s="81">
        <v>3</v>
      </c>
      <c r="F39" s="81">
        <v>2</v>
      </c>
      <c r="G39" s="81">
        <v>6</v>
      </c>
      <c r="H39" s="81">
        <v>0</v>
      </c>
      <c r="I39" s="81">
        <v>3</v>
      </c>
    </row>
    <row r="40" spans="2:9" ht="12.75" customHeight="1" x14ac:dyDescent="0.2">
      <c r="C40" s="166" t="s">
        <v>136</v>
      </c>
      <c r="D40" s="165"/>
      <c r="E40" s="81">
        <v>4</v>
      </c>
      <c r="F40" s="81">
        <v>2</v>
      </c>
      <c r="G40" s="81">
        <v>2</v>
      </c>
      <c r="H40" s="81">
        <v>2</v>
      </c>
      <c r="I40" s="81">
        <v>1</v>
      </c>
    </row>
    <row r="41" spans="2:9" ht="12.75" customHeight="1" x14ac:dyDescent="0.2">
      <c r="C41" s="164" t="s">
        <v>135</v>
      </c>
      <c r="D41" s="163"/>
      <c r="E41" s="81">
        <v>17</v>
      </c>
      <c r="F41" s="81">
        <v>9</v>
      </c>
      <c r="G41" s="81">
        <v>8</v>
      </c>
      <c r="H41" s="81">
        <v>7</v>
      </c>
      <c r="I41" s="81">
        <v>7</v>
      </c>
    </row>
    <row r="42" spans="2:9" ht="12.75" customHeight="1" x14ac:dyDescent="0.2">
      <c r="C42" s="164" t="s">
        <v>134</v>
      </c>
      <c r="D42" s="163"/>
      <c r="E42" s="81">
        <v>1</v>
      </c>
      <c r="F42" s="81">
        <v>0</v>
      </c>
      <c r="G42" s="81">
        <v>0</v>
      </c>
      <c r="H42" s="81">
        <v>0</v>
      </c>
      <c r="I42" s="81">
        <v>0</v>
      </c>
    </row>
    <row r="43" spans="2:9" ht="12.75" customHeight="1" x14ac:dyDescent="0.2">
      <c r="C43" s="164" t="s">
        <v>133</v>
      </c>
      <c r="D43" s="163"/>
      <c r="E43" s="81">
        <v>0</v>
      </c>
      <c r="F43" s="81">
        <v>0</v>
      </c>
      <c r="G43" s="81">
        <v>0</v>
      </c>
      <c r="H43" s="81">
        <v>0</v>
      </c>
      <c r="I43" s="81">
        <v>0</v>
      </c>
    </row>
    <row r="44" spans="2:9" ht="12.75" customHeight="1" x14ac:dyDescent="0.2">
      <c r="C44" s="164" t="s">
        <v>132</v>
      </c>
      <c r="D44" s="163"/>
      <c r="E44" s="81">
        <v>2</v>
      </c>
      <c r="F44" s="81">
        <v>1</v>
      </c>
      <c r="G44" s="81">
        <v>0</v>
      </c>
      <c r="H44" s="81">
        <v>2</v>
      </c>
      <c r="I44" s="81">
        <v>0</v>
      </c>
    </row>
    <row r="45" spans="2:9" ht="12.75" customHeight="1" x14ac:dyDescent="0.2">
      <c r="C45" s="164" t="s">
        <v>131</v>
      </c>
      <c r="D45" s="163"/>
      <c r="E45" s="81">
        <v>5</v>
      </c>
      <c r="F45" s="81">
        <v>2</v>
      </c>
      <c r="G45" s="81">
        <v>4</v>
      </c>
      <c r="H45" s="81">
        <v>1</v>
      </c>
      <c r="I45" s="81">
        <v>0</v>
      </c>
    </row>
    <row r="46" spans="2:9" ht="12.75" customHeight="1" x14ac:dyDescent="0.2">
      <c r="C46" s="164" t="s">
        <v>130</v>
      </c>
      <c r="D46" s="163"/>
      <c r="E46" s="81">
        <v>9</v>
      </c>
      <c r="F46" s="81">
        <v>6</v>
      </c>
      <c r="G46" s="81">
        <v>1</v>
      </c>
      <c r="H46" s="81">
        <v>0</v>
      </c>
      <c r="I46" s="81">
        <v>0</v>
      </c>
    </row>
    <row r="47" spans="2:9" ht="12.75" customHeight="1" x14ac:dyDescent="0.2">
      <c r="C47" s="164" t="s">
        <v>129</v>
      </c>
      <c r="D47" s="163"/>
      <c r="E47" s="81">
        <v>0</v>
      </c>
      <c r="F47" s="81">
        <v>1</v>
      </c>
      <c r="G47" s="81">
        <v>1</v>
      </c>
      <c r="H47" s="81">
        <v>0</v>
      </c>
      <c r="I47" s="81">
        <v>1</v>
      </c>
    </row>
    <row r="48" spans="2:9" ht="12.75" customHeight="1" x14ac:dyDescent="0.2">
      <c r="C48" s="164" t="s">
        <v>80</v>
      </c>
      <c r="D48" s="163"/>
      <c r="E48" s="81">
        <v>31</v>
      </c>
      <c r="F48" s="81">
        <v>31</v>
      </c>
      <c r="G48" s="81">
        <v>20</v>
      </c>
      <c r="H48" s="81">
        <v>28</v>
      </c>
      <c r="I48" s="81">
        <v>24</v>
      </c>
    </row>
    <row r="49" spans="1:9" ht="4.5" customHeight="1" x14ac:dyDescent="0.2">
      <c r="C49" s="113"/>
      <c r="D49" s="162"/>
      <c r="E49" s="81"/>
      <c r="F49" s="82"/>
      <c r="G49" s="82"/>
      <c r="H49" s="82"/>
      <c r="I49" s="82"/>
    </row>
    <row r="50" spans="1:9" s="4" customFormat="1" x14ac:dyDescent="0.2">
      <c r="B50" s="161" t="s">
        <v>128</v>
      </c>
      <c r="C50" s="160"/>
      <c r="D50" s="159"/>
      <c r="E50" s="77">
        <v>13</v>
      </c>
      <c r="F50" s="78">
        <v>9</v>
      </c>
      <c r="G50" s="78">
        <v>5</v>
      </c>
      <c r="H50" s="78">
        <v>8</v>
      </c>
      <c r="I50" s="78">
        <v>13</v>
      </c>
    </row>
    <row r="51" spans="1:9" ht="6" customHeight="1" x14ac:dyDescent="0.2">
      <c r="A51" s="5"/>
      <c r="B51" s="5"/>
      <c r="C51" s="44"/>
      <c r="D51" s="6"/>
      <c r="E51" s="18"/>
      <c r="F51" s="18"/>
      <c r="G51" s="18"/>
      <c r="H51" s="18"/>
      <c r="I51" s="18"/>
    </row>
    <row r="52" spans="1:9" x14ac:dyDescent="0.2">
      <c r="A52" s="29" t="s">
        <v>98</v>
      </c>
    </row>
  </sheetData>
  <mergeCells count="43">
    <mergeCell ref="B8:C8"/>
    <mergeCell ref="B10:C10"/>
    <mergeCell ref="C11:D11"/>
    <mergeCell ref="A6:D6"/>
    <mergeCell ref="C12:D12"/>
    <mergeCell ref="C18:D18"/>
    <mergeCell ref="C19:D19"/>
    <mergeCell ref="C20:D20"/>
    <mergeCell ref="C21:D21"/>
    <mergeCell ref="C22:D22"/>
    <mergeCell ref="C13:D13"/>
    <mergeCell ref="C14:D14"/>
    <mergeCell ref="C15:D15"/>
    <mergeCell ref="C16:D16"/>
    <mergeCell ref="C17:D17"/>
    <mergeCell ref="C28:D28"/>
    <mergeCell ref="C29:D29"/>
    <mergeCell ref="C30:D30"/>
    <mergeCell ref="C31:D31"/>
    <mergeCell ref="C32:D32"/>
    <mergeCell ref="C23:D23"/>
    <mergeCell ref="C24:D24"/>
    <mergeCell ref="C25:D25"/>
    <mergeCell ref="C26:D26"/>
    <mergeCell ref="C27:D27"/>
    <mergeCell ref="C33:D33"/>
    <mergeCell ref="C34:D34"/>
    <mergeCell ref="C35:D35"/>
    <mergeCell ref="C44:D44"/>
    <mergeCell ref="B37:C37"/>
    <mergeCell ref="C38:D38"/>
    <mergeCell ref="C39:D39"/>
    <mergeCell ref="C40:D40"/>
    <mergeCell ref="A1:I1"/>
    <mergeCell ref="A3:I3"/>
    <mergeCell ref="B50:C50"/>
    <mergeCell ref="C45:D45"/>
    <mergeCell ref="C46:D46"/>
    <mergeCell ref="C47:D47"/>
    <mergeCell ref="C48:D48"/>
    <mergeCell ref="C41:D41"/>
    <mergeCell ref="C42:D42"/>
    <mergeCell ref="C43:D43"/>
  </mergeCells>
  <phoneticPr fontId="1"/>
  <printOptions horizontalCentered="1"/>
  <pageMargins left="0.59055118110236227" right="0.59055118110236227" top="0.59055118110236227" bottom="0.39370078740157483" header="0.51181102362204722" footer="0.51181102362204722"/>
  <pageSetup paperSize="9" scale="90"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C47A4-A610-43EC-A306-984CA6033ACF}">
  <sheetPr>
    <tabColor indexed="45"/>
  </sheetPr>
  <dimension ref="A1:J18"/>
  <sheetViews>
    <sheetView workbookViewId="0">
      <selection activeCell="B2" sqref="B2"/>
    </sheetView>
  </sheetViews>
  <sheetFormatPr defaultColWidth="9" defaultRowHeight="13" x14ac:dyDescent="0.2"/>
  <cols>
    <col min="1" max="1" width="2.08984375" style="1" customWidth="1"/>
    <col min="2" max="2" width="7.6328125" style="1" customWidth="1"/>
    <col min="3" max="3" width="5.6328125" style="1" customWidth="1"/>
    <col min="4" max="4" width="6.36328125" style="1" customWidth="1"/>
    <col min="5" max="8" width="13.08984375" style="1" customWidth="1"/>
    <col min="9" max="9" width="11.6328125" style="1" bestFit="1" customWidth="1"/>
    <col min="10" max="10" width="13.08984375" style="1" customWidth="1"/>
    <col min="11" max="16384" width="9" style="1"/>
  </cols>
  <sheetData>
    <row r="1" spans="1:10" s="112" customFormat="1" ht="22.5" customHeight="1" x14ac:dyDescent="0.25">
      <c r="A1" s="32" t="s">
        <v>110</v>
      </c>
      <c r="B1" s="32"/>
      <c r="C1" s="32"/>
      <c r="D1" s="32"/>
      <c r="E1" s="32"/>
      <c r="F1" s="32"/>
      <c r="G1" s="32"/>
      <c r="H1" s="32"/>
      <c r="I1" s="32"/>
      <c r="J1" s="32"/>
    </row>
    <row r="2" spans="1:10" s="22" customFormat="1" ht="9" customHeight="1" x14ac:dyDescent="0.2"/>
    <row r="3" spans="1:10" s="73" customFormat="1" ht="11" x14ac:dyDescent="0.2">
      <c r="D3" s="73" t="s">
        <v>109</v>
      </c>
    </row>
    <row r="4" spans="1:10" s="73" customFormat="1" ht="11" x14ac:dyDescent="0.2">
      <c r="D4" s="73" t="s">
        <v>108</v>
      </c>
    </row>
    <row r="5" spans="1:10" s="73" customFormat="1" ht="11" x14ac:dyDescent="0.2">
      <c r="D5" s="73" t="s">
        <v>107</v>
      </c>
    </row>
    <row r="6" spans="1:10" s="73" customFormat="1" ht="11" x14ac:dyDescent="0.2">
      <c r="D6" s="73" t="s">
        <v>106</v>
      </c>
    </row>
    <row r="7" spans="1:10" s="73" customFormat="1" ht="13.5" customHeight="1" x14ac:dyDescent="0.2"/>
    <row r="8" spans="1:10" ht="13.5" customHeight="1" thickBot="1" x14ac:dyDescent="0.25">
      <c r="A8" s="42" t="s">
        <v>105</v>
      </c>
    </row>
    <row r="9" spans="1:10" ht="18" customHeight="1" x14ac:dyDescent="0.2">
      <c r="A9" s="128" t="s">
        <v>1</v>
      </c>
      <c r="B9" s="128"/>
      <c r="C9" s="128"/>
      <c r="D9" s="131"/>
      <c r="E9" s="36" t="s">
        <v>104</v>
      </c>
      <c r="F9" s="130"/>
      <c r="G9" s="129"/>
      <c r="H9" s="127" t="s">
        <v>103</v>
      </c>
      <c r="I9" s="128"/>
      <c r="J9" s="127" t="s">
        <v>102</v>
      </c>
    </row>
    <row r="10" spans="1:10" ht="18" customHeight="1" x14ac:dyDescent="0.2">
      <c r="A10" s="126"/>
      <c r="B10" s="126"/>
      <c r="C10" s="126"/>
      <c r="D10" s="125"/>
      <c r="E10" s="106" t="s">
        <v>2</v>
      </c>
      <c r="F10" s="3" t="s">
        <v>101</v>
      </c>
      <c r="G10" s="3" t="s">
        <v>100</v>
      </c>
      <c r="H10" s="124"/>
      <c r="I10" s="123" t="s">
        <v>99</v>
      </c>
      <c r="J10" s="122"/>
    </row>
    <row r="11" spans="1:10" ht="15" customHeight="1" x14ac:dyDescent="0.2">
      <c r="B11" s="121" t="s">
        <v>0</v>
      </c>
      <c r="C11" s="62">
        <v>21</v>
      </c>
      <c r="D11" s="7" t="s">
        <v>1</v>
      </c>
      <c r="E11" s="84">
        <v>265</v>
      </c>
      <c r="F11" s="81">
        <v>99</v>
      </c>
      <c r="G11" s="81">
        <v>166</v>
      </c>
      <c r="H11" s="81">
        <v>157</v>
      </c>
      <c r="I11" s="81">
        <v>133</v>
      </c>
      <c r="J11" s="81">
        <v>108</v>
      </c>
    </row>
    <row r="12" spans="1:10" ht="15" customHeight="1" x14ac:dyDescent="0.2">
      <c r="B12" s="113"/>
      <c r="C12" s="62">
        <v>22</v>
      </c>
      <c r="D12" s="62"/>
      <c r="E12" s="84">
        <v>285</v>
      </c>
      <c r="F12" s="81">
        <v>108</v>
      </c>
      <c r="G12" s="81">
        <v>177</v>
      </c>
      <c r="H12" s="81">
        <v>169</v>
      </c>
      <c r="I12" s="81">
        <v>141</v>
      </c>
      <c r="J12" s="81">
        <v>116</v>
      </c>
    </row>
    <row r="13" spans="1:10" ht="15" customHeight="1" x14ac:dyDescent="0.2">
      <c r="B13" s="113"/>
      <c r="C13" s="62">
        <v>23</v>
      </c>
      <c r="D13" s="120"/>
      <c r="E13" s="84">
        <v>285</v>
      </c>
      <c r="F13" s="81">
        <v>116</v>
      </c>
      <c r="G13" s="81">
        <v>169</v>
      </c>
      <c r="H13" s="81">
        <v>156</v>
      </c>
      <c r="I13" s="81">
        <v>126</v>
      </c>
      <c r="J13" s="81">
        <v>129</v>
      </c>
    </row>
    <row r="14" spans="1:10" ht="15" customHeight="1" x14ac:dyDescent="0.2">
      <c r="B14" s="113"/>
      <c r="C14" s="62">
        <v>24</v>
      </c>
      <c r="D14" s="120"/>
      <c r="E14" s="84">
        <v>318</v>
      </c>
      <c r="F14" s="81">
        <v>129</v>
      </c>
      <c r="G14" s="81">
        <v>189</v>
      </c>
      <c r="H14" s="81">
        <v>202</v>
      </c>
      <c r="I14" s="81">
        <v>179</v>
      </c>
      <c r="J14" s="81">
        <v>116</v>
      </c>
    </row>
    <row r="15" spans="1:10" ht="22.5" customHeight="1" x14ac:dyDescent="0.2">
      <c r="B15" s="113"/>
      <c r="C15" s="56">
        <v>25</v>
      </c>
      <c r="D15" s="55"/>
      <c r="E15" s="119">
        <v>289</v>
      </c>
      <c r="F15" s="77">
        <v>116</v>
      </c>
      <c r="G15" s="77">
        <v>173</v>
      </c>
      <c r="H15" s="77">
        <v>164</v>
      </c>
      <c r="I15" s="77">
        <v>157</v>
      </c>
      <c r="J15" s="77">
        <v>125</v>
      </c>
    </row>
    <row r="16" spans="1:10" ht="6" customHeight="1" x14ac:dyDescent="0.2">
      <c r="B16" s="113"/>
      <c r="C16" s="56"/>
      <c r="D16" s="118"/>
      <c r="E16" s="77"/>
      <c r="F16" s="77"/>
      <c r="G16" s="77"/>
      <c r="H16" s="77"/>
      <c r="I16" s="77"/>
      <c r="J16" s="77"/>
    </row>
    <row r="17" spans="1:10" x14ac:dyDescent="0.2">
      <c r="A17" s="117" t="s">
        <v>98</v>
      </c>
      <c r="B17" s="116"/>
      <c r="C17" s="115"/>
      <c r="D17" s="115"/>
      <c r="E17" s="114"/>
      <c r="F17" s="114"/>
      <c r="G17" s="114"/>
      <c r="H17" s="114"/>
      <c r="I17" s="114"/>
      <c r="J17" s="114"/>
    </row>
    <row r="18" spans="1:10" ht="15" customHeight="1" x14ac:dyDescent="0.2">
      <c r="B18" s="113"/>
      <c r="C18" s="62"/>
      <c r="D18" s="62"/>
      <c r="E18" s="77"/>
      <c r="F18" s="77"/>
      <c r="G18" s="77"/>
      <c r="H18" s="77"/>
      <c r="I18" s="77"/>
      <c r="J18" s="77"/>
    </row>
  </sheetData>
  <mergeCells count="5">
    <mergeCell ref="A1:J1"/>
    <mergeCell ref="E9:G9"/>
    <mergeCell ref="H9:I9"/>
    <mergeCell ref="J9:J10"/>
    <mergeCell ref="A9:D10"/>
  </mergeCells>
  <phoneticPr fontId="1"/>
  <printOptions horizontalCentered="1"/>
  <pageMargins left="0.59055118110236227" right="0.59055118110236227" top="0.59055118110236227" bottom="0.39370078740157483" header="0.51181102362204722" footer="0.51181102362204722"/>
  <pageSetup paperSize="9" scale="90"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B9901-AD34-484C-8169-17BA7EB043CC}">
  <sheetPr>
    <tabColor indexed="45"/>
  </sheetPr>
  <dimension ref="A1:M16"/>
  <sheetViews>
    <sheetView workbookViewId="0">
      <selection activeCell="B2" sqref="B2"/>
    </sheetView>
  </sheetViews>
  <sheetFormatPr defaultColWidth="9" defaultRowHeight="13" x14ac:dyDescent="0.2"/>
  <cols>
    <col min="1" max="1" width="0.6328125" style="1" customWidth="1"/>
    <col min="2" max="2" width="10" style="1" customWidth="1"/>
    <col min="3" max="3" width="0.6328125" style="1" customWidth="1"/>
    <col min="4" max="4" width="8.6328125" style="1" customWidth="1"/>
    <col min="5" max="5" width="10.6328125" style="1" customWidth="1"/>
    <col min="6" max="13" width="8.6328125" style="1" customWidth="1"/>
    <col min="14" max="15" width="7.6328125" style="1" customWidth="1"/>
    <col min="16" max="17" width="8.6328125" style="1" customWidth="1"/>
    <col min="18" max="16384" width="9" style="1"/>
  </cols>
  <sheetData>
    <row r="1" spans="1:13" s="112" customFormat="1" ht="22.5" customHeight="1" x14ac:dyDescent="0.25">
      <c r="A1" s="32" t="s">
        <v>97</v>
      </c>
      <c r="B1" s="32"/>
      <c r="C1" s="32"/>
      <c r="D1" s="32"/>
      <c r="E1" s="32"/>
      <c r="F1" s="32"/>
      <c r="G1" s="32"/>
      <c r="H1" s="32"/>
      <c r="I1" s="32"/>
      <c r="J1" s="32"/>
      <c r="K1" s="32"/>
      <c r="L1" s="32"/>
      <c r="M1" s="32"/>
    </row>
    <row r="2" spans="1:13" s="22" customFormat="1" x14ac:dyDescent="0.2"/>
    <row r="3" spans="1:13" s="73" customFormat="1" ht="11" x14ac:dyDescent="0.2">
      <c r="E3" s="73" t="s">
        <v>94</v>
      </c>
    </row>
    <row r="4" spans="1:13" s="73" customFormat="1" ht="11" x14ac:dyDescent="0.2">
      <c r="E4" s="73" t="s">
        <v>93</v>
      </c>
    </row>
    <row r="5" spans="1:13" s="73" customFormat="1" ht="11" x14ac:dyDescent="0.2">
      <c r="E5" s="73" t="s">
        <v>96</v>
      </c>
    </row>
    <row r="6" spans="1:13" ht="13.5" customHeight="1" thickBot="1" x14ac:dyDescent="0.25"/>
    <row r="7" spans="1:13" ht="25.5" customHeight="1" x14ac:dyDescent="0.2">
      <c r="A7" s="111" t="s">
        <v>91</v>
      </c>
      <c r="B7" s="111"/>
      <c r="C7" s="110"/>
      <c r="D7" s="109" t="s">
        <v>90</v>
      </c>
      <c r="E7" s="36"/>
      <c r="F7" s="109" t="s">
        <v>89</v>
      </c>
      <c r="G7" s="36"/>
      <c r="H7" s="109" t="s">
        <v>88</v>
      </c>
      <c r="I7" s="36"/>
      <c r="J7" s="36" t="s">
        <v>87</v>
      </c>
      <c r="K7" s="71"/>
      <c r="L7" s="36" t="s">
        <v>86</v>
      </c>
      <c r="M7" s="71"/>
    </row>
    <row r="8" spans="1:13" ht="15" customHeight="1" x14ac:dyDescent="0.2">
      <c r="A8" s="108"/>
      <c r="B8" s="108"/>
      <c r="C8" s="107"/>
      <c r="D8" s="3" t="s">
        <v>3</v>
      </c>
      <c r="E8" s="3" t="s">
        <v>4</v>
      </c>
      <c r="F8" s="3" t="s">
        <v>3</v>
      </c>
      <c r="G8" s="3" t="s">
        <v>4</v>
      </c>
      <c r="H8" s="3" t="s">
        <v>3</v>
      </c>
      <c r="I8" s="3" t="s">
        <v>4</v>
      </c>
      <c r="J8" s="3" t="s">
        <v>3</v>
      </c>
      <c r="K8" s="106" t="s">
        <v>4</v>
      </c>
      <c r="L8" s="3" t="s">
        <v>3</v>
      </c>
      <c r="M8" s="106" t="s">
        <v>4</v>
      </c>
    </row>
    <row r="9" spans="1:13" ht="25.5" customHeight="1" x14ac:dyDescent="0.2">
      <c r="A9" s="105" t="s">
        <v>85</v>
      </c>
      <c r="B9" s="104"/>
      <c r="C9" s="103"/>
      <c r="D9" s="102">
        <v>190225</v>
      </c>
      <c r="E9" s="102">
        <v>403896</v>
      </c>
      <c r="F9" s="102">
        <v>114420</v>
      </c>
      <c r="G9" s="102">
        <v>277865</v>
      </c>
      <c r="H9" s="102">
        <v>128324</v>
      </c>
      <c r="I9" s="102">
        <v>321477</v>
      </c>
      <c r="J9" s="102">
        <v>154225</v>
      </c>
      <c r="K9" s="102">
        <v>419778</v>
      </c>
      <c r="L9" s="102">
        <f>SUM(L10:L14)</f>
        <v>179574</v>
      </c>
      <c r="M9" s="102">
        <f>SUM(M10:M14)</f>
        <v>442466</v>
      </c>
    </row>
    <row r="10" spans="1:13" ht="26.25" customHeight="1" x14ac:dyDescent="0.2">
      <c r="B10" s="100" t="s">
        <v>84</v>
      </c>
      <c r="C10" s="98"/>
      <c r="D10" s="97">
        <v>486</v>
      </c>
      <c r="E10" s="97">
        <v>2146</v>
      </c>
      <c r="F10" s="97">
        <v>583</v>
      </c>
      <c r="G10" s="97">
        <v>1921</v>
      </c>
      <c r="H10" s="97">
        <v>716</v>
      </c>
      <c r="I10" s="97">
        <v>1626</v>
      </c>
      <c r="J10" s="97">
        <v>495</v>
      </c>
      <c r="K10" s="97">
        <v>1157</v>
      </c>
      <c r="L10" s="97">
        <v>865</v>
      </c>
      <c r="M10" s="97">
        <v>1531</v>
      </c>
    </row>
    <row r="11" spans="1:13" ht="26.25" customHeight="1" x14ac:dyDescent="0.2">
      <c r="B11" s="100" t="s">
        <v>83</v>
      </c>
      <c r="C11" s="98"/>
      <c r="D11" s="97">
        <v>18370</v>
      </c>
      <c r="E11" s="97">
        <v>32250</v>
      </c>
      <c r="F11" s="97">
        <v>18791</v>
      </c>
      <c r="G11" s="97">
        <v>33442</v>
      </c>
      <c r="H11" s="97">
        <v>17935</v>
      </c>
      <c r="I11" s="97">
        <v>30822</v>
      </c>
      <c r="J11" s="97">
        <v>23474</v>
      </c>
      <c r="K11" s="97">
        <v>40373</v>
      </c>
      <c r="L11" s="97">
        <v>35999</v>
      </c>
      <c r="M11" s="97">
        <v>62358</v>
      </c>
    </row>
    <row r="12" spans="1:13" ht="26.25" customHeight="1" x14ac:dyDescent="0.2">
      <c r="B12" s="100" t="s">
        <v>82</v>
      </c>
      <c r="C12" s="101"/>
      <c r="D12" s="97">
        <v>13522</v>
      </c>
      <c r="E12" s="97">
        <v>66870</v>
      </c>
      <c r="F12" s="97">
        <v>13675</v>
      </c>
      <c r="G12" s="97">
        <v>61770</v>
      </c>
      <c r="H12" s="97">
        <v>14738</v>
      </c>
      <c r="I12" s="97">
        <v>67074</v>
      </c>
      <c r="J12" s="97">
        <v>18611</v>
      </c>
      <c r="K12" s="97">
        <v>96357</v>
      </c>
      <c r="L12" s="97">
        <v>18860</v>
      </c>
      <c r="M12" s="97">
        <v>89939</v>
      </c>
    </row>
    <row r="13" spans="1:13" ht="26.25" customHeight="1" x14ac:dyDescent="0.2">
      <c r="B13" s="100" t="s">
        <v>81</v>
      </c>
      <c r="C13" s="98"/>
      <c r="D13" s="97">
        <v>15795</v>
      </c>
      <c r="E13" s="97">
        <v>32193</v>
      </c>
      <c r="F13" s="97">
        <v>16265</v>
      </c>
      <c r="G13" s="97">
        <v>32585</v>
      </c>
      <c r="H13" s="97">
        <v>12423</v>
      </c>
      <c r="I13" s="97">
        <v>23953</v>
      </c>
      <c r="J13" s="97">
        <v>18036</v>
      </c>
      <c r="K13" s="97">
        <v>34441</v>
      </c>
      <c r="L13" s="97">
        <v>20351</v>
      </c>
      <c r="M13" s="97">
        <v>38062</v>
      </c>
    </row>
    <row r="14" spans="1:13" ht="26.25" customHeight="1" x14ac:dyDescent="0.2">
      <c r="B14" s="99" t="s">
        <v>80</v>
      </c>
      <c r="C14" s="98"/>
      <c r="D14" s="97">
        <v>142052</v>
      </c>
      <c r="E14" s="97">
        <v>270437</v>
      </c>
      <c r="F14" s="97">
        <v>65106</v>
      </c>
      <c r="G14" s="97">
        <v>148147</v>
      </c>
      <c r="H14" s="97">
        <v>82512</v>
      </c>
      <c r="I14" s="97">
        <v>198002</v>
      </c>
      <c r="J14" s="97">
        <v>93609</v>
      </c>
      <c r="K14" s="97">
        <v>247450</v>
      </c>
      <c r="L14" s="97">
        <v>103499</v>
      </c>
      <c r="M14" s="97">
        <v>250576</v>
      </c>
    </row>
    <row r="15" spans="1:13" ht="6.75" customHeight="1" x14ac:dyDescent="0.2">
      <c r="A15" s="5"/>
      <c r="B15" s="96"/>
      <c r="C15" s="95"/>
      <c r="D15" s="94"/>
      <c r="E15" s="94"/>
      <c r="F15" s="94"/>
      <c r="G15" s="94"/>
      <c r="H15" s="94"/>
      <c r="I15" s="94"/>
      <c r="J15" s="93"/>
      <c r="K15" s="5"/>
      <c r="L15" s="93"/>
      <c r="M15" s="5"/>
    </row>
    <row r="16" spans="1:13" x14ac:dyDescent="0.2">
      <c r="A16" s="29" t="s">
        <v>5</v>
      </c>
      <c r="B16" s="14"/>
      <c r="C16" s="14"/>
    </row>
  </sheetData>
  <mergeCells count="7">
    <mergeCell ref="L7:M7"/>
    <mergeCell ref="A1:M1"/>
    <mergeCell ref="J7:K7"/>
    <mergeCell ref="A7:C8"/>
    <mergeCell ref="D7:E7"/>
    <mergeCell ref="F7:G7"/>
    <mergeCell ref="H7:I7"/>
  </mergeCells>
  <phoneticPr fontId="1"/>
  <printOptions horizontalCentered="1"/>
  <pageMargins left="0.59055118110236227" right="0.59055118110236227" top="0.59055118110236227" bottom="0.39370078740157483" header="0.51181102362204722" footer="0.51181102362204722"/>
  <pageSetup paperSize="9" scale="90"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4DFC2-F4AB-4B8B-9650-4F39DF3BD766}">
  <sheetPr>
    <tabColor indexed="45"/>
  </sheetPr>
  <dimension ref="A1:M16"/>
  <sheetViews>
    <sheetView workbookViewId="0">
      <selection activeCell="B2" sqref="B2"/>
    </sheetView>
  </sheetViews>
  <sheetFormatPr defaultColWidth="9" defaultRowHeight="13" x14ac:dyDescent="0.2"/>
  <cols>
    <col min="1" max="1" width="0.6328125" style="1" customWidth="1"/>
    <col min="2" max="2" width="10" style="1" customWidth="1"/>
    <col min="3" max="3" width="0.6328125" style="1" customWidth="1"/>
    <col min="4" max="4" width="8.7265625" style="1" customWidth="1"/>
    <col min="5" max="5" width="8.90625" style="1" customWidth="1"/>
    <col min="6" max="6" width="8.7265625" style="1" customWidth="1"/>
    <col min="7" max="7" width="8.90625" style="1" customWidth="1"/>
    <col min="8" max="8" width="8.7265625" style="1" customWidth="1"/>
    <col min="9" max="9" width="8.90625" style="1" customWidth="1"/>
    <col min="10" max="10" width="8.7265625" style="1" customWidth="1"/>
    <col min="11" max="11" width="8.90625" style="1" customWidth="1"/>
    <col min="12" max="12" width="8.7265625" style="1" customWidth="1"/>
    <col min="13" max="13" width="8.90625" style="1" customWidth="1"/>
    <col min="14" max="15" width="8.6328125" style="1" customWidth="1"/>
    <col min="16" max="16384" width="9" style="1"/>
  </cols>
  <sheetData>
    <row r="1" spans="1:13" s="112" customFormat="1" ht="22.5" customHeight="1" x14ac:dyDescent="0.25">
      <c r="A1" s="32" t="s">
        <v>95</v>
      </c>
      <c r="B1" s="32"/>
      <c r="C1" s="32"/>
      <c r="D1" s="32"/>
      <c r="E1" s="32"/>
      <c r="F1" s="32"/>
      <c r="G1" s="32"/>
      <c r="H1" s="32"/>
      <c r="I1" s="32"/>
      <c r="J1" s="32"/>
      <c r="K1" s="32"/>
      <c r="L1" s="32"/>
      <c r="M1" s="32"/>
    </row>
    <row r="2" spans="1:13" s="22" customFormat="1" x14ac:dyDescent="0.2"/>
    <row r="3" spans="1:13" s="73" customFormat="1" ht="11" x14ac:dyDescent="0.2">
      <c r="E3" s="73" t="s">
        <v>94</v>
      </c>
    </row>
    <row r="4" spans="1:13" s="73" customFormat="1" ht="11" x14ac:dyDescent="0.2">
      <c r="E4" s="73" t="s">
        <v>93</v>
      </c>
    </row>
    <row r="5" spans="1:13" s="73" customFormat="1" ht="11" x14ac:dyDescent="0.2">
      <c r="E5" s="73" t="s">
        <v>92</v>
      </c>
    </row>
    <row r="6" spans="1:13" ht="13.5" customHeight="1" thickBot="1" x14ac:dyDescent="0.25"/>
    <row r="7" spans="1:13" ht="25.5" customHeight="1" x14ac:dyDescent="0.2">
      <c r="A7" s="111" t="s">
        <v>91</v>
      </c>
      <c r="B7" s="111"/>
      <c r="C7" s="110"/>
      <c r="D7" s="109" t="s">
        <v>90</v>
      </c>
      <c r="E7" s="36"/>
      <c r="F7" s="109" t="s">
        <v>89</v>
      </c>
      <c r="G7" s="36"/>
      <c r="H7" s="109" t="s">
        <v>88</v>
      </c>
      <c r="I7" s="36"/>
      <c r="J7" s="109" t="s">
        <v>87</v>
      </c>
      <c r="K7" s="36"/>
      <c r="L7" s="109" t="s">
        <v>86</v>
      </c>
      <c r="M7" s="36"/>
    </row>
    <row r="8" spans="1:13" ht="15" customHeight="1" x14ac:dyDescent="0.2">
      <c r="A8" s="108"/>
      <c r="B8" s="108"/>
      <c r="C8" s="107"/>
      <c r="D8" s="3" t="s">
        <v>3</v>
      </c>
      <c r="E8" s="3" t="s">
        <v>4</v>
      </c>
      <c r="F8" s="3" t="s">
        <v>3</v>
      </c>
      <c r="G8" s="3" t="s">
        <v>4</v>
      </c>
      <c r="H8" s="3" t="s">
        <v>3</v>
      </c>
      <c r="I8" s="3" t="s">
        <v>4</v>
      </c>
      <c r="J8" s="3" t="s">
        <v>3</v>
      </c>
      <c r="K8" s="106" t="s">
        <v>4</v>
      </c>
      <c r="L8" s="3" t="s">
        <v>3</v>
      </c>
      <c r="M8" s="106" t="s">
        <v>4</v>
      </c>
    </row>
    <row r="9" spans="1:13" ht="25.5" customHeight="1" x14ac:dyDescent="0.2">
      <c r="A9" s="105" t="s">
        <v>85</v>
      </c>
      <c r="B9" s="104"/>
      <c r="C9" s="103"/>
      <c r="D9" s="102">
        <v>60625</v>
      </c>
      <c r="E9" s="102">
        <v>133402</v>
      </c>
      <c r="F9" s="102">
        <v>34188</v>
      </c>
      <c r="G9" s="102">
        <v>104906</v>
      </c>
      <c r="H9" s="102">
        <v>45841</v>
      </c>
      <c r="I9" s="102">
        <v>108066</v>
      </c>
      <c r="J9" s="102">
        <v>114183</v>
      </c>
      <c r="K9" s="102">
        <v>187413</v>
      </c>
      <c r="L9" s="102">
        <f>SUM(L10:L14)</f>
        <v>70759</v>
      </c>
      <c r="M9" s="102">
        <f>SUM(M10:M14)</f>
        <v>145804</v>
      </c>
    </row>
    <row r="10" spans="1:13" ht="26.25" customHeight="1" x14ac:dyDescent="0.2">
      <c r="B10" s="100" t="s">
        <v>84</v>
      </c>
      <c r="C10" s="98"/>
      <c r="D10" s="97">
        <v>10184</v>
      </c>
      <c r="E10" s="97">
        <v>10768</v>
      </c>
      <c r="F10" s="97">
        <v>9929</v>
      </c>
      <c r="G10" s="97">
        <v>10368</v>
      </c>
      <c r="H10" s="97">
        <v>8248</v>
      </c>
      <c r="I10" s="97">
        <v>8517</v>
      </c>
      <c r="J10" s="97">
        <v>13570</v>
      </c>
      <c r="K10" s="97">
        <v>14015</v>
      </c>
      <c r="L10" s="97">
        <v>16002</v>
      </c>
      <c r="M10" s="97">
        <v>16435</v>
      </c>
    </row>
    <row r="11" spans="1:13" ht="26.25" customHeight="1" x14ac:dyDescent="0.2">
      <c r="B11" s="100" t="s">
        <v>83</v>
      </c>
      <c r="C11" s="98"/>
      <c r="D11" s="97">
        <v>3625</v>
      </c>
      <c r="E11" s="97">
        <v>6973</v>
      </c>
      <c r="F11" s="97">
        <v>3726</v>
      </c>
      <c r="G11" s="97">
        <v>7327</v>
      </c>
      <c r="H11" s="97">
        <v>3725</v>
      </c>
      <c r="I11" s="97">
        <v>7274</v>
      </c>
      <c r="J11" s="97">
        <v>3921</v>
      </c>
      <c r="K11" s="97">
        <v>7692</v>
      </c>
      <c r="L11" s="97">
        <v>4212</v>
      </c>
      <c r="M11" s="97">
        <v>8502</v>
      </c>
    </row>
    <row r="12" spans="1:13" ht="26.25" customHeight="1" x14ac:dyDescent="0.2">
      <c r="B12" s="100" t="s">
        <v>82</v>
      </c>
      <c r="C12" s="101"/>
      <c r="D12" s="97">
        <v>1589</v>
      </c>
      <c r="E12" s="97">
        <v>7860</v>
      </c>
      <c r="F12" s="97">
        <v>1631</v>
      </c>
      <c r="G12" s="97">
        <v>8133</v>
      </c>
      <c r="H12" s="97">
        <v>1663</v>
      </c>
      <c r="I12" s="97">
        <v>8489</v>
      </c>
      <c r="J12" s="97">
        <v>1835</v>
      </c>
      <c r="K12" s="97">
        <v>9353</v>
      </c>
      <c r="L12" s="97">
        <v>1677</v>
      </c>
      <c r="M12" s="97">
        <v>9273</v>
      </c>
    </row>
    <row r="13" spans="1:13" ht="26.25" customHeight="1" x14ac:dyDescent="0.2">
      <c r="B13" s="100" t="s">
        <v>81</v>
      </c>
      <c r="C13" s="98"/>
      <c r="D13" s="97">
        <v>5673</v>
      </c>
      <c r="E13" s="97">
        <v>20580</v>
      </c>
      <c r="F13" s="97">
        <v>4832</v>
      </c>
      <c r="G13" s="97">
        <v>20277</v>
      </c>
      <c r="H13" s="97">
        <v>3788</v>
      </c>
      <c r="I13" s="97">
        <v>15311</v>
      </c>
      <c r="J13" s="97">
        <v>5846</v>
      </c>
      <c r="K13" s="97">
        <v>21843</v>
      </c>
      <c r="L13" s="97">
        <v>7018</v>
      </c>
      <c r="M13" s="97">
        <v>24303</v>
      </c>
    </row>
    <row r="14" spans="1:13" ht="26.25" customHeight="1" x14ac:dyDescent="0.2">
      <c r="B14" s="99" t="s">
        <v>80</v>
      </c>
      <c r="C14" s="98"/>
      <c r="D14" s="97">
        <v>39554</v>
      </c>
      <c r="E14" s="97">
        <v>87221</v>
      </c>
      <c r="F14" s="97">
        <v>14070</v>
      </c>
      <c r="G14" s="97">
        <v>58801</v>
      </c>
      <c r="H14" s="97">
        <v>28417</v>
      </c>
      <c r="I14" s="97">
        <v>68475</v>
      </c>
      <c r="J14" s="97">
        <v>89011</v>
      </c>
      <c r="K14" s="97">
        <v>134510</v>
      </c>
      <c r="L14" s="97">
        <v>41850</v>
      </c>
      <c r="M14" s="97">
        <v>87291</v>
      </c>
    </row>
    <row r="15" spans="1:13" ht="6.75" customHeight="1" x14ac:dyDescent="0.2">
      <c r="A15" s="5"/>
      <c r="B15" s="96"/>
      <c r="C15" s="95"/>
      <c r="D15" s="94"/>
      <c r="E15" s="94"/>
      <c r="F15" s="94"/>
      <c r="G15" s="94"/>
      <c r="H15" s="94"/>
      <c r="I15" s="94"/>
      <c r="J15" s="93"/>
      <c r="K15" s="5"/>
      <c r="L15" s="93"/>
      <c r="M15" s="5"/>
    </row>
    <row r="16" spans="1:13" x14ac:dyDescent="0.2">
      <c r="A16" s="29" t="s">
        <v>5</v>
      </c>
      <c r="B16" s="14"/>
      <c r="C16" s="14"/>
    </row>
  </sheetData>
  <mergeCells count="7">
    <mergeCell ref="L7:M7"/>
    <mergeCell ref="A1:M1"/>
    <mergeCell ref="J7:K7"/>
    <mergeCell ref="A7:C8"/>
    <mergeCell ref="D7:E7"/>
    <mergeCell ref="F7:G7"/>
    <mergeCell ref="H7:I7"/>
  </mergeCells>
  <phoneticPr fontId="1"/>
  <printOptions horizontalCentered="1"/>
  <pageMargins left="0.59055118110236227" right="0.59055118110236227" top="0.59055118110236227" bottom="0.39370078740157483" header="0.51181102362204722" footer="0.51181102362204722"/>
  <pageSetup paperSize="9" scale="90"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B7A6E-C66C-4CB2-B15C-9BCDD2202C5F}">
  <dimension ref="A1:L50"/>
  <sheetViews>
    <sheetView workbookViewId="0">
      <selection activeCell="A3" sqref="A3:M3"/>
    </sheetView>
  </sheetViews>
  <sheetFormatPr defaultColWidth="9" defaultRowHeight="13" x14ac:dyDescent="0.2"/>
  <cols>
    <col min="1" max="1" width="2.90625" style="1" customWidth="1"/>
    <col min="2" max="2" width="8.7265625" style="1" customWidth="1"/>
    <col min="3" max="3" width="3.7265625" style="1" customWidth="1"/>
    <col min="4" max="4" width="8.36328125" style="1" customWidth="1"/>
    <col min="5" max="5" width="10.7265625" style="1" customWidth="1"/>
    <col min="6" max="6" width="11.26953125" style="1" customWidth="1"/>
    <col min="7" max="11" width="10.6328125" style="1" customWidth="1"/>
    <col min="12" max="14" width="9" style="1"/>
    <col min="15" max="15" width="9.26953125" style="1" customWidth="1"/>
    <col min="16" max="16384" width="9" style="1"/>
  </cols>
  <sheetData>
    <row r="1" spans="1:12" ht="15" customHeight="1" x14ac:dyDescent="0.2"/>
    <row r="2" spans="1:12" s="22" customFormat="1" ht="22.5" customHeight="1" x14ac:dyDescent="0.25">
      <c r="A2" s="32" t="s">
        <v>64</v>
      </c>
      <c r="B2" s="32"/>
      <c r="C2" s="32"/>
      <c r="D2" s="32"/>
      <c r="E2" s="32"/>
      <c r="F2" s="32"/>
      <c r="G2" s="32"/>
      <c r="H2" s="32"/>
      <c r="I2" s="32"/>
      <c r="J2" s="32"/>
      <c r="K2" s="32"/>
    </row>
    <row r="3" spans="1:12" s="22" customFormat="1" x14ac:dyDescent="0.2"/>
    <row r="4" spans="1:12" s="73" customFormat="1" ht="11" x14ac:dyDescent="0.2">
      <c r="C4" s="74" t="s">
        <v>63</v>
      </c>
    </row>
    <row r="5" spans="1:12" s="73" customFormat="1" ht="11" x14ac:dyDescent="0.2">
      <c r="C5" s="74" t="s">
        <v>62</v>
      </c>
    </row>
    <row r="6" spans="1:12" s="22" customFormat="1" x14ac:dyDescent="0.2"/>
    <row r="7" spans="1:12" s="22" customFormat="1" x14ac:dyDescent="0.2">
      <c r="A7" s="72" t="s">
        <v>61</v>
      </c>
      <c r="B7" s="72"/>
      <c r="C7" s="72"/>
      <c r="D7" s="72"/>
      <c r="E7" s="72"/>
      <c r="F7" s="72"/>
      <c r="G7" s="72"/>
      <c r="H7" s="72"/>
      <c r="I7" s="72"/>
      <c r="J7" s="72"/>
      <c r="K7" s="72"/>
    </row>
    <row r="8" spans="1:12" ht="13.5" thickBot="1" x14ac:dyDescent="0.25"/>
    <row r="9" spans="1:12" ht="37.5" customHeight="1" x14ac:dyDescent="0.2">
      <c r="A9" s="71" t="s">
        <v>60</v>
      </c>
      <c r="B9" s="71"/>
      <c r="C9" s="71"/>
      <c r="D9" s="71"/>
      <c r="E9" s="37"/>
      <c r="F9" s="30" t="s">
        <v>59</v>
      </c>
      <c r="G9" s="70" t="s">
        <v>58</v>
      </c>
      <c r="H9" s="10" t="s">
        <v>57</v>
      </c>
      <c r="I9" s="70" t="s">
        <v>56</v>
      </c>
      <c r="J9" s="31" t="s">
        <v>55</v>
      </c>
      <c r="K9" s="31" t="s">
        <v>54</v>
      </c>
    </row>
    <row r="10" spans="1:12" ht="7.5" customHeight="1" x14ac:dyDescent="0.2">
      <c r="A10" s="65"/>
      <c r="B10" s="69"/>
      <c r="C10" s="69"/>
      <c r="D10" s="69"/>
      <c r="E10" s="68"/>
      <c r="F10" s="67"/>
      <c r="G10" s="66"/>
      <c r="H10" s="66"/>
      <c r="I10" s="66"/>
      <c r="J10" s="66"/>
      <c r="K10" s="65"/>
    </row>
    <row r="11" spans="1:12" ht="17.25" customHeight="1" x14ac:dyDescent="0.2">
      <c r="A11" s="65"/>
      <c r="B11" s="64" t="s">
        <v>53</v>
      </c>
      <c r="C11" s="64"/>
      <c r="D11" s="61" t="s">
        <v>52</v>
      </c>
      <c r="E11" s="7"/>
      <c r="F11" s="47">
        <v>17860</v>
      </c>
      <c r="G11" s="46">
        <v>13000</v>
      </c>
      <c r="H11" s="46">
        <v>4631</v>
      </c>
      <c r="I11" s="46">
        <v>6</v>
      </c>
      <c r="J11" s="46">
        <v>95</v>
      </c>
      <c r="K11" s="63">
        <v>128</v>
      </c>
      <c r="L11" s="45"/>
    </row>
    <row r="12" spans="1:12" s="4" customFormat="1" ht="17.25" customHeight="1" x14ac:dyDescent="0.2">
      <c r="A12" s="57"/>
      <c r="B12" s="62"/>
      <c r="C12" s="62"/>
      <c r="D12" s="61">
        <v>22</v>
      </c>
      <c r="E12" s="7"/>
      <c r="F12" s="47">
        <v>16756</v>
      </c>
      <c r="G12" s="46">
        <v>12241</v>
      </c>
      <c r="H12" s="46">
        <v>4254</v>
      </c>
      <c r="I12" s="46">
        <v>6</v>
      </c>
      <c r="J12" s="46">
        <v>88</v>
      </c>
      <c r="K12" s="46">
        <v>167</v>
      </c>
      <c r="L12" s="54"/>
    </row>
    <row r="13" spans="1:12" s="4" customFormat="1" ht="16.5" customHeight="1" x14ac:dyDescent="0.2">
      <c r="A13" s="57"/>
      <c r="B13" s="56"/>
      <c r="C13" s="56"/>
      <c r="D13" s="61">
        <v>23</v>
      </c>
      <c r="E13" s="7"/>
      <c r="F13" s="47">
        <v>17163</v>
      </c>
      <c r="G13" s="46">
        <v>12571</v>
      </c>
      <c r="H13" s="46">
        <v>4306</v>
      </c>
      <c r="I13" s="46">
        <v>10</v>
      </c>
      <c r="J13" s="46">
        <v>56</v>
      </c>
      <c r="K13" s="46">
        <v>220</v>
      </c>
      <c r="L13" s="54"/>
    </row>
    <row r="14" spans="1:12" s="4" customFormat="1" ht="16.5" customHeight="1" x14ac:dyDescent="0.2">
      <c r="A14" s="57"/>
      <c r="B14" s="56"/>
      <c r="C14" s="56"/>
      <c r="D14" s="61">
        <v>24</v>
      </c>
      <c r="E14" s="7"/>
      <c r="F14" s="47">
        <v>18588</v>
      </c>
      <c r="G14" s="46">
        <v>14005</v>
      </c>
      <c r="H14" s="46">
        <v>4214</v>
      </c>
      <c r="I14" s="46">
        <v>8</v>
      </c>
      <c r="J14" s="46">
        <v>81</v>
      </c>
      <c r="K14" s="46">
        <v>280</v>
      </c>
      <c r="L14" s="54"/>
    </row>
    <row r="15" spans="1:12" s="4" customFormat="1" ht="22.5" customHeight="1" x14ac:dyDescent="0.2">
      <c r="A15" s="57"/>
      <c r="B15" s="56"/>
      <c r="C15" s="56"/>
      <c r="D15" s="60">
        <v>25</v>
      </c>
      <c r="E15" s="12"/>
      <c r="F15" s="59">
        <f>SUM(F17:F48)</f>
        <v>17544</v>
      </c>
      <c r="G15" s="58">
        <f>SUM(G17:G48)</f>
        <v>13404</v>
      </c>
      <c r="H15" s="58">
        <f>SUM(H17:H48)</f>
        <v>3733</v>
      </c>
      <c r="I15" s="58">
        <f>SUM(I17:I48)</f>
        <v>1</v>
      </c>
      <c r="J15" s="58">
        <f>SUM(J17:J48)</f>
        <v>54</v>
      </c>
      <c r="K15" s="58">
        <f>SUM(K17:K48)</f>
        <v>352</v>
      </c>
      <c r="L15" s="54"/>
    </row>
    <row r="16" spans="1:12" s="4" customFormat="1" ht="15" customHeight="1" x14ac:dyDescent="0.2">
      <c r="A16" s="57"/>
      <c r="B16" s="56"/>
      <c r="C16" s="56"/>
      <c r="D16" s="56"/>
      <c r="E16" s="55"/>
      <c r="F16" s="47"/>
      <c r="G16" s="46"/>
      <c r="H16" s="46"/>
      <c r="I16" s="46"/>
      <c r="J16" s="46"/>
      <c r="K16" s="46"/>
      <c r="L16" s="54"/>
    </row>
    <row r="17" spans="1:12" ht="16.5" customHeight="1" x14ac:dyDescent="0.2">
      <c r="A17" s="50"/>
      <c r="B17" s="49" t="s">
        <v>51</v>
      </c>
      <c r="C17" s="49"/>
      <c r="D17" s="49"/>
      <c r="E17" s="48"/>
      <c r="F17" s="47">
        <f>SUM(G17:K17)</f>
        <v>1613</v>
      </c>
      <c r="G17" s="46">
        <v>1439</v>
      </c>
      <c r="H17" s="46" t="s">
        <v>19</v>
      </c>
      <c r="I17" s="46" t="s">
        <v>19</v>
      </c>
      <c r="J17" s="46">
        <v>3</v>
      </c>
      <c r="K17" s="46">
        <v>171</v>
      </c>
      <c r="L17" s="45"/>
    </row>
    <row r="18" spans="1:12" ht="16.5" customHeight="1" x14ac:dyDescent="0.2">
      <c r="A18" s="50"/>
      <c r="B18" s="49" t="s">
        <v>50</v>
      </c>
      <c r="C18" s="49"/>
      <c r="D18" s="49"/>
      <c r="E18" s="48"/>
      <c r="F18" s="47">
        <f>SUM(G18:K18)</f>
        <v>0</v>
      </c>
      <c r="G18" s="46" t="s">
        <v>19</v>
      </c>
      <c r="H18" s="46" t="s">
        <v>19</v>
      </c>
      <c r="I18" s="46" t="s">
        <v>19</v>
      </c>
      <c r="J18" s="46" t="s">
        <v>19</v>
      </c>
      <c r="K18" s="46" t="s">
        <v>19</v>
      </c>
      <c r="L18" s="45"/>
    </row>
    <row r="19" spans="1:12" ht="16.5" customHeight="1" x14ac:dyDescent="0.2">
      <c r="A19" s="50"/>
      <c r="B19" s="49" t="s">
        <v>49</v>
      </c>
      <c r="C19" s="49"/>
      <c r="D19" s="49"/>
      <c r="E19" s="48"/>
      <c r="F19" s="47">
        <f>SUM(G19:K19)</f>
        <v>12</v>
      </c>
      <c r="G19" s="46">
        <v>10</v>
      </c>
      <c r="H19" s="46" t="s">
        <v>19</v>
      </c>
      <c r="I19" s="46">
        <v>0</v>
      </c>
      <c r="J19" s="46" t="s">
        <v>19</v>
      </c>
      <c r="K19" s="46">
        <v>2</v>
      </c>
      <c r="L19" s="45"/>
    </row>
    <row r="20" spans="1:12" ht="16.5" customHeight="1" x14ac:dyDescent="0.2">
      <c r="A20" s="50"/>
      <c r="B20" s="49" t="s">
        <v>48</v>
      </c>
      <c r="C20" s="49"/>
      <c r="D20" s="49"/>
      <c r="E20" s="48"/>
      <c r="F20" s="47">
        <f>SUM(G20:K20)</f>
        <v>11</v>
      </c>
      <c r="G20" s="46">
        <v>11</v>
      </c>
      <c r="H20" s="46" t="s">
        <v>19</v>
      </c>
      <c r="I20" s="46" t="s">
        <v>19</v>
      </c>
      <c r="J20" s="46" t="s">
        <v>19</v>
      </c>
      <c r="K20" s="46" t="s">
        <v>19</v>
      </c>
      <c r="L20" s="45"/>
    </row>
    <row r="21" spans="1:12" ht="16.5" customHeight="1" x14ac:dyDescent="0.2">
      <c r="A21" s="50"/>
      <c r="B21" s="49" t="s">
        <v>47</v>
      </c>
      <c r="C21" s="49"/>
      <c r="D21" s="49"/>
      <c r="E21" s="48"/>
      <c r="F21" s="47">
        <f>SUM(G21:K21)</f>
        <v>84</v>
      </c>
      <c r="G21" s="46">
        <v>84</v>
      </c>
      <c r="H21" s="46" t="s">
        <v>19</v>
      </c>
      <c r="I21" s="46" t="s">
        <v>19</v>
      </c>
      <c r="J21" s="46" t="s">
        <v>19</v>
      </c>
      <c r="K21" s="46">
        <v>0</v>
      </c>
      <c r="L21" s="45"/>
    </row>
    <row r="22" spans="1:12" ht="16.5" customHeight="1" x14ac:dyDescent="0.2">
      <c r="A22" s="50"/>
      <c r="B22" s="49" t="s">
        <v>46</v>
      </c>
      <c r="C22" s="49"/>
      <c r="D22" s="49"/>
      <c r="E22" s="48"/>
      <c r="F22" s="47">
        <f>SUM(G22:K22)</f>
        <v>334</v>
      </c>
      <c r="G22" s="46">
        <v>295</v>
      </c>
      <c r="H22" s="46">
        <v>38</v>
      </c>
      <c r="I22" s="46" t="s">
        <v>19</v>
      </c>
      <c r="J22" s="46" t="s">
        <v>19</v>
      </c>
      <c r="K22" s="46">
        <v>1</v>
      </c>
      <c r="L22" s="45"/>
    </row>
    <row r="23" spans="1:12" ht="16.5" customHeight="1" x14ac:dyDescent="0.2">
      <c r="A23" s="50"/>
      <c r="B23" s="49" t="s">
        <v>45</v>
      </c>
      <c r="C23" s="49"/>
      <c r="D23" s="49"/>
      <c r="E23" s="48"/>
      <c r="F23" s="47">
        <f>SUM(G23:K23)</f>
        <v>1968</v>
      </c>
      <c r="G23" s="46">
        <v>1422</v>
      </c>
      <c r="H23" s="46">
        <v>492</v>
      </c>
      <c r="I23" s="46" t="s">
        <v>19</v>
      </c>
      <c r="J23" s="46">
        <v>3</v>
      </c>
      <c r="K23" s="46">
        <v>51</v>
      </c>
      <c r="L23" s="45"/>
    </row>
    <row r="24" spans="1:12" ht="16.5" customHeight="1" x14ac:dyDescent="0.2">
      <c r="A24" s="50"/>
      <c r="B24" s="49" t="s">
        <v>44</v>
      </c>
      <c r="C24" s="49"/>
      <c r="D24" s="49"/>
      <c r="E24" s="48"/>
      <c r="F24" s="47">
        <f>SUM(G24:K24)</f>
        <v>458</v>
      </c>
      <c r="G24" s="46">
        <v>392</v>
      </c>
      <c r="H24" s="46">
        <v>59</v>
      </c>
      <c r="I24" s="46" t="s">
        <v>19</v>
      </c>
      <c r="J24" s="46" t="s">
        <v>19</v>
      </c>
      <c r="K24" s="46">
        <v>7</v>
      </c>
      <c r="L24" s="45"/>
    </row>
    <row r="25" spans="1:12" ht="16.5" customHeight="1" x14ac:dyDescent="0.2">
      <c r="A25" s="50"/>
      <c r="B25" s="49" t="s">
        <v>43</v>
      </c>
      <c r="C25" s="49"/>
      <c r="D25" s="49"/>
      <c r="E25" s="48"/>
      <c r="F25" s="47">
        <f>SUM(G25:K25)</f>
        <v>11</v>
      </c>
      <c r="G25" s="46">
        <v>10</v>
      </c>
      <c r="H25" s="46" t="s">
        <v>19</v>
      </c>
      <c r="I25" s="46" t="s">
        <v>19</v>
      </c>
      <c r="J25" s="46" t="s">
        <v>19</v>
      </c>
      <c r="K25" s="46">
        <v>1</v>
      </c>
      <c r="L25" s="45"/>
    </row>
    <row r="26" spans="1:12" ht="16.5" customHeight="1" x14ac:dyDescent="0.2">
      <c r="A26" s="50"/>
      <c r="B26" s="49" t="s">
        <v>42</v>
      </c>
      <c r="C26" s="49"/>
      <c r="D26" s="49"/>
      <c r="E26" s="48"/>
      <c r="F26" s="47">
        <f>SUM(G26:K26)</f>
        <v>0</v>
      </c>
      <c r="G26" s="46">
        <v>0</v>
      </c>
      <c r="H26" s="46" t="s">
        <v>19</v>
      </c>
      <c r="I26" s="46" t="s">
        <v>19</v>
      </c>
      <c r="J26" s="46" t="s">
        <v>19</v>
      </c>
      <c r="K26" s="46" t="s">
        <v>19</v>
      </c>
      <c r="L26" s="45"/>
    </row>
    <row r="27" spans="1:12" ht="16.5" customHeight="1" x14ac:dyDescent="0.2">
      <c r="A27" s="50"/>
      <c r="B27" s="49" t="s">
        <v>41</v>
      </c>
      <c r="C27" s="49"/>
      <c r="D27" s="49"/>
      <c r="E27" s="48"/>
      <c r="F27" s="47">
        <f>SUM(G27:K27)</f>
        <v>19</v>
      </c>
      <c r="G27" s="46">
        <v>19</v>
      </c>
      <c r="H27" s="46" t="s">
        <v>19</v>
      </c>
      <c r="I27" s="46" t="s">
        <v>19</v>
      </c>
      <c r="J27" s="46" t="s">
        <v>19</v>
      </c>
      <c r="K27" s="46" t="s">
        <v>19</v>
      </c>
      <c r="L27" s="45"/>
    </row>
    <row r="28" spans="1:12" ht="16.5" customHeight="1" x14ac:dyDescent="0.2">
      <c r="A28" s="50"/>
      <c r="B28" s="49" t="s">
        <v>40</v>
      </c>
      <c r="C28" s="49"/>
      <c r="D28" s="49"/>
      <c r="E28" s="48"/>
      <c r="F28" s="47">
        <f>SUM(G28:K28)</f>
        <v>0</v>
      </c>
      <c r="G28" s="46">
        <v>0</v>
      </c>
      <c r="H28" s="46" t="s">
        <v>19</v>
      </c>
      <c r="I28" s="46" t="s">
        <v>19</v>
      </c>
      <c r="J28" s="46" t="s">
        <v>19</v>
      </c>
      <c r="K28" s="46" t="s">
        <v>19</v>
      </c>
      <c r="L28" s="45"/>
    </row>
    <row r="29" spans="1:12" ht="16.5" customHeight="1" x14ac:dyDescent="0.2">
      <c r="A29" s="50"/>
      <c r="B29" s="49" t="s">
        <v>39</v>
      </c>
      <c r="C29" s="49"/>
      <c r="D29" s="49"/>
      <c r="E29" s="48"/>
      <c r="F29" s="47">
        <f>SUM(G29:K29)</f>
        <v>3</v>
      </c>
      <c r="G29" s="46" t="s">
        <v>19</v>
      </c>
      <c r="H29" s="46">
        <v>3</v>
      </c>
      <c r="I29" s="46" t="s">
        <v>19</v>
      </c>
      <c r="J29" s="46" t="s">
        <v>19</v>
      </c>
      <c r="K29" s="46" t="s">
        <v>19</v>
      </c>
      <c r="L29" s="45"/>
    </row>
    <row r="30" spans="1:12" ht="16.5" customHeight="1" x14ac:dyDescent="0.2">
      <c r="A30" s="53"/>
      <c r="B30" s="52" t="s">
        <v>38</v>
      </c>
      <c r="C30" s="52"/>
      <c r="D30" s="52"/>
      <c r="E30" s="51"/>
      <c r="F30" s="47">
        <f>SUM(G30:K30)</f>
        <v>0</v>
      </c>
      <c r="G30" s="46">
        <v>0</v>
      </c>
      <c r="H30" s="46" t="s">
        <v>19</v>
      </c>
      <c r="I30" s="46" t="s">
        <v>19</v>
      </c>
      <c r="J30" s="46" t="s">
        <v>19</v>
      </c>
      <c r="K30" s="46" t="s">
        <v>19</v>
      </c>
      <c r="L30" s="45"/>
    </row>
    <row r="31" spans="1:12" ht="16.5" customHeight="1" x14ac:dyDescent="0.2">
      <c r="A31" s="50"/>
      <c r="B31" s="49" t="s">
        <v>37</v>
      </c>
      <c r="C31" s="49"/>
      <c r="D31" s="49"/>
      <c r="E31" s="48"/>
      <c r="F31" s="47">
        <f>SUM(G31:K31)</f>
        <v>158</v>
      </c>
      <c r="G31" s="46">
        <v>100</v>
      </c>
      <c r="H31" s="46">
        <v>58</v>
      </c>
      <c r="I31" s="46" t="s">
        <v>19</v>
      </c>
      <c r="J31" s="46">
        <v>0</v>
      </c>
      <c r="K31" s="46" t="s">
        <v>19</v>
      </c>
      <c r="L31" s="45"/>
    </row>
    <row r="32" spans="1:12" ht="16.5" customHeight="1" x14ac:dyDescent="0.2">
      <c r="A32" s="50"/>
      <c r="B32" s="49" t="s">
        <v>36</v>
      </c>
      <c r="C32" s="49"/>
      <c r="D32" s="49"/>
      <c r="E32" s="48"/>
      <c r="F32" s="47">
        <f>SUM(G32:K32)</f>
        <v>478</v>
      </c>
      <c r="G32" s="46">
        <v>202</v>
      </c>
      <c r="H32" s="46">
        <v>256</v>
      </c>
      <c r="I32" s="46" t="s">
        <v>19</v>
      </c>
      <c r="J32" s="46">
        <v>5</v>
      </c>
      <c r="K32" s="46">
        <v>15</v>
      </c>
      <c r="L32" s="45"/>
    </row>
    <row r="33" spans="1:12" ht="16.5" customHeight="1" x14ac:dyDescent="0.2">
      <c r="A33" s="50"/>
      <c r="B33" s="49" t="s">
        <v>35</v>
      </c>
      <c r="C33" s="49"/>
      <c r="D33" s="49"/>
      <c r="E33" s="48"/>
      <c r="F33" s="47">
        <f>SUM(G33:K33)</f>
        <v>68</v>
      </c>
      <c r="G33" s="46">
        <v>62</v>
      </c>
      <c r="H33" s="46">
        <v>6</v>
      </c>
      <c r="I33" s="46" t="s">
        <v>19</v>
      </c>
      <c r="J33" s="46" t="s">
        <v>19</v>
      </c>
      <c r="K33" s="46" t="s">
        <v>19</v>
      </c>
      <c r="L33" s="45"/>
    </row>
    <row r="34" spans="1:12" ht="16.5" customHeight="1" x14ac:dyDescent="0.2">
      <c r="A34" s="50"/>
      <c r="B34" s="49" t="s">
        <v>34</v>
      </c>
      <c r="C34" s="49"/>
      <c r="D34" s="49"/>
      <c r="E34" s="48"/>
      <c r="F34" s="47">
        <f>SUM(G34:K34)</f>
        <v>10</v>
      </c>
      <c r="G34" s="46">
        <v>0</v>
      </c>
      <c r="H34" s="46" t="s">
        <v>19</v>
      </c>
      <c r="I34" s="46" t="s">
        <v>19</v>
      </c>
      <c r="J34" s="46">
        <v>5</v>
      </c>
      <c r="K34" s="46">
        <v>5</v>
      </c>
      <c r="L34" s="45"/>
    </row>
    <row r="35" spans="1:12" ht="16.5" customHeight="1" x14ac:dyDescent="0.2">
      <c r="A35" s="50"/>
      <c r="B35" s="49" t="s">
        <v>33</v>
      </c>
      <c r="C35" s="49"/>
      <c r="D35" s="49"/>
      <c r="E35" s="48"/>
      <c r="F35" s="47">
        <f>SUM(G35:K35)</f>
        <v>87</v>
      </c>
      <c r="G35" s="46">
        <v>0</v>
      </c>
      <c r="H35" s="46">
        <v>87</v>
      </c>
      <c r="I35" s="46" t="s">
        <v>19</v>
      </c>
      <c r="J35" s="46" t="s">
        <v>19</v>
      </c>
      <c r="K35" s="46" t="s">
        <v>19</v>
      </c>
      <c r="L35" s="45"/>
    </row>
    <row r="36" spans="1:12" ht="16.5" customHeight="1" x14ac:dyDescent="0.2">
      <c r="A36" s="50"/>
      <c r="B36" s="49" t="s">
        <v>32</v>
      </c>
      <c r="C36" s="49"/>
      <c r="D36" s="49"/>
      <c r="E36" s="48"/>
      <c r="F36" s="47">
        <f>SUM(G36:K36)</f>
        <v>8</v>
      </c>
      <c r="G36" s="46">
        <v>4</v>
      </c>
      <c r="H36" s="46">
        <v>4</v>
      </c>
      <c r="I36" s="46" t="s">
        <v>19</v>
      </c>
      <c r="J36" s="46" t="s">
        <v>19</v>
      </c>
      <c r="K36" s="46" t="s">
        <v>19</v>
      </c>
      <c r="L36" s="45"/>
    </row>
    <row r="37" spans="1:12" ht="16.5" customHeight="1" x14ac:dyDescent="0.2">
      <c r="A37" s="50"/>
      <c r="B37" s="49" t="s">
        <v>31</v>
      </c>
      <c r="C37" s="49"/>
      <c r="D37" s="49"/>
      <c r="E37" s="48"/>
      <c r="F37" s="47">
        <f>SUM(G37:K37)</f>
        <v>2</v>
      </c>
      <c r="G37" s="46">
        <v>2</v>
      </c>
      <c r="H37" s="46" t="s">
        <v>19</v>
      </c>
      <c r="I37" s="46" t="s">
        <v>19</v>
      </c>
      <c r="J37" s="46" t="s">
        <v>19</v>
      </c>
      <c r="K37" s="46" t="s">
        <v>19</v>
      </c>
      <c r="L37" s="45"/>
    </row>
    <row r="38" spans="1:12" ht="16.5" customHeight="1" x14ac:dyDescent="0.2">
      <c r="A38" s="50"/>
      <c r="B38" s="49" t="s">
        <v>30</v>
      </c>
      <c r="C38" s="49"/>
      <c r="D38" s="49"/>
      <c r="E38" s="48"/>
      <c r="F38" s="47">
        <f>SUM(G38:K38)</f>
        <v>0</v>
      </c>
      <c r="G38" s="46">
        <v>0</v>
      </c>
      <c r="H38" s="46" t="s">
        <v>19</v>
      </c>
      <c r="I38" s="46" t="s">
        <v>19</v>
      </c>
      <c r="J38" s="46" t="s">
        <v>19</v>
      </c>
      <c r="K38" s="46" t="s">
        <v>19</v>
      </c>
      <c r="L38" s="45"/>
    </row>
    <row r="39" spans="1:12" ht="16.5" customHeight="1" x14ac:dyDescent="0.2">
      <c r="A39" s="50"/>
      <c r="B39" s="49" t="s">
        <v>29</v>
      </c>
      <c r="C39" s="49"/>
      <c r="D39" s="49"/>
      <c r="E39" s="48"/>
      <c r="F39" s="47">
        <f>SUM(G39:K39)</f>
        <v>0</v>
      </c>
      <c r="G39" s="46" t="s">
        <v>19</v>
      </c>
      <c r="H39" s="46" t="s">
        <v>19</v>
      </c>
      <c r="I39" s="46" t="s">
        <v>19</v>
      </c>
      <c r="J39" s="46" t="s">
        <v>19</v>
      </c>
      <c r="K39" s="46" t="s">
        <v>19</v>
      </c>
      <c r="L39" s="45"/>
    </row>
    <row r="40" spans="1:12" ht="16.5" customHeight="1" x14ac:dyDescent="0.2">
      <c r="A40" s="50"/>
      <c r="B40" s="49" t="s">
        <v>28</v>
      </c>
      <c r="C40" s="49"/>
      <c r="D40" s="49"/>
      <c r="E40" s="48"/>
      <c r="F40" s="47">
        <f>SUM(G40:K40)</f>
        <v>0</v>
      </c>
      <c r="G40" s="46">
        <v>0</v>
      </c>
      <c r="H40" s="46" t="s">
        <v>19</v>
      </c>
      <c r="I40" s="46" t="s">
        <v>19</v>
      </c>
      <c r="J40" s="46" t="s">
        <v>19</v>
      </c>
      <c r="K40" s="46" t="s">
        <v>19</v>
      </c>
      <c r="L40" s="45"/>
    </row>
    <row r="41" spans="1:12" ht="16.5" customHeight="1" x14ac:dyDescent="0.2">
      <c r="A41" s="50"/>
      <c r="B41" s="49" t="s">
        <v>27</v>
      </c>
      <c r="C41" s="49"/>
      <c r="D41" s="49"/>
      <c r="E41" s="48"/>
      <c r="F41" s="47">
        <f>SUM(G41:K41)</f>
        <v>508</v>
      </c>
      <c r="G41" s="46">
        <v>228</v>
      </c>
      <c r="H41" s="46">
        <v>263</v>
      </c>
      <c r="I41" s="46" t="s">
        <v>19</v>
      </c>
      <c r="J41" s="46">
        <v>2</v>
      </c>
      <c r="K41" s="46">
        <v>15</v>
      </c>
      <c r="L41" s="45"/>
    </row>
    <row r="42" spans="1:12" ht="16.5" customHeight="1" x14ac:dyDescent="0.2">
      <c r="A42" s="50"/>
      <c r="B42" s="49" t="s">
        <v>26</v>
      </c>
      <c r="C42" s="49"/>
      <c r="D42" s="49"/>
      <c r="E42" s="48"/>
      <c r="F42" s="47">
        <f>SUM(G42:K42)</f>
        <v>6</v>
      </c>
      <c r="G42" s="46">
        <v>6</v>
      </c>
      <c r="H42" s="46" t="s">
        <v>19</v>
      </c>
      <c r="I42" s="46" t="s">
        <v>19</v>
      </c>
      <c r="J42" s="46" t="s">
        <v>19</v>
      </c>
      <c r="K42" s="46" t="s">
        <v>19</v>
      </c>
      <c r="L42" s="45"/>
    </row>
    <row r="43" spans="1:12" ht="16.5" customHeight="1" x14ac:dyDescent="0.2">
      <c r="A43" s="50"/>
      <c r="B43" s="49" t="s">
        <v>25</v>
      </c>
      <c r="C43" s="49"/>
      <c r="D43" s="49"/>
      <c r="E43" s="48"/>
      <c r="F43" s="47">
        <f>SUM(G43:K43)</f>
        <v>409</v>
      </c>
      <c r="G43" s="46">
        <v>148</v>
      </c>
      <c r="H43" s="46">
        <v>247</v>
      </c>
      <c r="I43" s="46">
        <v>0</v>
      </c>
      <c r="J43" s="46">
        <v>6</v>
      </c>
      <c r="K43" s="46">
        <v>8</v>
      </c>
      <c r="L43" s="45"/>
    </row>
    <row r="44" spans="1:12" ht="16.5" customHeight="1" x14ac:dyDescent="0.2">
      <c r="A44" s="50"/>
      <c r="B44" s="49" t="s">
        <v>24</v>
      </c>
      <c r="C44" s="49"/>
      <c r="D44" s="49"/>
      <c r="E44" s="48"/>
      <c r="F44" s="47">
        <f>SUM(G44:K44)</f>
        <v>10776</v>
      </c>
      <c r="G44" s="46">
        <v>8495</v>
      </c>
      <c r="H44" s="46">
        <v>2180</v>
      </c>
      <c r="I44" s="46">
        <v>1</v>
      </c>
      <c r="J44" s="46">
        <v>29</v>
      </c>
      <c r="K44" s="46">
        <v>71</v>
      </c>
      <c r="L44" s="45"/>
    </row>
    <row r="45" spans="1:12" ht="16.5" customHeight="1" x14ac:dyDescent="0.2">
      <c r="A45" s="50"/>
      <c r="B45" s="49" t="s">
        <v>23</v>
      </c>
      <c r="C45" s="49"/>
      <c r="D45" s="49"/>
      <c r="E45" s="48"/>
      <c r="F45" s="47">
        <f>SUM(G45:K45)</f>
        <v>386</v>
      </c>
      <c r="G45" s="46">
        <v>369</v>
      </c>
      <c r="H45" s="46">
        <v>15</v>
      </c>
      <c r="I45" s="46" t="s">
        <v>19</v>
      </c>
      <c r="J45" s="46" t="s">
        <v>19</v>
      </c>
      <c r="K45" s="46">
        <v>2</v>
      </c>
      <c r="L45" s="45"/>
    </row>
    <row r="46" spans="1:12" ht="16.5" customHeight="1" x14ac:dyDescent="0.2">
      <c r="A46" s="50"/>
      <c r="B46" s="49" t="s">
        <v>22</v>
      </c>
      <c r="C46" s="49"/>
      <c r="D46" s="49"/>
      <c r="E46" s="48"/>
      <c r="F46" s="47">
        <f>SUM(G46:K46)</f>
        <v>111</v>
      </c>
      <c r="G46" s="46">
        <v>87</v>
      </c>
      <c r="H46" s="46">
        <v>21</v>
      </c>
      <c r="I46" s="46" t="s">
        <v>19</v>
      </c>
      <c r="J46" s="46">
        <v>0</v>
      </c>
      <c r="K46" s="46">
        <v>3</v>
      </c>
      <c r="L46" s="45"/>
    </row>
    <row r="47" spans="1:12" ht="16.5" customHeight="1" x14ac:dyDescent="0.2">
      <c r="A47" s="50"/>
      <c r="B47" s="49" t="s">
        <v>21</v>
      </c>
      <c r="C47" s="49"/>
      <c r="D47" s="49"/>
      <c r="E47" s="48"/>
      <c r="F47" s="47">
        <f>SUM(G47:K47)</f>
        <v>20</v>
      </c>
      <c r="G47" s="46">
        <v>15</v>
      </c>
      <c r="H47" s="46">
        <v>4</v>
      </c>
      <c r="I47" s="46" t="s">
        <v>19</v>
      </c>
      <c r="J47" s="46">
        <v>1</v>
      </c>
      <c r="K47" s="46">
        <v>0</v>
      </c>
      <c r="L47" s="45"/>
    </row>
    <row r="48" spans="1:12" ht="16.5" customHeight="1" x14ac:dyDescent="0.2">
      <c r="A48" s="50"/>
      <c r="B48" s="49" t="s">
        <v>20</v>
      </c>
      <c r="C48" s="49"/>
      <c r="D48" s="49"/>
      <c r="E48" s="48"/>
      <c r="F48" s="47">
        <f>SUM(G48:K48)</f>
        <v>4</v>
      </c>
      <c r="G48" s="46">
        <v>4</v>
      </c>
      <c r="H48" s="46" t="s">
        <v>19</v>
      </c>
      <c r="I48" s="46" t="s">
        <v>19</v>
      </c>
      <c r="J48" s="46" t="s">
        <v>19</v>
      </c>
      <c r="K48" s="46" t="s">
        <v>19</v>
      </c>
      <c r="L48" s="45"/>
    </row>
    <row r="49" spans="1:11" ht="7.5" customHeight="1" x14ac:dyDescent="0.2">
      <c r="A49" s="5"/>
      <c r="B49" s="44"/>
      <c r="C49" s="44"/>
      <c r="D49" s="44"/>
      <c r="E49" s="44"/>
      <c r="F49" s="17"/>
      <c r="G49" s="18"/>
      <c r="H49" s="18"/>
      <c r="I49" s="18"/>
      <c r="J49" s="18"/>
      <c r="K49" s="5"/>
    </row>
    <row r="50" spans="1:11" ht="12.75" customHeight="1" x14ac:dyDescent="0.2">
      <c r="A50" s="43" t="s">
        <v>18</v>
      </c>
      <c r="D50" s="42"/>
      <c r="E50" s="42"/>
    </row>
  </sheetData>
  <mergeCells count="36">
    <mergeCell ref="B30:E30"/>
    <mergeCell ref="B19:E19"/>
    <mergeCell ref="B20:E20"/>
    <mergeCell ref="B21:E21"/>
    <mergeCell ref="B22:E22"/>
    <mergeCell ref="B23:E23"/>
    <mergeCell ref="B39:E39"/>
    <mergeCell ref="B48:E48"/>
    <mergeCell ref="B40:E40"/>
    <mergeCell ref="B41:E41"/>
    <mergeCell ref="B42:E42"/>
    <mergeCell ref="B43:E43"/>
    <mergeCell ref="B44:E44"/>
    <mergeCell ref="B45:E45"/>
    <mergeCell ref="B46:E46"/>
    <mergeCell ref="B47:E47"/>
    <mergeCell ref="B24:E24"/>
    <mergeCell ref="B33:E33"/>
    <mergeCell ref="B34:E34"/>
    <mergeCell ref="B35:E35"/>
    <mergeCell ref="B36:E36"/>
    <mergeCell ref="B25:E25"/>
    <mergeCell ref="B26:E26"/>
    <mergeCell ref="B27:E27"/>
    <mergeCell ref="B28:E28"/>
    <mergeCell ref="B29:E29"/>
    <mergeCell ref="B37:E37"/>
    <mergeCell ref="B38:E38"/>
    <mergeCell ref="A2:K2"/>
    <mergeCell ref="A7:K7"/>
    <mergeCell ref="B17:E17"/>
    <mergeCell ref="B18:E18"/>
    <mergeCell ref="A9:E9"/>
    <mergeCell ref="B11:C11"/>
    <mergeCell ref="B31:E31"/>
    <mergeCell ref="B32:E32"/>
  </mergeCells>
  <phoneticPr fontId="1"/>
  <printOptions horizontalCentered="1"/>
  <pageMargins left="0.59055118110236227" right="0.59055118110236227" top="0.39370078740157483" bottom="0.39370078740157483" header="0.51181102362204722" footer="0.51181102362204722"/>
  <pageSetup paperSize="9" scale="90" orientation="portrait"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3F4CF-A610-4181-8E69-7ED958A403E9}">
  <dimension ref="A1:M16"/>
  <sheetViews>
    <sheetView zoomScaleNormal="130" workbookViewId="0">
      <selection activeCell="A3" sqref="A3:M3"/>
    </sheetView>
  </sheetViews>
  <sheetFormatPr defaultColWidth="9" defaultRowHeight="13" x14ac:dyDescent="0.2"/>
  <cols>
    <col min="1" max="1" width="5.08984375" style="1" customWidth="1"/>
    <col min="2" max="2" width="5.26953125" style="1" customWidth="1"/>
    <col min="3" max="6" width="8.08984375" style="1" customWidth="1"/>
    <col min="7" max="7" width="9.08984375" style="1" customWidth="1"/>
    <col min="8" max="12" width="8.08984375" style="1" customWidth="1"/>
    <col min="13" max="13" width="10.453125" style="1" customWidth="1"/>
    <col min="14" max="16384" width="9" style="1"/>
  </cols>
  <sheetData>
    <row r="1" spans="1:13" s="22" customFormat="1" ht="22.5" customHeight="1" x14ac:dyDescent="0.25">
      <c r="A1" s="32" t="s">
        <v>79</v>
      </c>
      <c r="B1" s="32"/>
      <c r="C1" s="32"/>
      <c r="D1" s="32"/>
      <c r="E1" s="32"/>
      <c r="F1" s="32"/>
      <c r="G1" s="32"/>
      <c r="H1" s="32"/>
      <c r="I1" s="32"/>
      <c r="J1" s="32"/>
      <c r="K1" s="32"/>
      <c r="L1" s="32"/>
      <c r="M1" s="32"/>
    </row>
    <row r="2" spans="1:13" s="22" customFormat="1" x14ac:dyDescent="0.2"/>
    <row r="3" spans="1:13" s="22" customFormat="1" x14ac:dyDescent="0.2">
      <c r="A3" s="72" t="s">
        <v>78</v>
      </c>
      <c r="B3" s="72"/>
      <c r="C3" s="72"/>
      <c r="D3" s="72"/>
      <c r="E3" s="72"/>
      <c r="F3" s="72"/>
      <c r="G3" s="72"/>
      <c r="H3" s="72"/>
      <c r="I3" s="72"/>
      <c r="J3" s="72"/>
      <c r="K3" s="72"/>
      <c r="L3" s="72"/>
      <c r="M3" s="72"/>
    </row>
    <row r="4" spans="1:13" s="22" customFormat="1" x14ac:dyDescent="0.2">
      <c r="A4" s="91"/>
      <c r="B4" s="91"/>
      <c r="C4" s="91"/>
      <c r="D4" s="91"/>
      <c r="E4" s="91"/>
      <c r="F4" s="91"/>
      <c r="G4" s="91"/>
      <c r="H4" s="91"/>
      <c r="I4" s="91"/>
      <c r="J4" s="91"/>
      <c r="K4" s="91"/>
      <c r="L4" s="91"/>
      <c r="M4" s="91"/>
    </row>
    <row r="5" spans="1:13" s="22" customFormat="1" x14ac:dyDescent="0.2">
      <c r="A5" s="91"/>
      <c r="B5" s="91"/>
      <c r="C5" s="92" t="s">
        <v>77</v>
      </c>
      <c r="D5" s="91"/>
      <c r="E5" s="91"/>
      <c r="F5" s="91"/>
      <c r="G5" s="91"/>
      <c r="H5" s="91"/>
      <c r="I5" s="91"/>
      <c r="J5" s="91"/>
      <c r="K5" s="91"/>
      <c r="L5" s="91"/>
      <c r="M5" s="91"/>
    </row>
    <row r="6" spans="1:13" s="22" customFormat="1" x14ac:dyDescent="0.2">
      <c r="A6" s="91"/>
      <c r="B6" s="91"/>
      <c r="C6" s="92"/>
      <c r="D6" s="91"/>
      <c r="E6" s="91"/>
      <c r="F6" s="91"/>
      <c r="G6" s="91"/>
      <c r="H6" s="91"/>
      <c r="I6" s="91"/>
      <c r="J6" s="91"/>
      <c r="K6" s="91"/>
      <c r="L6" s="91"/>
      <c r="M6" s="91"/>
    </row>
    <row r="7" spans="1:13" ht="13.5" customHeight="1" thickBot="1" x14ac:dyDescent="0.25">
      <c r="B7" s="90"/>
      <c r="C7" s="90"/>
      <c r="D7" s="90"/>
      <c r="E7" s="90"/>
      <c r="F7" s="90"/>
      <c r="G7" s="90"/>
      <c r="H7" s="90"/>
      <c r="I7" s="90"/>
      <c r="J7" s="90"/>
      <c r="K7" s="90"/>
      <c r="L7" s="90"/>
      <c r="M7" s="90"/>
    </row>
    <row r="8" spans="1:13" ht="61.5" customHeight="1" x14ac:dyDescent="0.2">
      <c r="A8" s="71" t="s">
        <v>1</v>
      </c>
      <c r="B8" s="37"/>
      <c r="C8" s="89" t="s">
        <v>76</v>
      </c>
      <c r="D8" s="70" t="s">
        <v>75</v>
      </c>
      <c r="E8" s="87" t="s">
        <v>74</v>
      </c>
      <c r="F8" s="70" t="s">
        <v>73</v>
      </c>
      <c r="G8" s="88" t="s">
        <v>72</v>
      </c>
      <c r="H8" s="70" t="s">
        <v>71</v>
      </c>
      <c r="I8" s="87" t="s">
        <v>70</v>
      </c>
      <c r="J8" s="70" t="s">
        <v>69</v>
      </c>
      <c r="K8" s="87" t="s">
        <v>68</v>
      </c>
      <c r="L8" s="70" t="s">
        <v>67</v>
      </c>
      <c r="M8" s="86" t="s">
        <v>66</v>
      </c>
    </row>
    <row r="9" spans="1:13" ht="6" customHeight="1" x14ac:dyDescent="0.2">
      <c r="B9" s="85"/>
      <c r="C9" s="67"/>
      <c r="D9" s="66"/>
      <c r="E9" s="66"/>
      <c r="F9" s="66"/>
      <c r="G9" s="66"/>
      <c r="H9" s="66"/>
      <c r="I9" s="66"/>
      <c r="J9" s="66"/>
      <c r="K9" s="66"/>
      <c r="L9" s="66"/>
      <c r="M9" s="66"/>
    </row>
    <row r="10" spans="1:13" ht="15" customHeight="1" x14ac:dyDescent="0.2">
      <c r="A10" s="11" t="s">
        <v>0</v>
      </c>
      <c r="B10" s="7" t="s">
        <v>16</v>
      </c>
      <c r="C10" s="84">
        <v>4012</v>
      </c>
      <c r="D10" s="81">
        <v>0</v>
      </c>
      <c r="E10" s="81">
        <v>0</v>
      </c>
      <c r="F10" s="81">
        <v>0</v>
      </c>
      <c r="G10" s="81">
        <v>584</v>
      </c>
      <c r="H10" s="81">
        <v>783</v>
      </c>
      <c r="I10" s="81">
        <v>2597</v>
      </c>
      <c r="J10" s="81">
        <v>13</v>
      </c>
      <c r="K10" s="81">
        <v>0</v>
      </c>
      <c r="L10" s="81">
        <v>15</v>
      </c>
      <c r="M10" s="81">
        <v>20</v>
      </c>
    </row>
    <row r="11" spans="1:13" s="4" customFormat="1" ht="15" customHeight="1" x14ac:dyDescent="0.2">
      <c r="A11" s="80"/>
      <c r="B11" s="7">
        <v>22</v>
      </c>
      <c r="C11" s="83">
        <v>4046</v>
      </c>
      <c r="D11" s="82">
        <v>0</v>
      </c>
      <c r="E11" s="82">
        <v>0</v>
      </c>
      <c r="F11" s="82">
        <v>0</v>
      </c>
      <c r="G11" s="82">
        <v>525</v>
      </c>
      <c r="H11" s="82">
        <v>727</v>
      </c>
      <c r="I11" s="82">
        <v>2737</v>
      </c>
      <c r="J11" s="82">
        <v>13</v>
      </c>
      <c r="K11" s="81">
        <v>0</v>
      </c>
      <c r="L11" s="82">
        <v>21</v>
      </c>
      <c r="M11" s="81">
        <v>23</v>
      </c>
    </row>
    <row r="12" spans="1:13" s="4" customFormat="1" ht="15" customHeight="1" x14ac:dyDescent="0.2">
      <c r="A12" s="80"/>
      <c r="B12" s="7">
        <v>23</v>
      </c>
      <c r="C12" s="83">
        <v>3950</v>
      </c>
      <c r="D12" s="82">
        <v>0</v>
      </c>
      <c r="E12" s="82">
        <v>0</v>
      </c>
      <c r="F12" s="82">
        <v>0</v>
      </c>
      <c r="G12" s="81">
        <v>593</v>
      </c>
      <c r="H12" s="82">
        <v>638</v>
      </c>
      <c r="I12" s="81">
        <v>2651</v>
      </c>
      <c r="J12" s="82">
        <v>9</v>
      </c>
      <c r="K12" s="81">
        <v>0</v>
      </c>
      <c r="L12" s="82">
        <v>21</v>
      </c>
      <c r="M12" s="81">
        <v>38</v>
      </c>
    </row>
    <row r="13" spans="1:13" s="4" customFormat="1" ht="15" customHeight="1" x14ac:dyDescent="0.2">
      <c r="A13" s="80"/>
      <c r="B13" s="7">
        <v>24</v>
      </c>
      <c r="C13" s="83">
        <v>5173</v>
      </c>
      <c r="D13" s="82">
        <v>0</v>
      </c>
      <c r="E13" s="82">
        <v>0</v>
      </c>
      <c r="F13" s="82">
        <v>0</v>
      </c>
      <c r="G13" s="81">
        <v>886</v>
      </c>
      <c r="H13" s="82">
        <v>698</v>
      </c>
      <c r="I13" s="81">
        <v>3505</v>
      </c>
      <c r="J13" s="82">
        <v>7</v>
      </c>
      <c r="K13" s="81">
        <v>0</v>
      </c>
      <c r="L13" s="82">
        <v>30</v>
      </c>
      <c r="M13" s="81">
        <v>47</v>
      </c>
    </row>
    <row r="14" spans="1:13" s="4" customFormat="1" ht="22.5" customHeight="1" x14ac:dyDescent="0.2">
      <c r="A14" s="80"/>
      <c r="B14" s="12">
        <v>25</v>
      </c>
      <c r="C14" s="79">
        <f>SUM(D14:M14)</f>
        <v>4886</v>
      </c>
      <c r="D14" s="78">
        <v>0</v>
      </c>
      <c r="E14" s="78">
        <v>0</v>
      </c>
      <c r="F14" s="78">
        <v>0</v>
      </c>
      <c r="G14" s="78">
        <v>1192</v>
      </c>
      <c r="H14" s="78">
        <v>649</v>
      </c>
      <c r="I14" s="78">
        <v>2968</v>
      </c>
      <c r="J14" s="78">
        <v>19</v>
      </c>
      <c r="K14" s="77">
        <v>0</v>
      </c>
      <c r="L14" s="78">
        <v>19</v>
      </c>
      <c r="M14" s="77">
        <v>39</v>
      </c>
    </row>
    <row r="15" spans="1:13" ht="9" customHeight="1" x14ac:dyDescent="0.2">
      <c r="A15" s="5"/>
      <c r="B15" s="6"/>
      <c r="C15" s="76"/>
      <c r="D15" s="75"/>
      <c r="E15" s="75"/>
      <c r="F15" s="75"/>
      <c r="G15" s="75"/>
      <c r="H15" s="75"/>
      <c r="I15" s="75"/>
      <c r="J15" s="75"/>
      <c r="K15" s="75"/>
      <c r="L15" s="75"/>
      <c r="M15" s="75"/>
    </row>
    <row r="16" spans="1:13" x14ac:dyDescent="0.2">
      <c r="A16" s="29" t="s">
        <v>65</v>
      </c>
    </row>
  </sheetData>
  <mergeCells count="3">
    <mergeCell ref="A8:B8"/>
    <mergeCell ref="A1:M1"/>
    <mergeCell ref="A3:M3"/>
  </mergeCells>
  <phoneticPr fontId="1"/>
  <printOptions horizontalCentered="1"/>
  <pageMargins left="0.59055118110236227" right="0.59055118110236227" top="0.59055118110236227" bottom="0.39370078740157483" header="0.51181102362204722" footer="0.51181102362204722"/>
  <pageSetup paperSize="9" scale="81" orientation="portrait"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0">
    <tabColor indexed="45"/>
  </sheetPr>
  <dimension ref="A1:R18"/>
  <sheetViews>
    <sheetView zoomScaleNormal="100" workbookViewId="0">
      <selection activeCell="A2" sqref="A2"/>
    </sheetView>
  </sheetViews>
  <sheetFormatPr defaultColWidth="9" defaultRowHeight="13" x14ac:dyDescent="0.2"/>
  <cols>
    <col min="1" max="2" width="5.08984375" style="1" customWidth="1"/>
    <col min="3" max="15" width="5.36328125" style="1" customWidth="1"/>
    <col min="16" max="16" width="5.453125" style="1" customWidth="1"/>
    <col min="17" max="18" width="8.6328125" style="1" customWidth="1"/>
    <col min="19" max="16384" width="9" style="1"/>
  </cols>
  <sheetData>
    <row r="1" spans="1:18" s="22" customFormat="1" ht="22.5" customHeight="1" x14ac:dyDescent="0.25">
      <c r="A1" s="32" t="s">
        <v>17</v>
      </c>
      <c r="B1" s="32"/>
      <c r="C1" s="32"/>
      <c r="D1" s="32"/>
      <c r="E1" s="32"/>
      <c r="F1" s="32"/>
      <c r="G1" s="32"/>
      <c r="H1" s="32"/>
      <c r="I1" s="32"/>
      <c r="J1" s="32"/>
      <c r="K1" s="32"/>
      <c r="L1" s="32"/>
      <c r="M1" s="32"/>
      <c r="N1" s="32"/>
      <c r="O1" s="32"/>
      <c r="P1" s="32"/>
      <c r="Q1" s="32"/>
      <c r="R1" s="32"/>
    </row>
    <row r="2" spans="1:18" s="22" customFormat="1" x14ac:dyDescent="0.2"/>
    <row r="3" spans="1:18" s="22" customFormat="1" x14ac:dyDescent="0.2">
      <c r="A3" s="33" t="s">
        <v>15</v>
      </c>
      <c r="B3" s="33"/>
      <c r="C3" s="33"/>
      <c r="D3" s="33"/>
      <c r="E3" s="33"/>
      <c r="F3" s="33"/>
      <c r="G3" s="33"/>
      <c r="H3" s="33"/>
      <c r="I3" s="33"/>
      <c r="J3" s="33"/>
      <c r="K3" s="33"/>
      <c r="L3" s="33"/>
      <c r="M3" s="33"/>
      <c r="N3" s="33"/>
      <c r="O3" s="33"/>
      <c r="P3" s="33"/>
      <c r="Q3" s="33"/>
      <c r="R3" s="33"/>
    </row>
    <row r="4" spans="1:18" s="22" customFormat="1" ht="13.5" customHeight="1" thickBot="1" x14ac:dyDescent="0.25"/>
    <row r="5" spans="1:18" ht="37.5" customHeight="1" x14ac:dyDescent="0.2">
      <c r="A5" s="38" t="s">
        <v>1</v>
      </c>
      <c r="B5" s="39"/>
      <c r="C5" s="36" t="s">
        <v>2</v>
      </c>
      <c r="D5" s="37"/>
      <c r="E5" s="36" t="s">
        <v>6</v>
      </c>
      <c r="F5" s="37"/>
      <c r="G5" s="36" t="s">
        <v>7</v>
      </c>
      <c r="H5" s="37"/>
      <c r="I5" s="34" t="s">
        <v>12</v>
      </c>
      <c r="J5" s="35"/>
      <c r="K5" s="34" t="s">
        <v>13</v>
      </c>
      <c r="L5" s="35"/>
      <c r="M5" s="36" t="s">
        <v>8</v>
      </c>
      <c r="N5" s="37"/>
      <c r="O5" s="34" t="s">
        <v>9</v>
      </c>
      <c r="P5" s="37"/>
      <c r="Q5" s="10" t="s">
        <v>10</v>
      </c>
      <c r="R5" s="21" t="s">
        <v>14</v>
      </c>
    </row>
    <row r="6" spans="1:18" ht="18" customHeight="1" x14ac:dyDescent="0.2">
      <c r="A6" s="40"/>
      <c r="B6" s="41"/>
      <c r="C6" s="2" t="s">
        <v>3</v>
      </c>
      <c r="D6" s="3" t="s">
        <v>4</v>
      </c>
      <c r="E6" s="2" t="s">
        <v>3</v>
      </c>
      <c r="F6" s="3" t="s">
        <v>4</v>
      </c>
      <c r="G6" s="2" t="s">
        <v>3</v>
      </c>
      <c r="H6" s="3" t="s">
        <v>4</v>
      </c>
      <c r="I6" s="2" t="s">
        <v>3</v>
      </c>
      <c r="J6" s="3" t="s">
        <v>4</v>
      </c>
      <c r="K6" s="2" t="s">
        <v>3</v>
      </c>
      <c r="L6" s="3" t="s">
        <v>4</v>
      </c>
      <c r="M6" s="2" t="s">
        <v>3</v>
      </c>
      <c r="N6" s="3" t="s">
        <v>4</v>
      </c>
      <c r="O6" s="2" t="s">
        <v>3</v>
      </c>
      <c r="P6" s="3" t="s">
        <v>4</v>
      </c>
      <c r="Q6" s="15" t="s">
        <v>11</v>
      </c>
      <c r="R6" s="16" t="s">
        <v>3</v>
      </c>
    </row>
    <row r="7" spans="1:18" ht="6" customHeight="1" x14ac:dyDescent="0.2">
      <c r="B7" s="13"/>
      <c r="C7" s="19"/>
      <c r="D7" s="20"/>
      <c r="E7" s="20"/>
      <c r="F7" s="20"/>
      <c r="G7" s="20"/>
      <c r="H7" s="20"/>
      <c r="I7" s="20"/>
      <c r="J7" s="20"/>
      <c r="K7" s="20"/>
      <c r="L7" s="20"/>
      <c r="M7" s="20"/>
      <c r="N7" s="20"/>
      <c r="O7" s="20"/>
      <c r="P7" s="20"/>
      <c r="Q7" s="20"/>
      <c r="R7" s="20"/>
    </row>
    <row r="8" spans="1:18" ht="15" customHeight="1" x14ac:dyDescent="0.2">
      <c r="A8" s="11" t="s">
        <v>0</v>
      </c>
      <c r="B8" s="7" t="s">
        <v>16</v>
      </c>
      <c r="C8" s="23">
        <v>234</v>
      </c>
      <c r="D8" s="24">
        <v>291</v>
      </c>
      <c r="E8" s="24">
        <v>133</v>
      </c>
      <c r="F8" s="24">
        <v>190</v>
      </c>
      <c r="G8" s="24">
        <v>68</v>
      </c>
      <c r="H8" s="24">
        <v>68</v>
      </c>
      <c r="I8" s="25">
        <v>4</v>
      </c>
      <c r="J8" s="25">
        <v>4</v>
      </c>
      <c r="K8" s="24">
        <v>29</v>
      </c>
      <c r="L8" s="24">
        <v>29</v>
      </c>
      <c r="M8" s="25">
        <v>0</v>
      </c>
      <c r="N8" s="25">
        <v>0</v>
      </c>
      <c r="O8" s="25">
        <v>0</v>
      </c>
      <c r="P8" s="25">
        <v>0</v>
      </c>
      <c r="Q8" s="25">
        <v>0</v>
      </c>
      <c r="R8" s="25">
        <v>1</v>
      </c>
    </row>
    <row r="9" spans="1:18" s="4" customFormat="1" ht="15" customHeight="1" x14ac:dyDescent="0.2">
      <c r="A9" s="8"/>
      <c r="B9" s="7">
        <v>22</v>
      </c>
      <c r="C9" s="23">
        <v>171</v>
      </c>
      <c r="D9" s="24">
        <v>174</v>
      </c>
      <c r="E9" s="24">
        <v>86</v>
      </c>
      <c r="F9" s="24">
        <v>89</v>
      </c>
      <c r="G9" s="24">
        <v>52</v>
      </c>
      <c r="H9" s="24">
        <v>52</v>
      </c>
      <c r="I9" s="25">
        <v>6</v>
      </c>
      <c r="J9" s="25">
        <v>6</v>
      </c>
      <c r="K9" s="24">
        <v>27</v>
      </c>
      <c r="L9" s="24">
        <v>27</v>
      </c>
      <c r="M9" s="25">
        <v>0</v>
      </c>
      <c r="N9" s="25">
        <v>0</v>
      </c>
      <c r="O9" s="25">
        <v>0</v>
      </c>
      <c r="P9" s="25">
        <v>0</v>
      </c>
      <c r="Q9" s="25">
        <v>0</v>
      </c>
      <c r="R9" s="25">
        <v>0</v>
      </c>
    </row>
    <row r="10" spans="1:18" s="4" customFormat="1" ht="15" customHeight="1" x14ac:dyDescent="0.2">
      <c r="A10" s="8"/>
      <c r="B10" s="7">
        <v>23</v>
      </c>
      <c r="C10" s="23">
        <v>75</v>
      </c>
      <c r="D10" s="24">
        <v>83</v>
      </c>
      <c r="E10" s="24">
        <v>40</v>
      </c>
      <c r="F10" s="24">
        <v>47</v>
      </c>
      <c r="G10" s="24">
        <v>22</v>
      </c>
      <c r="H10" s="24">
        <v>22</v>
      </c>
      <c r="I10" s="25">
        <v>0</v>
      </c>
      <c r="J10" s="25">
        <v>0</v>
      </c>
      <c r="K10" s="24">
        <v>9</v>
      </c>
      <c r="L10" s="24">
        <v>10</v>
      </c>
      <c r="M10" s="25">
        <v>4</v>
      </c>
      <c r="N10" s="25">
        <v>4</v>
      </c>
      <c r="O10" s="25">
        <v>0</v>
      </c>
      <c r="P10" s="25">
        <v>0</v>
      </c>
      <c r="Q10" s="25">
        <v>0</v>
      </c>
      <c r="R10" s="25">
        <v>0</v>
      </c>
    </row>
    <row r="11" spans="1:18" s="4" customFormat="1" ht="15" customHeight="1" x14ac:dyDescent="0.2">
      <c r="A11" s="8"/>
      <c r="B11" s="7">
        <v>24</v>
      </c>
      <c r="C11" s="23">
        <v>193</v>
      </c>
      <c r="D11" s="24">
        <v>213</v>
      </c>
      <c r="E11" s="24">
        <v>94</v>
      </c>
      <c r="F11" s="24">
        <v>98</v>
      </c>
      <c r="G11" s="24">
        <v>57</v>
      </c>
      <c r="H11" s="24">
        <v>63</v>
      </c>
      <c r="I11" s="25">
        <v>10</v>
      </c>
      <c r="J11" s="25">
        <v>20</v>
      </c>
      <c r="K11" s="24">
        <v>24</v>
      </c>
      <c r="L11" s="24">
        <v>24</v>
      </c>
      <c r="M11" s="25">
        <v>8</v>
      </c>
      <c r="N11" s="25">
        <v>8</v>
      </c>
      <c r="O11" s="25">
        <v>0</v>
      </c>
      <c r="P11" s="25">
        <v>0</v>
      </c>
      <c r="Q11" s="25">
        <v>0</v>
      </c>
      <c r="R11" s="25">
        <v>0</v>
      </c>
    </row>
    <row r="12" spans="1:18" s="4" customFormat="1" ht="22.5" customHeight="1" x14ac:dyDescent="0.2">
      <c r="A12" s="8"/>
      <c r="B12" s="12">
        <v>25</v>
      </c>
      <c r="C12" s="26">
        <v>184</v>
      </c>
      <c r="D12" s="27">
        <v>221</v>
      </c>
      <c r="E12" s="27">
        <v>56</v>
      </c>
      <c r="F12" s="27">
        <v>57</v>
      </c>
      <c r="G12" s="27">
        <v>112</v>
      </c>
      <c r="H12" s="27">
        <v>144</v>
      </c>
      <c r="I12" s="28">
        <v>3</v>
      </c>
      <c r="J12" s="28">
        <v>3</v>
      </c>
      <c r="K12" s="27">
        <v>7</v>
      </c>
      <c r="L12" s="27">
        <v>11</v>
      </c>
      <c r="M12" s="28">
        <v>6</v>
      </c>
      <c r="N12" s="28">
        <v>6</v>
      </c>
      <c r="O12" s="28">
        <v>0</v>
      </c>
      <c r="P12" s="28">
        <v>0</v>
      </c>
      <c r="Q12" s="28">
        <v>0</v>
      </c>
      <c r="R12" s="28">
        <v>0</v>
      </c>
    </row>
    <row r="13" spans="1:18" ht="6" customHeight="1" x14ac:dyDescent="0.2">
      <c r="A13" s="5"/>
      <c r="B13" s="6"/>
      <c r="C13" s="17"/>
      <c r="D13" s="18"/>
      <c r="E13" s="18"/>
      <c r="F13" s="18"/>
      <c r="G13" s="18"/>
      <c r="H13" s="18"/>
      <c r="I13" s="18"/>
      <c r="J13" s="18"/>
      <c r="K13" s="18"/>
      <c r="L13" s="18"/>
      <c r="M13" s="18"/>
      <c r="N13" s="18"/>
      <c r="O13" s="18"/>
      <c r="P13" s="18"/>
      <c r="Q13" s="18"/>
      <c r="R13" s="18"/>
    </row>
    <row r="14" spans="1:18" x14ac:dyDescent="0.2">
      <c r="A14" s="29" t="s">
        <v>5</v>
      </c>
    </row>
    <row r="16" spans="1:18" x14ac:dyDescent="0.2">
      <c r="C16" s="9"/>
      <c r="D16" s="9"/>
    </row>
    <row r="17" spans="1:4" x14ac:dyDescent="0.2">
      <c r="A17" s="14"/>
      <c r="C17" s="9"/>
      <c r="D17" s="9"/>
    </row>
    <row r="18" spans="1:4" x14ac:dyDescent="0.2">
      <c r="A18" s="14"/>
    </row>
  </sheetData>
  <mergeCells count="10">
    <mergeCell ref="A1:R1"/>
    <mergeCell ref="A3:R3"/>
    <mergeCell ref="I5:J5"/>
    <mergeCell ref="K5:L5"/>
    <mergeCell ref="M5:N5"/>
    <mergeCell ref="O5:P5"/>
    <mergeCell ref="A5:B6"/>
    <mergeCell ref="C5:D5"/>
    <mergeCell ref="E5:F5"/>
    <mergeCell ref="G5:H5"/>
  </mergeCells>
  <phoneticPr fontId="1"/>
  <printOptions horizontalCentered="1"/>
  <pageMargins left="0.59055118110236227" right="0.59055118110236227" top="0.59055118110236227" bottom="0.39370078740157483" header="0.51181102362204722" footer="0.51181102362204722"/>
  <pageSetup paperSize="9" scale="9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264C5-D821-4681-B149-6971CE9C06A5}">
  <dimension ref="A1:K24"/>
  <sheetViews>
    <sheetView workbookViewId="0">
      <selection activeCell="B2" sqref="B2"/>
    </sheetView>
  </sheetViews>
  <sheetFormatPr defaultColWidth="8.7265625" defaultRowHeight="13" x14ac:dyDescent="0.2"/>
  <cols>
    <col min="1" max="1" width="2.08984375" style="1" customWidth="1"/>
    <col min="2" max="2" width="8.6328125" style="1" customWidth="1"/>
    <col min="3" max="3" width="4.90625" style="1" customWidth="1"/>
    <col min="4" max="4" width="3.90625" style="1" customWidth="1"/>
    <col min="5" max="5" width="2.08984375" style="1" customWidth="1"/>
    <col min="6" max="10" width="15.36328125" style="1" customWidth="1"/>
    <col min="11" max="16384" width="8.7265625" style="1"/>
  </cols>
  <sheetData>
    <row r="1" spans="1:11" s="22" customFormat="1" ht="22.5" customHeight="1" x14ac:dyDescent="0.25">
      <c r="A1" s="32" t="s">
        <v>265</v>
      </c>
      <c r="B1" s="32"/>
      <c r="C1" s="32"/>
      <c r="D1" s="32"/>
      <c r="E1" s="32"/>
      <c r="F1" s="32"/>
      <c r="G1" s="32"/>
      <c r="H1" s="32"/>
      <c r="I1" s="32"/>
      <c r="J1" s="32"/>
    </row>
    <row r="2" spans="1:11" s="22" customFormat="1" x14ac:dyDescent="0.2"/>
    <row r="3" spans="1:11" s="22" customFormat="1" x14ac:dyDescent="0.2">
      <c r="A3" s="72" t="s">
        <v>268</v>
      </c>
      <c r="B3" s="72"/>
      <c r="C3" s="72"/>
      <c r="D3" s="72"/>
      <c r="E3" s="72"/>
      <c r="F3" s="72"/>
      <c r="G3" s="72"/>
      <c r="H3" s="72"/>
      <c r="I3" s="72"/>
      <c r="J3" s="72"/>
    </row>
    <row r="4" spans="1:11" s="22" customFormat="1" x14ac:dyDescent="0.2"/>
    <row r="5" spans="1:11" s="73" customFormat="1" ht="11" x14ac:dyDescent="0.2">
      <c r="B5" s="227"/>
      <c r="E5" s="73" t="s">
        <v>235</v>
      </c>
      <c r="J5" s="227"/>
    </row>
    <row r="6" spans="1:11" s="73" customFormat="1" ht="11" x14ac:dyDescent="0.2">
      <c r="E6" s="73" t="s">
        <v>255</v>
      </c>
      <c r="J6" s="227"/>
    </row>
    <row r="7" spans="1:11" s="22" customFormat="1" x14ac:dyDescent="0.2">
      <c r="F7" s="226"/>
      <c r="G7" s="226"/>
      <c r="H7" s="226"/>
      <c r="I7" s="226"/>
      <c r="J7" s="226"/>
    </row>
    <row r="8" spans="1:11" ht="13.5" customHeight="1" thickBot="1" x14ac:dyDescent="0.25">
      <c r="A8" s="42" t="s">
        <v>105</v>
      </c>
    </row>
    <row r="9" spans="1:11" ht="18" customHeight="1" x14ac:dyDescent="0.2">
      <c r="A9" s="128" t="s">
        <v>196</v>
      </c>
      <c r="B9" s="128"/>
      <c r="C9" s="128"/>
      <c r="D9" s="128"/>
      <c r="E9" s="131"/>
      <c r="F9" s="36" t="s">
        <v>104</v>
      </c>
      <c r="G9" s="71"/>
      <c r="H9" s="37"/>
      <c r="I9" s="209" t="s">
        <v>103</v>
      </c>
      <c r="J9" s="127" t="s">
        <v>102</v>
      </c>
    </row>
    <row r="10" spans="1:11" ht="18" customHeight="1" x14ac:dyDescent="0.2">
      <c r="A10" s="126"/>
      <c r="B10" s="126"/>
      <c r="C10" s="126"/>
      <c r="D10" s="126"/>
      <c r="E10" s="125"/>
      <c r="F10" s="3" t="s">
        <v>2</v>
      </c>
      <c r="G10" s="3" t="s">
        <v>101</v>
      </c>
      <c r="H10" s="3" t="s">
        <v>100</v>
      </c>
      <c r="I10" s="139"/>
      <c r="J10" s="122"/>
    </row>
    <row r="11" spans="1:11" ht="7.5" customHeight="1" x14ac:dyDescent="0.2">
      <c r="C11" s="208"/>
      <c r="D11" s="208"/>
      <c r="E11" s="68"/>
      <c r="F11" s="67"/>
      <c r="G11" s="66"/>
      <c r="H11" s="66"/>
      <c r="I11" s="66"/>
      <c r="J11" s="66"/>
    </row>
    <row r="12" spans="1:11" ht="13.5" customHeight="1" x14ac:dyDescent="0.2">
      <c r="B12" s="207" t="s">
        <v>263</v>
      </c>
      <c r="C12" s="62">
        <v>21</v>
      </c>
      <c r="D12" s="61" t="s">
        <v>218</v>
      </c>
      <c r="E12" s="120"/>
      <c r="F12" s="83">
        <v>19648</v>
      </c>
      <c r="G12" s="82">
        <v>6186</v>
      </c>
      <c r="H12" s="82">
        <v>13462</v>
      </c>
      <c r="I12" s="82">
        <v>13776</v>
      </c>
      <c r="J12" s="82">
        <v>5872</v>
      </c>
    </row>
    <row r="13" spans="1:11" ht="13.5" customHeight="1" x14ac:dyDescent="0.2">
      <c r="B13" s="80"/>
      <c r="C13" s="62">
        <v>22</v>
      </c>
      <c r="D13" s="214"/>
      <c r="E13" s="120"/>
      <c r="F13" s="83">
        <v>17880</v>
      </c>
      <c r="G13" s="82">
        <v>5872</v>
      </c>
      <c r="H13" s="82">
        <v>12008</v>
      </c>
      <c r="I13" s="82">
        <v>12647</v>
      </c>
      <c r="J13" s="82">
        <v>5233</v>
      </c>
    </row>
    <row r="14" spans="1:11" s="4" customFormat="1" ht="13.5" customHeight="1" x14ac:dyDescent="0.2">
      <c r="B14" s="225"/>
      <c r="C14" s="62">
        <v>23</v>
      </c>
      <c r="D14" s="214"/>
      <c r="E14" s="120"/>
      <c r="F14" s="82">
        <v>13548</v>
      </c>
      <c r="G14" s="82">
        <v>5233</v>
      </c>
      <c r="H14" s="82">
        <v>8315</v>
      </c>
      <c r="I14" s="82">
        <v>9401</v>
      </c>
      <c r="J14" s="82">
        <v>4147</v>
      </c>
      <c r="K14" s="194"/>
    </row>
    <row r="15" spans="1:11" s="4" customFormat="1" ht="13.5" customHeight="1" x14ac:dyDescent="0.2">
      <c r="B15" s="225"/>
      <c r="C15" s="62">
        <v>24</v>
      </c>
      <c r="D15" s="214"/>
      <c r="E15" s="120"/>
      <c r="F15" s="82">
        <v>11960</v>
      </c>
      <c r="G15" s="82">
        <v>4146</v>
      </c>
      <c r="H15" s="82">
        <v>7814</v>
      </c>
      <c r="I15" s="82">
        <v>8271</v>
      </c>
      <c r="J15" s="82">
        <v>3689</v>
      </c>
      <c r="K15" s="194"/>
    </row>
    <row r="16" spans="1:11" s="4" customFormat="1" ht="18.75" customHeight="1" x14ac:dyDescent="0.2">
      <c r="B16" s="225"/>
      <c r="C16" s="56">
        <v>25</v>
      </c>
      <c r="D16" s="213"/>
      <c r="E16" s="55"/>
      <c r="F16" s="79">
        <v>11274</v>
      </c>
      <c r="G16" s="78">
        <v>3689</v>
      </c>
      <c r="H16" s="78">
        <v>7585</v>
      </c>
      <c r="I16" s="78">
        <v>7632</v>
      </c>
      <c r="J16" s="78">
        <v>3642</v>
      </c>
      <c r="K16" s="194"/>
    </row>
    <row r="17" spans="1:11" s="4" customFormat="1" ht="9" customHeight="1" x14ac:dyDescent="0.2">
      <c r="B17" s="225"/>
      <c r="C17" s="56"/>
      <c r="D17" s="56"/>
      <c r="E17" s="55"/>
      <c r="F17" s="83"/>
      <c r="G17" s="82"/>
      <c r="H17" s="82"/>
      <c r="I17" s="82"/>
      <c r="J17" s="82"/>
      <c r="K17" s="194"/>
    </row>
    <row r="18" spans="1:11" ht="12" customHeight="1" x14ac:dyDescent="0.2">
      <c r="B18" s="164" t="s">
        <v>267</v>
      </c>
      <c r="C18" s="224"/>
      <c r="D18" s="224"/>
      <c r="E18" s="201"/>
      <c r="F18" s="83">
        <v>2710</v>
      </c>
      <c r="G18" s="82">
        <v>1025</v>
      </c>
      <c r="H18" s="82">
        <v>1685</v>
      </c>
      <c r="I18" s="82">
        <v>1534</v>
      </c>
      <c r="J18" s="82">
        <v>1176</v>
      </c>
      <c r="K18" s="194"/>
    </row>
    <row r="19" spans="1:11" ht="12" customHeight="1" x14ac:dyDescent="0.2">
      <c r="B19" s="164" t="s">
        <v>259</v>
      </c>
      <c r="C19" s="224"/>
      <c r="D19" s="224"/>
      <c r="E19" s="201"/>
      <c r="F19" s="83">
        <v>1</v>
      </c>
      <c r="G19" s="82">
        <v>0</v>
      </c>
      <c r="H19" s="82">
        <v>1</v>
      </c>
      <c r="I19" s="82">
        <v>1</v>
      </c>
      <c r="J19" s="81">
        <v>0</v>
      </c>
      <c r="K19" s="194"/>
    </row>
    <row r="20" spans="1:11" ht="12" customHeight="1" x14ac:dyDescent="0.2">
      <c r="B20" s="164" t="s">
        <v>266</v>
      </c>
      <c r="C20" s="224"/>
      <c r="D20" s="224"/>
      <c r="E20" s="201"/>
      <c r="F20" s="83">
        <v>51</v>
      </c>
      <c r="G20" s="82">
        <v>19</v>
      </c>
      <c r="H20" s="82">
        <v>32</v>
      </c>
      <c r="I20" s="82">
        <v>23</v>
      </c>
      <c r="J20" s="82">
        <v>28</v>
      </c>
      <c r="K20" s="194"/>
    </row>
    <row r="21" spans="1:11" ht="12" customHeight="1" x14ac:dyDescent="0.2">
      <c r="B21" s="164" t="s">
        <v>258</v>
      </c>
      <c r="C21" s="224"/>
      <c r="D21" s="224"/>
      <c r="E21" s="201"/>
      <c r="F21" s="83">
        <v>15</v>
      </c>
      <c r="G21" s="82">
        <v>6</v>
      </c>
      <c r="H21" s="82">
        <v>9</v>
      </c>
      <c r="I21" s="82">
        <v>10</v>
      </c>
      <c r="J21" s="82">
        <v>5</v>
      </c>
      <c r="K21" s="194"/>
    </row>
    <row r="22" spans="1:11" ht="12" customHeight="1" x14ac:dyDescent="0.2">
      <c r="B22" s="164" t="s">
        <v>80</v>
      </c>
      <c r="C22" s="224"/>
      <c r="D22" s="224"/>
      <c r="E22" s="201"/>
      <c r="F22" s="83">
        <v>8497</v>
      </c>
      <c r="G22" s="82">
        <v>2639</v>
      </c>
      <c r="H22" s="82">
        <v>5858</v>
      </c>
      <c r="I22" s="82">
        <v>6064</v>
      </c>
      <c r="J22" s="82">
        <v>2433</v>
      </c>
      <c r="K22" s="194"/>
    </row>
    <row r="23" spans="1:11" ht="9" customHeight="1" x14ac:dyDescent="0.2">
      <c r="A23" s="5"/>
      <c r="B23" s="5"/>
      <c r="C23" s="5"/>
      <c r="D23" s="5"/>
      <c r="E23" s="221"/>
      <c r="F23" s="193"/>
      <c r="G23" s="192"/>
      <c r="H23" s="192"/>
      <c r="I23" s="192"/>
      <c r="J23" s="192"/>
    </row>
    <row r="24" spans="1:11" x14ac:dyDescent="0.2">
      <c r="A24" s="29" t="s">
        <v>214</v>
      </c>
    </row>
  </sheetData>
  <mergeCells count="11">
    <mergeCell ref="B21:D21"/>
    <mergeCell ref="B22:D22"/>
    <mergeCell ref="J9:J10"/>
    <mergeCell ref="B18:D18"/>
    <mergeCell ref="B19:D19"/>
    <mergeCell ref="A1:J1"/>
    <mergeCell ref="A3:J3"/>
    <mergeCell ref="F9:H9"/>
    <mergeCell ref="I9:I10"/>
    <mergeCell ref="A9:E10"/>
    <mergeCell ref="B20:D20"/>
  </mergeCells>
  <phoneticPr fontId="1"/>
  <printOptions horizontalCentered="1"/>
  <pageMargins left="0.59055118110236227" right="0.59055118110236227" top="0.59055118110236227" bottom="0.39370078740157483" header="0.51181102362204722" footer="0.51181102362204722"/>
  <pageSetup paperSize="9" scale="9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3A60B-A632-4FCD-9B0F-7653125FC661}">
  <dimension ref="A1:K26"/>
  <sheetViews>
    <sheetView workbookViewId="0">
      <selection activeCell="B2" sqref="B2"/>
    </sheetView>
  </sheetViews>
  <sheetFormatPr defaultColWidth="8.7265625" defaultRowHeight="13" x14ac:dyDescent="0.2"/>
  <cols>
    <col min="1" max="1" width="2.08984375" style="1" customWidth="1"/>
    <col min="2" max="2" width="8.6328125" style="1" customWidth="1"/>
    <col min="3" max="3" width="4.90625" style="1" customWidth="1"/>
    <col min="4" max="4" width="3.90625" style="1" customWidth="1"/>
    <col min="5" max="5" width="2.08984375" style="1" customWidth="1"/>
    <col min="6" max="10" width="15.36328125" style="1" customWidth="1"/>
    <col min="11" max="11" width="10.90625" style="1" customWidth="1"/>
    <col min="12" max="16384" width="8.7265625" style="1"/>
  </cols>
  <sheetData>
    <row r="1" spans="1:11" s="22" customFormat="1" ht="22.5" customHeight="1" x14ac:dyDescent="0.25">
      <c r="A1" s="32" t="s">
        <v>265</v>
      </c>
      <c r="B1" s="32"/>
      <c r="C1" s="32"/>
      <c r="D1" s="32"/>
      <c r="E1" s="32"/>
      <c r="F1" s="32"/>
      <c r="G1" s="32"/>
      <c r="H1" s="32"/>
      <c r="I1" s="32"/>
      <c r="J1" s="32"/>
    </row>
    <row r="2" spans="1:11" s="22" customFormat="1" x14ac:dyDescent="0.2"/>
    <row r="3" spans="1:11" s="22" customFormat="1" x14ac:dyDescent="0.2">
      <c r="A3" s="72" t="s">
        <v>242</v>
      </c>
      <c r="B3" s="72"/>
      <c r="C3" s="72"/>
      <c r="D3" s="72"/>
      <c r="E3" s="72"/>
      <c r="F3" s="72"/>
      <c r="G3" s="72"/>
      <c r="H3" s="72"/>
      <c r="I3" s="72"/>
      <c r="J3" s="72"/>
    </row>
    <row r="4" spans="1:11" s="22" customFormat="1" x14ac:dyDescent="0.2"/>
    <row r="5" spans="1:11" s="73" customFormat="1" ht="11" x14ac:dyDescent="0.2">
      <c r="E5" s="73" t="s">
        <v>278</v>
      </c>
    </row>
    <row r="6" spans="1:11" s="73" customFormat="1" ht="11" x14ac:dyDescent="0.2">
      <c r="E6" s="73" t="s">
        <v>277</v>
      </c>
    </row>
    <row r="7" spans="1:11" s="73" customFormat="1" ht="11" x14ac:dyDescent="0.2">
      <c r="E7" s="73" t="s">
        <v>276</v>
      </c>
    </row>
    <row r="8" spans="1:11" ht="13.5" customHeight="1" thickBot="1" x14ac:dyDescent="0.25">
      <c r="A8" s="42" t="s">
        <v>105</v>
      </c>
      <c r="D8" s="210"/>
      <c r="E8" s="210"/>
    </row>
    <row r="9" spans="1:11" ht="18" customHeight="1" x14ac:dyDescent="0.2">
      <c r="A9" s="128" t="s">
        <v>196</v>
      </c>
      <c r="B9" s="128"/>
      <c r="C9" s="128"/>
      <c r="D9" s="128"/>
      <c r="E9" s="131"/>
      <c r="F9" s="36" t="s">
        <v>104</v>
      </c>
      <c r="G9" s="130"/>
      <c r="H9" s="129"/>
      <c r="I9" s="209" t="s">
        <v>103</v>
      </c>
      <c r="J9" s="127" t="s">
        <v>102</v>
      </c>
    </row>
    <row r="10" spans="1:11" ht="18" customHeight="1" x14ac:dyDescent="0.2">
      <c r="A10" s="126"/>
      <c r="B10" s="126"/>
      <c r="C10" s="126"/>
      <c r="D10" s="126"/>
      <c r="E10" s="125"/>
      <c r="F10" s="3" t="s">
        <v>2</v>
      </c>
      <c r="G10" s="3" t="s">
        <v>101</v>
      </c>
      <c r="H10" s="3" t="s">
        <v>100</v>
      </c>
      <c r="I10" s="139"/>
      <c r="J10" s="122"/>
    </row>
    <row r="11" spans="1:11" ht="7.5" customHeight="1" x14ac:dyDescent="0.2">
      <c r="C11" s="208"/>
      <c r="D11" s="208"/>
      <c r="E11" s="68"/>
      <c r="F11" s="231"/>
      <c r="G11" s="230"/>
      <c r="H11" s="230"/>
      <c r="I11" s="230"/>
      <c r="J11" s="230"/>
    </row>
    <row r="12" spans="1:11" ht="13.5" customHeight="1" x14ac:dyDescent="0.2">
      <c r="B12" s="207" t="s">
        <v>263</v>
      </c>
      <c r="C12" s="62">
        <v>21</v>
      </c>
      <c r="D12" s="61" t="s">
        <v>218</v>
      </c>
      <c r="E12" s="120"/>
      <c r="F12" s="83">
        <v>1439</v>
      </c>
      <c r="G12" s="82">
        <v>296</v>
      </c>
      <c r="H12" s="82">
        <v>1143</v>
      </c>
      <c r="I12" s="82">
        <v>1086</v>
      </c>
      <c r="J12" s="82">
        <v>353</v>
      </c>
    </row>
    <row r="13" spans="1:11" ht="13.5" customHeight="1" x14ac:dyDescent="0.2">
      <c r="C13" s="62">
        <v>22</v>
      </c>
      <c r="D13" s="213"/>
      <c r="E13" s="55"/>
      <c r="F13" s="83">
        <v>1737</v>
      </c>
      <c r="G13" s="82">
        <v>353</v>
      </c>
      <c r="H13" s="82">
        <v>1384</v>
      </c>
      <c r="I13" s="82">
        <v>1366</v>
      </c>
      <c r="J13" s="82">
        <v>371</v>
      </c>
    </row>
    <row r="14" spans="1:11" s="4" customFormat="1" ht="13.5" customHeight="1" x14ac:dyDescent="0.2">
      <c r="C14" s="62">
        <v>23</v>
      </c>
      <c r="D14" s="214"/>
      <c r="E14" s="120"/>
      <c r="F14" s="82">
        <v>1573</v>
      </c>
      <c r="G14" s="82">
        <v>371</v>
      </c>
      <c r="H14" s="82">
        <v>1202</v>
      </c>
      <c r="I14" s="82">
        <v>1229</v>
      </c>
      <c r="J14" s="82">
        <v>344</v>
      </c>
      <c r="K14" s="194"/>
    </row>
    <row r="15" spans="1:11" s="4" customFormat="1" ht="13.5" customHeight="1" x14ac:dyDescent="0.2">
      <c r="C15" s="62">
        <v>24</v>
      </c>
      <c r="D15" s="214"/>
      <c r="E15" s="120"/>
      <c r="F15" s="82">
        <v>1715</v>
      </c>
      <c r="G15" s="82">
        <v>344</v>
      </c>
      <c r="H15" s="82">
        <v>1371</v>
      </c>
      <c r="I15" s="82">
        <v>1394</v>
      </c>
      <c r="J15" s="82">
        <v>321</v>
      </c>
      <c r="K15" s="194"/>
    </row>
    <row r="16" spans="1:11" s="4" customFormat="1" ht="18.75" customHeight="1" x14ac:dyDescent="0.2">
      <c r="C16" s="56">
        <v>25</v>
      </c>
      <c r="D16" s="213"/>
      <c r="E16" s="55"/>
      <c r="F16" s="79">
        <v>1380</v>
      </c>
      <c r="G16" s="78">
        <v>321</v>
      </c>
      <c r="H16" s="78">
        <v>1059</v>
      </c>
      <c r="I16" s="78">
        <v>1110</v>
      </c>
      <c r="J16" s="78">
        <v>270</v>
      </c>
      <c r="K16" s="194"/>
    </row>
    <row r="17" spans="1:11" s="4" customFormat="1" ht="8.25" customHeight="1" x14ac:dyDescent="0.2">
      <c r="C17" s="56"/>
      <c r="D17" s="56"/>
      <c r="E17" s="55"/>
      <c r="F17" s="79"/>
      <c r="G17" s="78"/>
      <c r="H17" s="78"/>
      <c r="I17" s="78"/>
      <c r="J17" s="78"/>
      <c r="K17" s="194"/>
    </row>
    <row r="18" spans="1:11" ht="12" customHeight="1" x14ac:dyDescent="0.2">
      <c r="B18" s="164" t="s">
        <v>271</v>
      </c>
      <c r="C18" s="212"/>
      <c r="D18" s="61" t="s">
        <v>275</v>
      </c>
      <c r="E18" s="201"/>
      <c r="F18" s="83">
        <v>651</v>
      </c>
      <c r="G18" s="82">
        <v>188</v>
      </c>
      <c r="H18" s="82">
        <v>463</v>
      </c>
      <c r="I18" s="82">
        <v>480</v>
      </c>
      <c r="J18" s="82">
        <v>171</v>
      </c>
      <c r="K18" s="194"/>
    </row>
    <row r="19" spans="1:11" ht="12" customHeight="1" x14ac:dyDescent="0.2">
      <c r="B19" s="164" t="s">
        <v>274</v>
      </c>
      <c r="C19" s="212"/>
      <c r="D19" s="121"/>
      <c r="E19" s="201"/>
      <c r="F19" s="83">
        <v>25</v>
      </c>
      <c r="G19" s="82">
        <v>3</v>
      </c>
      <c r="H19" s="82">
        <v>22</v>
      </c>
      <c r="I19" s="82">
        <v>17</v>
      </c>
      <c r="J19" s="82">
        <v>8</v>
      </c>
      <c r="K19" s="194"/>
    </row>
    <row r="20" spans="1:11" ht="12" customHeight="1" x14ac:dyDescent="0.2">
      <c r="B20" s="164" t="s">
        <v>273</v>
      </c>
      <c r="C20" s="212"/>
      <c r="D20" s="121"/>
      <c r="E20" s="201"/>
      <c r="F20" s="83">
        <v>225</v>
      </c>
      <c r="G20" s="82">
        <v>31</v>
      </c>
      <c r="H20" s="82">
        <v>194</v>
      </c>
      <c r="I20" s="82">
        <v>201</v>
      </c>
      <c r="J20" s="82">
        <v>24</v>
      </c>
      <c r="K20" s="194"/>
    </row>
    <row r="21" spans="1:11" ht="12" customHeight="1" x14ac:dyDescent="0.2">
      <c r="B21" s="164" t="s">
        <v>272</v>
      </c>
      <c r="C21" s="212"/>
      <c r="D21" s="61" t="s">
        <v>270</v>
      </c>
      <c r="E21" s="201"/>
      <c r="F21" s="83">
        <v>7</v>
      </c>
      <c r="G21" s="81">
        <v>1</v>
      </c>
      <c r="H21" s="81">
        <v>6</v>
      </c>
      <c r="I21" s="81">
        <v>7</v>
      </c>
      <c r="J21" s="81">
        <v>0</v>
      </c>
      <c r="K21" s="194"/>
    </row>
    <row r="22" spans="1:11" ht="12" customHeight="1" x14ac:dyDescent="0.2">
      <c r="B22" s="164" t="s">
        <v>271</v>
      </c>
      <c r="C22" s="212"/>
      <c r="D22" s="61" t="s">
        <v>270</v>
      </c>
      <c r="E22" s="201"/>
      <c r="F22" s="83">
        <v>28</v>
      </c>
      <c r="G22" s="81">
        <v>12</v>
      </c>
      <c r="H22" s="82">
        <v>16</v>
      </c>
      <c r="I22" s="82">
        <v>24</v>
      </c>
      <c r="J22" s="82">
        <v>4</v>
      </c>
      <c r="K22" s="194"/>
    </row>
    <row r="23" spans="1:11" ht="12" customHeight="1" x14ac:dyDescent="0.2">
      <c r="B23" s="164" t="s">
        <v>269</v>
      </c>
      <c r="C23" s="212"/>
      <c r="D23" s="121"/>
      <c r="E23" s="201"/>
      <c r="F23" s="83">
        <v>254</v>
      </c>
      <c r="G23" s="82">
        <v>57</v>
      </c>
      <c r="H23" s="82">
        <v>197</v>
      </c>
      <c r="I23" s="82">
        <v>207</v>
      </c>
      <c r="J23" s="82">
        <v>47</v>
      </c>
      <c r="K23" s="194"/>
    </row>
    <row r="24" spans="1:11" ht="12" customHeight="1" x14ac:dyDescent="0.2">
      <c r="B24" s="164" t="s">
        <v>80</v>
      </c>
      <c r="C24" s="212"/>
      <c r="D24" s="121"/>
      <c r="E24" s="201"/>
      <c r="F24" s="83">
        <v>190</v>
      </c>
      <c r="G24" s="82">
        <v>29</v>
      </c>
      <c r="H24" s="82">
        <v>161</v>
      </c>
      <c r="I24" s="82">
        <v>174</v>
      </c>
      <c r="J24" s="82">
        <v>16</v>
      </c>
      <c r="K24" s="194"/>
    </row>
    <row r="25" spans="1:11" ht="6" customHeight="1" x14ac:dyDescent="0.2">
      <c r="A25" s="5"/>
      <c r="B25" s="5"/>
      <c r="C25" s="44"/>
      <c r="D25" s="44"/>
      <c r="E25" s="6"/>
      <c r="F25" s="229"/>
      <c r="G25" s="228"/>
      <c r="H25" s="228"/>
      <c r="I25" s="228"/>
      <c r="J25" s="228"/>
    </row>
    <row r="26" spans="1:11" ht="13.5" customHeight="1" x14ac:dyDescent="0.2">
      <c r="A26" s="29" t="s">
        <v>238</v>
      </c>
      <c r="D26" s="42"/>
      <c r="E26" s="42"/>
    </row>
  </sheetData>
  <mergeCells count="13">
    <mergeCell ref="B22:C22"/>
    <mergeCell ref="B23:C23"/>
    <mergeCell ref="B24:C24"/>
    <mergeCell ref="B18:C18"/>
    <mergeCell ref="B19:C19"/>
    <mergeCell ref="B20:C20"/>
    <mergeCell ref="B21:C21"/>
    <mergeCell ref="A1:J1"/>
    <mergeCell ref="A3:J3"/>
    <mergeCell ref="F9:H9"/>
    <mergeCell ref="I9:I10"/>
    <mergeCell ref="J9:J10"/>
    <mergeCell ref="A9:E10"/>
  </mergeCells>
  <phoneticPr fontId="1"/>
  <printOptions horizontalCentered="1"/>
  <pageMargins left="0.59055118110236227" right="0.59055118110236227" top="0.59055118110236227" bottom="0.39370078740157483" header="0.51181102362204722" footer="0.51181102362204722"/>
  <pageSetup paperSize="9" scale="9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E494F-B234-4D48-96B2-1235822667C4}">
  <dimension ref="A1:K25"/>
  <sheetViews>
    <sheetView workbookViewId="0">
      <selection activeCell="B2" sqref="B2"/>
    </sheetView>
  </sheetViews>
  <sheetFormatPr defaultColWidth="8.7265625" defaultRowHeight="13" x14ac:dyDescent="0.2"/>
  <cols>
    <col min="1" max="1" width="2.08984375" style="1" customWidth="1"/>
    <col min="2" max="2" width="8.6328125" style="1" customWidth="1"/>
    <col min="3" max="3" width="4.90625" style="1" customWidth="1"/>
    <col min="4" max="4" width="3.90625" style="1" customWidth="1"/>
    <col min="5" max="5" width="2.08984375" style="1" customWidth="1"/>
    <col min="6" max="10" width="15.36328125" style="1" customWidth="1"/>
    <col min="11" max="16384" width="8.7265625" style="1"/>
  </cols>
  <sheetData>
    <row r="1" spans="1:11" s="22" customFormat="1" ht="22.5" customHeight="1" x14ac:dyDescent="0.25">
      <c r="A1" s="32" t="s">
        <v>251</v>
      </c>
      <c r="B1" s="32"/>
      <c r="C1" s="32"/>
      <c r="D1" s="32"/>
      <c r="E1" s="32"/>
      <c r="F1" s="32"/>
      <c r="G1" s="32"/>
      <c r="H1" s="32"/>
      <c r="I1" s="32"/>
      <c r="J1" s="32"/>
    </row>
    <row r="2" spans="1:11" s="22" customFormat="1" ht="12" customHeight="1" x14ac:dyDescent="0.2"/>
    <row r="3" spans="1:11" s="22" customFormat="1" x14ac:dyDescent="0.2">
      <c r="A3" s="72" t="s">
        <v>250</v>
      </c>
      <c r="B3" s="72"/>
      <c r="C3" s="72"/>
      <c r="D3" s="72"/>
      <c r="E3" s="72"/>
      <c r="F3" s="72"/>
      <c r="G3" s="72"/>
      <c r="H3" s="72"/>
      <c r="I3" s="72"/>
      <c r="J3" s="72"/>
    </row>
    <row r="4" spans="1:11" s="22" customFormat="1" ht="12" customHeight="1" x14ac:dyDescent="0.2">
      <c r="A4" s="91"/>
      <c r="B4" s="91"/>
      <c r="C4" s="91"/>
      <c r="D4" s="91"/>
      <c r="E4" s="91"/>
      <c r="F4" s="91"/>
      <c r="G4" s="91"/>
      <c r="H4" s="91"/>
      <c r="I4" s="91"/>
      <c r="J4" s="91"/>
    </row>
    <row r="5" spans="1:11" s="22" customFormat="1" x14ac:dyDescent="0.2">
      <c r="A5" s="73"/>
      <c r="B5" s="73"/>
      <c r="C5" s="73"/>
      <c r="D5" s="73"/>
      <c r="E5" s="73" t="s">
        <v>230</v>
      </c>
      <c r="F5" s="73"/>
      <c r="G5" s="73"/>
      <c r="H5" s="73"/>
      <c r="I5" s="73"/>
      <c r="J5" s="73"/>
    </row>
    <row r="6" spans="1:11" s="22" customFormat="1" ht="12" customHeight="1" x14ac:dyDescent="0.2">
      <c r="E6" s="73" t="s">
        <v>229</v>
      </c>
      <c r="F6" s="215"/>
    </row>
    <row r="7" spans="1:11" ht="13.5" customHeight="1" thickBot="1" x14ac:dyDescent="0.25">
      <c r="A7" s="42" t="s">
        <v>105</v>
      </c>
      <c r="D7" s="210"/>
      <c r="E7" s="210"/>
    </row>
    <row r="8" spans="1:11" ht="18" customHeight="1" x14ac:dyDescent="0.2">
      <c r="A8" s="128" t="s">
        <v>196</v>
      </c>
      <c r="B8" s="128"/>
      <c r="C8" s="128"/>
      <c r="D8" s="128"/>
      <c r="E8" s="131"/>
      <c r="F8" s="36" t="s">
        <v>104</v>
      </c>
      <c r="G8" s="130"/>
      <c r="H8" s="129"/>
      <c r="I8" s="209" t="s">
        <v>103</v>
      </c>
      <c r="J8" s="127" t="s">
        <v>102</v>
      </c>
    </row>
    <row r="9" spans="1:11" ht="18" customHeight="1" x14ac:dyDescent="0.2">
      <c r="A9" s="126"/>
      <c r="B9" s="126"/>
      <c r="C9" s="126"/>
      <c r="D9" s="126"/>
      <c r="E9" s="125"/>
      <c r="F9" s="3" t="s">
        <v>2</v>
      </c>
      <c r="G9" s="3" t="s">
        <v>101</v>
      </c>
      <c r="H9" s="3" t="s">
        <v>100</v>
      </c>
      <c r="I9" s="139"/>
      <c r="J9" s="122"/>
    </row>
    <row r="10" spans="1:11" ht="7.5" customHeight="1" x14ac:dyDescent="0.2">
      <c r="C10" s="208"/>
      <c r="D10" s="208"/>
      <c r="E10" s="68"/>
      <c r="F10" s="67"/>
      <c r="G10" s="66"/>
      <c r="H10" s="66"/>
      <c r="I10" s="66"/>
      <c r="J10" s="66"/>
    </row>
    <row r="11" spans="1:11" ht="13.5" customHeight="1" x14ac:dyDescent="0.2">
      <c r="B11" s="207" t="s">
        <v>219</v>
      </c>
      <c r="C11" s="62">
        <v>21</v>
      </c>
      <c r="D11" s="61" t="s">
        <v>218</v>
      </c>
      <c r="E11" s="120"/>
      <c r="F11" s="83">
        <v>2706</v>
      </c>
      <c r="G11" s="82">
        <v>517</v>
      </c>
      <c r="H11" s="82">
        <v>2189</v>
      </c>
      <c r="I11" s="82">
        <v>2222</v>
      </c>
      <c r="J11" s="82">
        <v>484</v>
      </c>
    </row>
    <row r="12" spans="1:11" ht="13.5" customHeight="1" x14ac:dyDescent="0.2">
      <c r="C12" s="62">
        <v>22</v>
      </c>
      <c r="D12" s="214"/>
      <c r="E12" s="120"/>
      <c r="F12" s="83">
        <v>2476</v>
      </c>
      <c r="G12" s="82">
        <v>484</v>
      </c>
      <c r="H12" s="82">
        <v>1992</v>
      </c>
      <c r="I12" s="82">
        <v>2005</v>
      </c>
      <c r="J12" s="82">
        <v>471</v>
      </c>
    </row>
    <row r="13" spans="1:11" s="4" customFormat="1" ht="12.75" customHeight="1" x14ac:dyDescent="0.2">
      <c r="C13" s="62">
        <v>23</v>
      </c>
      <c r="D13" s="214"/>
      <c r="E13" s="120"/>
      <c r="F13" s="82">
        <v>1509</v>
      </c>
      <c r="G13" s="82">
        <v>471</v>
      </c>
      <c r="H13" s="82">
        <v>1038</v>
      </c>
      <c r="I13" s="82">
        <v>1316</v>
      </c>
      <c r="J13" s="82">
        <v>193</v>
      </c>
      <c r="K13" s="194"/>
    </row>
    <row r="14" spans="1:11" s="4" customFormat="1" ht="12.75" customHeight="1" x14ac:dyDescent="0.2">
      <c r="C14" s="62">
        <v>24</v>
      </c>
      <c r="D14" s="214"/>
      <c r="E14" s="120"/>
      <c r="F14" s="82">
        <v>1392</v>
      </c>
      <c r="G14" s="82">
        <v>193</v>
      </c>
      <c r="H14" s="82">
        <v>1199</v>
      </c>
      <c r="I14" s="82">
        <v>1154</v>
      </c>
      <c r="J14" s="82">
        <v>238</v>
      </c>
      <c r="K14" s="194"/>
    </row>
    <row r="15" spans="1:11" s="4" customFormat="1" ht="18.75" customHeight="1" x14ac:dyDescent="0.2">
      <c r="C15" s="56">
        <v>25</v>
      </c>
      <c r="D15" s="213"/>
      <c r="E15" s="55"/>
      <c r="F15" s="79">
        <v>1031</v>
      </c>
      <c r="G15" s="78">
        <v>238</v>
      </c>
      <c r="H15" s="78">
        <v>793</v>
      </c>
      <c r="I15" s="78">
        <v>827</v>
      </c>
      <c r="J15" s="78">
        <v>204</v>
      </c>
      <c r="K15" s="194"/>
    </row>
    <row r="16" spans="1:11" s="4" customFormat="1" ht="5.25" customHeight="1" x14ac:dyDescent="0.2">
      <c r="C16" s="56"/>
      <c r="D16" s="56"/>
      <c r="E16" s="55"/>
      <c r="F16" s="79"/>
      <c r="G16" s="78"/>
      <c r="H16" s="78"/>
      <c r="I16" s="78"/>
      <c r="J16" s="78"/>
      <c r="K16" s="194"/>
    </row>
    <row r="17" spans="1:11" ht="12" customHeight="1" x14ac:dyDescent="0.2">
      <c r="B17" s="164" t="s">
        <v>249</v>
      </c>
      <c r="C17" s="212"/>
      <c r="D17" s="212"/>
      <c r="E17" s="201"/>
      <c r="F17" s="83">
        <v>690</v>
      </c>
      <c r="G17" s="82">
        <v>153</v>
      </c>
      <c r="H17" s="82">
        <v>537</v>
      </c>
      <c r="I17" s="82">
        <v>578</v>
      </c>
      <c r="J17" s="82">
        <v>112</v>
      </c>
      <c r="K17" s="194"/>
    </row>
    <row r="18" spans="1:11" ht="12" customHeight="1" x14ac:dyDescent="0.2">
      <c r="B18" s="164" t="s">
        <v>248</v>
      </c>
      <c r="C18" s="212"/>
      <c r="D18" s="212"/>
      <c r="E18" s="201"/>
      <c r="F18" s="83">
        <v>77</v>
      </c>
      <c r="G18" s="82">
        <v>16</v>
      </c>
      <c r="H18" s="82">
        <v>61</v>
      </c>
      <c r="I18" s="82">
        <v>53</v>
      </c>
      <c r="J18" s="82">
        <v>24</v>
      </c>
      <c r="K18" s="194"/>
    </row>
    <row r="19" spans="1:11" ht="12" customHeight="1" x14ac:dyDescent="0.2">
      <c r="B19" s="164" t="s">
        <v>247</v>
      </c>
      <c r="C19" s="212"/>
      <c r="D19" s="212"/>
      <c r="E19" s="201"/>
      <c r="F19" s="83">
        <v>0</v>
      </c>
      <c r="G19" s="81">
        <v>0</v>
      </c>
      <c r="H19" s="81">
        <v>0</v>
      </c>
      <c r="I19" s="81">
        <v>0</v>
      </c>
      <c r="J19" s="81">
        <v>0</v>
      </c>
      <c r="K19" s="194"/>
    </row>
    <row r="20" spans="1:11" ht="12" customHeight="1" x14ac:dyDescent="0.2">
      <c r="B20" s="164" t="s">
        <v>246</v>
      </c>
      <c r="C20" s="212"/>
      <c r="D20" s="212"/>
      <c r="E20" s="201"/>
      <c r="F20" s="83">
        <v>102</v>
      </c>
      <c r="G20" s="82">
        <v>25</v>
      </c>
      <c r="H20" s="82">
        <v>77</v>
      </c>
      <c r="I20" s="82">
        <v>87</v>
      </c>
      <c r="J20" s="82">
        <v>15</v>
      </c>
      <c r="K20" s="194"/>
    </row>
    <row r="21" spans="1:11" ht="12" customHeight="1" x14ac:dyDescent="0.2">
      <c r="B21" s="164" t="s">
        <v>245</v>
      </c>
      <c r="C21" s="212"/>
      <c r="D21" s="212"/>
      <c r="E21" s="201"/>
      <c r="F21" s="83">
        <v>86</v>
      </c>
      <c r="G21" s="82">
        <v>34</v>
      </c>
      <c r="H21" s="82">
        <v>52</v>
      </c>
      <c r="I21" s="82">
        <v>51</v>
      </c>
      <c r="J21" s="82">
        <v>35</v>
      </c>
      <c r="K21" s="194"/>
    </row>
    <row r="22" spans="1:11" ht="12" customHeight="1" x14ac:dyDescent="0.2">
      <c r="B22" s="164" t="s">
        <v>244</v>
      </c>
      <c r="C22" s="212"/>
      <c r="D22" s="212"/>
      <c r="E22" s="201"/>
      <c r="F22" s="83">
        <v>3</v>
      </c>
      <c r="G22" s="81">
        <v>2</v>
      </c>
      <c r="H22" s="81">
        <v>1</v>
      </c>
      <c r="I22" s="81">
        <v>3</v>
      </c>
      <c r="J22" s="81">
        <v>0</v>
      </c>
      <c r="K22" s="194"/>
    </row>
    <row r="23" spans="1:11" ht="12" customHeight="1" x14ac:dyDescent="0.2">
      <c r="B23" s="164" t="s">
        <v>243</v>
      </c>
      <c r="C23" s="212"/>
      <c r="D23" s="212"/>
      <c r="E23" s="201"/>
      <c r="F23" s="83">
        <v>73</v>
      </c>
      <c r="G23" s="81">
        <v>8</v>
      </c>
      <c r="H23" s="81">
        <v>65</v>
      </c>
      <c r="I23" s="81">
        <v>55</v>
      </c>
      <c r="J23" s="81">
        <v>18</v>
      </c>
      <c r="K23" s="194"/>
    </row>
    <row r="24" spans="1:11" ht="2.25" customHeight="1" x14ac:dyDescent="0.2">
      <c r="A24" s="5"/>
      <c r="B24" s="5"/>
      <c r="C24" s="44"/>
      <c r="D24" s="44"/>
      <c r="E24" s="6"/>
      <c r="F24" s="76"/>
      <c r="G24" s="75"/>
      <c r="H24" s="75"/>
      <c r="I24" s="75"/>
      <c r="J24" s="75"/>
    </row>
    <row r="25" spans="1:11" x14ac:dyDescent="0.2">
      <c r="A25" s="29" t="s">
        <v>225</v>
      </c>
      <c r="D25" s="42"/>
      <c r="E25" s="42"/>
      <c r="H25" s="204"/>
    </row>
  </sheetData>
  <mergeCells count="13">
    <mergeCell ref="B21:D21"/>
    <mergeCell ref="B22:D22"/>
    <mergeCell ref="B23:D23"/>
    <mergeCell ref="B17:D17"/>
    <mergeCell ref="B18:D18"/>
    <mergeCell ref="B19:D19"/>
    <mergeCell ref="B20:D20"/>
    <mergeCell ref="A1:J1"/>
    <mergeCell ref="A3:J3"/>
    <mergeCell ref="F8:H8"/>
    <mergeCell ref="I8:I9"/>
    <mergeCell ref="J8:J9"/>
    <mergeCell ref="A8:E9"/>
  </mergeCells>
  <phoneticPr fontId="1"/>
  <printOptions horizontalCentered="1"/>
  <pageMargins left="0.59055118110236227" right="0.59055118110236227" top="0.59055118110236227" bottom="0.39370078740157483" header="0.51181102362204722" footer="0.51181102362204722"/>
  <pageSetup paperSize="9" scale="9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00A0A-FD30-4485-9733-65F3CEF11B27}">
  <dimension ref="A1:K26"/>
  <sheetViews>
    <sheetView workbookViewId="0">
      <selection activeCell="B2" sqref="B2"/>
    </sheetView>
  </sheetViews>
  <sheetFormatPr defaultColWidth="8.7265625" defaultRowHeight="13" x14ac:dyDescent="0.2"/>
  <cols>
    <col min="1" max="1" width="2.08984375" style="1" customWidth="1"/>
    <col min="2" max="2" width="8.6328125" style="1" customWidth="1"/>
    <col min="3" max="3" width="4.90625" style="1" customWidth="1"/>
    <col min="4" max="4" width="3.90625" style="1" customWidth="1"/>
    <col min="5" max="5" width="2.08984375" style="1" customWidth="1"/>
    <col min="6" max="10" width="15.36328125" style="1" customWidth="1"/>
    <col min="11" max="16384" width="8.7265625" style="1"/>
  </cols>
  <sheetData>
    <row r="1" spans="1:11" s="112" customFormat="1" ht="22.5" customHeight="1" x14ac:dyDescent="0.25">
      <c r="A1" s="32" t="s">
        <v>257</v>
      </c>
      <c r="B1" s="32"/>
      <c r="C1" s="32"/>
      <c r="D1" s="32"/>
      <c r="E1" s="32"/>
      <c r="F1" s="32"/>
      <c r="G1" s="32"/>
      <c r="H1" s="32"/>
      <c r="I1" s="32"/>
      <c r="J1" s="32"/>
    </row>
    <row r="2" spans="1:11" s="22" customFormat="1" ht="12" customHeight="1" x14ac:dyDescent="0.2"/>
    <row r="3" spans="1:11" s="22" customFormat="1" x14ac:dyDescent="0.2">
      <c r="A3" s="72" t="s">
        <v>256</v>
      </c>
      <c r="B3" s="72"/>
      <c r="C3" s="72"/>
      <c r="D3" s="72"/>
      <c r="E3" s="72"/>
      <c r="F3" s="72"/>
      <c r="G3" s="72"/>
      <c r="H3" s="72"/>
      <c r="I3" s="72"/>
      <c r="J3" s="72"/>
    </row>
    <row r="4" spans="1:11" s="22" customFormat="1" ht="12" customHeight="1" x14ac:dyDescent="0.2"/>
    <row r="5" spans="1:11" s="73" customFormat="1" ht="11" x14ac:dyDescent="0.2">
      <c r="E5" s="73" t="s">
        <v>235</v>
      </c>
    </row>
    <row r="6" spans="1:11" s="22" customFormat="1" ht="12" customHeight="1" x14ac:dyDescent="0.2">
      <c r="E6" s="73" t="s">
        <v>255</v>
      </c>
      <c r="F6" s="215"/>
    </row>
    <row r="7" spans="1:11" ht="13.5" customHeight="1" thickBot="1" x14ac:dyDescent="0.25">
      <c r="A7" s="42" t="s">
        <v>254</v>
      </c>
    </row>
    <row r="8" spans="1:11" ht="18" customHeight="1" x14ac:dyDescent="0.2">
      <c r="A8" s="128" t="s">
        <v>196</v>
      </c>
      <c r="B8" s="128"/>
      <c r="C8" s="128"/>
      <c r="D8" s="128"/>
      <c r="E8" s="131"/>
      <c r="F8" s="36" t="s">
        <v>104</v>
      </c>
      <c r="G8" s="71"/>
      <c r="H8" s="37"/>
      <c r="I8" s="209" t="s">
        <v>103</v>
      </c>
      <c r="J8" s="127" t="s">
        <v>102</v>
      </c>
    </row>
    <row r="9" spans="1:11" ht="18" customHeight="1" x14ac:dyDescent="0.2">
      <c r="A9" s="126"/>
      <c r="B9" s="126"/>
      <c r="C9" s="126"/>
      <c r="D9" s="126"/>
      <c r="E9" s="125"/>
      <c r="F9" s="3" t="s">
        <v>2</v>
      </c>
      <c r="G9" s="3" t="s">
        <v>101</v>
      </c>
      <c r="H9" s="3" t="s">
        <v>100</v>
      </c>
      <c r="I9" s="139"/>
      <c r="J9" s="122"/>
    </row>
    <row r="10" spans="1:11" ht="7.5" customHeight="1" x14ac:dyDescent="0.2">
      <c r="C10" s="208"/>
      <c r="D10" s="208"/>
      <c r="E10" s="68"/>
      <c r="F10" s="67"/>
      <c r="G10" s="66"/>
      <c r="H10" s="66"/>
      <c r="I10" s="66"/>
      <c r="J10" s="66"/>
    </row>
    <row r="11" spans="1:11" ht="13.5" customHeight="1" x14ac:dyDescent="0.2">
      <c r="B11" s="207" t="s">
        <v>219</v>
      </c>
      <c r="C11" s="62">
        <v>21</v>
      </c>
      <c r="D11" s="61" t="s">
        <v>218</v>
      </c>
      <c r="E11" s="120"/>
      <c r="F11" s="84">
        <v>16</v>
      </c>
      <c r="G11" s="81">
        <v>5</v>
      </c>
      <c r="H11" s="81">
        <v>11</v>
      </c>
      <c r="I11" s="81">
        <v>8</v>
      </c>
      <c r="J11" s="81">
        <v>8</v>
      </c>
    </row>
    <row r="12" spans="1:11" ht="13.5" customHeight="1" x14ac:dyDescent="0.2">
      <c r="C12" s="62">
        <v>22</v>
      </c>
      <c r="D12" s="214"/>
      <c r="E12" s="120"/>
      <c r="F12" s="84">
        <v>19</v>
      </c>
      <c r="G12" s="81">
        <v>8</v>
      </c>
      <c r="H12" s="81">
        <v>11</v>
      </c>
      <c r="I12" s="81">
        <v>14</v>
      </c>
      <c r="J12" s="81">
        <v>5</v>
      </c>
    </row>
    <row r="13" spans="1:11" s="4" customFormat="1" ht="13.5" customHeight="1" x14ac:dyDescent="0.2">
      <c r="C13" s="62">
        <v>23</v>
      </c>
      <c r="D13" s="214"/>
      <c r="E13" s="120"/>
      <c r="F13" s="81">
        <v>12</v>
      </c>
      <c r="G13" s="81">
        <v>5</v>
      </c>
      <c r="H13" s="81">
        <v>7</v>
      </c>
      <c r="I13" s="81">
        <v>10</v>
      </c>
      <c r="J13" s="81">
        <v>2</v>
      </c>
      <c r="K13" s="194"/>
    </row>
    <row r="14" spans="1:11" s="4" customFormat="1" ht="13.5" customHeight="1" x14ac:dyDescent="0.2">
      <c r="C14" s="62">
        <v>24</v>
      </c>
      <c r="D14" s="214"/>
      <c r="E14" s="120"/>
      <c r="F14" s="81">
        <v>25</v>
      </c>
      <c r="G14" s="81">
        <v>2</v>
      </c>
      <c r="H14" s="81">
        <v>23</v>
      </c>
      <c r="I14" s="81">
        <v>19</v>
      </c>
      <c r="J14" s="81">
        <v>6</v>
      </c>
      <c r="K14" s="194"/>
    </row>
    <row r="15" spans="1:11" s="4" customFormat="1" ht="18.75" customHeight="1" x14ac:dyDescent="0.2">
      <c r="C15" s="56">
        <v>25</v>
      </c>
      <c r="D15" s="213"/>
      <c r="E15" s="55"/>
      <c r="F15" s="119">
        <v>15</v>
      </c>
      <c r="G15" s="77">
        <v>6</v>
      </c>
      <c r="H15" s="77">
        <v>9</v>
      </c>
      <c r="I15" s="77">
        <v>10</v>
      </c>
      <c r="J15" s="77">
        <v>5</v>
      </c>
      <c r="K15" s="194"/>
    </row>
    <row r="16" spans="1:11" s="4" customFormat="1" ht="4.5" customHeight="1" x14ac:dyDescent="0.2">
      <c r="C16" s="56"/>
      <c r="D16" s="56"/>
      <c r="E16" s="55"/>
      <c r="F16" s="84"/>
      <c r="G16" s="81"/>
      <c r="H16" s="81"/>
      <c r="I16" s="81"/>
      <c r="J16" s="81"/>
      <c r="K16" s="194"/>
    </row>
    <row r="17" spans="1:11" ht="12" customHeight="1" x14ac:dyDescent="0.2">
      <c r="B17" s="164" t="s">
        <v>249</v>
      </c>
      <c r="C17" s="212"/>
      <c r="D17" s="212"/>
      <c r="E17" s="121"/>
      <c r="F17" s="84">
        <v>15</v>
      </c>
      <c r="G17" s="81">
        <v>6</v>
      </c>
      <c r="H17" s="81">
        <v>9</v>
      </c>
      <c r="I17" s="81">
        <v>10</v>
      </c>
      <c r="J17" s="81">
        <v>5</v>
      </c>
      <c r="K17" s="194"/>
    </row>
    <row r="18" spans="1:11" ht="12" customHeight="1" x14ac:dyDescent="0.2">
      <c r="B18" s="164" t="s">
        <v>248</v>
      </c>
      <c r="C18" s="212"/>
      <c r="D18" s="212"/>
      <c r="E18" s="121"/>
      <c r="F18" s="84">
        <v>0</v>
      </c>
      <c r="G18" s="81">
        <v>0</v>
      </c>
      <c r="H18" s="81">
        <v>0</v>
      </c>
      <c r="I18" s="81">
        <v>0</v>
      </c>
      <c r="J18" s="81">
        <v>0</v>
      </c>
      <c r="K18" s="194"/>
    </row>
    <row r="19" spans="1:11" ht="12" customHeight="1" x14ac:dyDescent="0.2">
      <c r="B19" s="164" t="s">
        <v>247</v>
      </c>
      <c r="C19" s="212"/>
      <c r="D19" s="212"/>
      <c r="E19" s="121"/>
      <c r="F19" s="84">
        <v>0</v>
      </c>
      <c r="G19" s="81">
        <v>0</v>
      </c>
      <c r="H19" s="81">
        <v>0</v>
      </c>
      <c r="I19" s="81">
        <v>0</v>
      </c>
      <c r="J19" s="81">
        <v>0</v>
      </c>
      <c r="K19" s="194"/>
    </row>
    <row r="20" spans="1:11" ht="12" customHeight="1" x14ac:dyDescent="0.2">
      <c r="B20" s="164" t="s">
        <v>246</v>
      </c>
      <c r="C20" s="212"/>
      <c r="D20" s="212"/>
      <c r="E20" s="121"/>
      <c r="F20" s="84">
        <v>0</v>
      </c>
      <c r="G20" s="81">
        <v>0</v>
      </c>
      <c r="H20" s="81">
        <v>0</v>
      </c>
      <c r="I20" s="81">
        <v>0</v>
      </c>
      <c r="J20" s="81">
        <v>0</v>
      </c>
      <c r="K20" s="194"/>
    </row>
    <row r="21" spans="1:11" ht="12" customHeight="1" x14ac:dyDescent="0.2">
      <c r="B21" s="164" t="s">
        <v>253</v>
      </c>
      <c r="C21" s="212"/>
      <c r="D21" s="212"/>
      <c r="E21" s="121"/>
      <c r="F21" s="84">
        <v>0</v>
      </c>
      <c r="G21" s="81">
        <v>0</v>
      </c>
      <c r="H21" s="81">
        <v>0</v>
      </c>
      <c r="I21" s="81">
        <v>0</v>
      </c>
      <c r="J21" s="81">
        <v>0</v>
      </c>
      <c r="K21" s="194"/>
    </row>
    <row r="22" spans="1:11" ht="12" customHeight="1" x14ac:dyDescent="0.2">
      <c r="B22" s="164" t="s">
        <v>245</v>
      </c>
      <c r="C22" s="212"/>
      <c r="D22" s="212"/>
      <c r="E22" s="121"/>
      <c r="F22" s="84">
        <v>0</v>
      </c>
      <c r="G22" s="81">
        <v>0</v>
      </c>
      <c r="H22" s="81">
        <v>0</v>
      </c>
      <c r="I22" s="81">
        <v>0</v>
      </c>
      <c r="J22" s="81">
        <v>0</v>
      </c>
      <c r="K22" s="194"/>
    </row>
    <row r="23" spans="1:11" ht="12" customHeight="1" x14ac:dyDescent="0.2">
      <c r="B23" s="164" t="s">
        <v>244</v>
      </c>
      <c r="C23" s="212"/>
      <c r="D23" s="212"/>
      <c r="E23" s="121"/>
      <c r="F23" s="84">
        <v>0</v>
      </c>
      <c r="G23" s="81">
        <v>0</v>
      </c>
      <c r="H23" s="81">
        <v>0</v>
      </c>
      <c r="I23" s="81">
        <v>0</v>
      </c>
      <c r="J23" s="81">
        <v>0</v>
      </c>
      <c r="K23" s="194"/>
    </row>
    <row r="24" spans="1:11" ht="12" customHeight="1" x14ac:dyDescent="0.2">
      <c r="B24" s="164" t="s">
        <v>243</v>
      </c>
      <c r="C24" s="212"/>
      <c r="D24" s="212"/>
      <c r="E24" s="113"/>
      <c r="F24" s="84">
        <v>0</v>
      </c>
      <c r="G24" s="81">
        <v>0</v>
      </c>
      <c r="H24" s="81">
        <v>0</v>
      </c>
      <c r="I24" s="81">
        <v>0</v>
      </c>
      <c r="J24" s="81">
        <v>0</v>
      </c>
      <c r="K24" s="194"/>
    </row>
    <row r="25" spans="1:11" ht="3" customHeight="1" x14ac:dyDescent="0.2">
      <c r="A25" s="5"/>
      <c r="B25" s="5"/>
      <c r="C25" s="5"/>
      <c r="D25" s="5"/>
      <c r="E25" s="219"/>
      <c r="F25" s="17"/>
      <c r="G25" s="18"/>
      <c r="H25" s="18"/>
      <c r="I25" s="18"/>
      <c r="J25" s="18"/>
    </row>
    <row r="26" spans="1:11" x14ac:dyDescent="0.2">
      <c r="A26" s="29" t="s">
        <v>252</v>
      </c>
    </row>
  </sheetData>
  <mergeCells count="14">
    <mergeCell ref="B23:D23"/>
    <mergeCell ref="B24:D24"/>
    <mergeCell ref="B17:D17"/>
    <mergeCell ref="B18:D18"/>
    <mergeCell ref="B19:D19"/>
    <mergeCell ref="B20:D20"/>
    <mergeCell ref="B21:D21"/>
    <mergeCell ref="B22:D22"/>
    <mergeCell ref="A3:J3"/>
    <mergeCell ref="A1:J1"/>
    <mergeCell ref="F8:H8"/>
    <mergeCell ref="I8:I9"/>
    <mergeCell ref="J8:J9"/>
    <mergeCell ref="A8:E9"/>
  </mergeCells>
  <phoneticPr fontId="1"/>
  <printOptions horizontalCentered="1"/>
  <pageMargins left="0.59055118110236227" right="0.59055118110236227" top="0.59055118110236227" bottom="0.39370078740157483" header="0.51181102362204722" footer="0.51181102362204722"/>
  <pageSetup paperSize="9" scale="90"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38791-E1E7-421A-B2CA-F29707322B63}">
  <dimension ref="A1:K26"/>
  <sheetViews>
    <sheetView workbookViewId="0">
      <selection activeCell="B2" sqref="B2"/>
    </sheetView>
  </sheetViews>
  <sheetFormatPr defaultColWidth="8.7265625" defaultRowHeight="13" x14ac:dyDescent="0.2"/>
  <cols>
    <col min="1" max="1" width="2.08984375" style="1" customWidth="1"/>
    <col min="2" max="2" width="8.6328125" style="1" customWidth="1"/>
    <col min="3" max="3" width="4.90625" style="1" customWidth="1"/>
    <col min="4" max="4" width="3.90625" style="1" customWidth="1"/>
    <col min="5" max="5" width="2.08984375" style="1" customWidth="1"/>
    <col min="6" max="10" width="15.36328125" style="1" customWidth="1"/>
    <col min="11" max="16384" width="8.7265625" style="1"/>
  </cols>
  <sheetData>
    <row r="1" spans="1:11" s="22" customFormat="1" ht="22.5" customHeight="1" x14ac:dyDescent="0.25">
      <c r="A1" s="32" t="s">
        <v>232</v>
      </c>
      <c r="B1" s="32"/>
      <c r="C1" s="32"/>
      <c r="D1" s="32"/>
      <c r="E1" s="32"/>
      <c r="F1" s="32"/>
      <c r="G1" s="32"/>
      <c r="H1" s="32"/>
      <c r="I1" s="32"/>
      <c r="J1" s="32"/>
    </row>
    <row r="2" spans="1:11" s="22" customFormat="1" ht="12" customHeight="1" x14ac:dyDescent="0.2"/>
    <row r="3" spans="1:11" s="22" customFormat="1" x14ac:dyDescent="0.2">
      <c r="A3" s="72" t="s">
        <v>231</v>
      </c>
      <c r="B3" s="72"/>
      <c r="C3" s="72"/>
      <c r="D3" s="72"/>
      <c r="E3" s="72"/>
      <c r="F3" s="72"/>
      <c r="G3" s="72"/>
      <c r="H3" s="72"/>
      <c r="I3" s="72"/>
      <c r="J3" s="72"/>
    </row>
    <row r="4" spans="1:11" s="22" customFormat="1" ht="12" customHeight="1" x14ac:dyDescent="0.2"/>
    <row r="5" spans="1:11" s="73" customFormat="1" ht="11" x14ac:dyDescent="0.2">
      <c r="E5" s="73" t="s">
        <v>230</v>
      </c>
    </row>
    <row r="6" spans="1:11" s="22" customFormat="1" ht="12" customHeight="1" x14ac:dyDescent="0.2">
      <c r="E6" s="73" t="s">
        <v>229</v>
      </c>
      <c r="F6" s="215"/>
    </row>
    <row r="7" spans="1:11" ht="13.5" customHeight="1" thickBot="1" x14ac:dyDescent="0.25">
      <c r="A7" s="42" t="s">
        <v>220</v>
      </c>
      <c r="D7" s="210"/>
      <c r="E7" s="210"/>
    </row>
    <row r="8" spans="1:11" ht="18" customHeight="1" x14ac:dyDescent="0.2">
      <c r="A8" s="128" t="s">
        <v>196</v>
      </c>
      <c r="B8" s="128"/>
      <c r="C8" s="128"/>
      <c r="D8" s="128"/>
      <c r="E8" s="131"/>
      <c r="F8" s="36" t="s">
        <v>104</v>
      </c>
      <c r="G8" s="130"/>
      <c r="H8" s="129"/>
      <c r="I8" s="209" t="s">
        <v>103</v>
      </c>
      <c r="J8" s="127" t="s">
        <v>102</v>
      </c>
    </row>
    <row r="9" spans="1:11" ht="18" customHeight="1" x14ac:dyDescent="0.2">
      <c r="A9" s="126"/>
      <c r="B9" s="126"/>
      <c r="C9" s="126"/>
      <c r="D9" s="126"/>
      <c r="E9" s="125"/>
      <c r="F9" s="3" t="s">
        <v>2</v>
      </c>
      <c r="G9" s="3" t="s">
        <v>101</v>
      </c>
      <c r="H9" s="3" t="s">
        <v>100</v>
      </c>
      <c r="I9" s="139"/>
      <c r="J9" s="122"/>
    </row>
    <row r="10" spans="1:11" ht="7.5" customHeight="1" x14ac:dyDescent="0.2">
      <c r="C10" s="208"/>
      <c r="D10" s="208"/>
      <c r="E10" s="68"/>
      <c r="F10" s="67"/>
      <c r="G10" s="66"/>
      <c r="H10" s="66"/>
      <c r="I10" s="66"/>
      <c r="J10" s="66"/>
    </row>
    <row r="11" spans="1:11" ht="13.5" customHeight="1" x14ac:dyDescent="0.2">
      <c r="B11" s="207" t="s">
        <v>219</v>
      </c>
      <c r="C11" s="62">
        <v>21</v>
      </c>
      <c r="D11" s="206" t="s">
        <v>218</v>
      </c>
      <c r="E11" s="120"/>
      <c r="F11" s="84">
        <v>11054</v>
      </c>
      <c r="G11" s="81">
        <v>76</v>
      </c>
      <c r="H11" s="81">
        <v>10978</v>
      </c>
      <c r="I11" s="81">
        <v>11007</v>
      </c>
      <c r="J11" s="81">
        <v>47</v>
      </c>
    </row>
    <row r="12" spans="1:11" ht="13.5" customHeight="1" x14ac:dyDescent="0.2">
      <c r="C12" s="62">
        <v>22</v>
      </c>
      <c r="D12" s="214"/>
      <c r="E12" s="120"/>
      <c r="F12" s="84">
        <v>10298</v>
      </c>
      <c r="G12" s="81">
        <v>47</v>
      </c>
      <c r="H12" s="81">
        <v>10251</v>
      </c>
      <c r="I12" s="81">
        <v>10257</v>
      </c>
      <c r="J12" s="81">
        <v>41</v>
      </c>
    </row>
    <row r="13" spans="1:11" s="4" customFormat="1" ht="13.5" customHeight="1" x14ac:dyDescent="0.2">
      <c r="C13" s="62">
        <v>23</v>
      </c>
      <c r="D13" s="214"/>
      <c r="E13" s="120"/>
      <c r="F13" s="81">
        <v>7547</v>
      </c>
      <c r="G13" s="81">
        <v>41</v>
      </c>
      <c r="H13" s="81">
        <v>7506</v>
      </c>
      <c r="I13" s="81">
        <v>7502</v>
      </c>
      <c r="J13" s="81">
        <v>45</v>
      </c>
      <c r="K13" s="194"/>
    </row>
    <row r="14" spans="1:11" s="4" customFormat="1" ht="13.5" customHeight="1" x14ac:dyDescent="0.2">
      <c r="C14" s="62">
        <v>24</v>
      </c>
      <c r="D14" s="214"/>
      <c r="E14" s="120"/>
      <c r="F14" s="81">
        <v>8997</v>
      </c>
      <c r="G14" s="81">
        <v>45</v>
      </c>
      <c r="H14" s="81">
        <v>8952</v>
      </c>
      <c r="I14" s="81">
        <v>8966</v>
      </c>
      <c r="J14" s="81">
        <v>31</v>
      </c>
      <c r="K14" s="194"/>
    </row>
    <row r="15" spans="1:11" s="4" customFormat="1" ht="18.75" customHeight="1" x14ac:dyDescent="0.2">
      <c r="C15" s="56">
        <v>25</v>
      </c>
      <c r="D15" s="213"/>
      <c r="E15" s="55"/>
      <c r="F15" s="119">
        <v>8496</v>
      </c>
      <c r="G15" s="77">
        <v>31</v>
      </c>
      <c r="H15" s="77">
        <v>8465</v>
      </c>
      <c r="I15" s="77">
        <v>8481</v>
      </c>
      <c r="J15" s="77">
        <v>15</v>
      </c>
      <c r="K15" s="194"/>
    </row>
    <row r="16" spans="1:11" s="4" customFormat="1" ht="3.75" customHeight="1" x14ac:dyDescent="0.2">
      <c r="C16" s="56"/>
      <c r="D16" s="56"/>
      <c r="E16" s="55"/>
      <c r="F16" s="84"/>
      <c r="G16" s="81"/>
      <c r="H16" s="81"/>
      <c r="I16" s="81"/>
      <c r="J16" s="81"/>
      <c r="K16" s="194"/>
    </row>
    <row r="17" spans="1:11" ht="12" customHeight="1" x14ac:dyDescent="0.2">
      <c r="B17" s="164" t="s">
        <v>228</v>
      </c>
      <c r="C17" s="212"/>
      <c r="D17" s="212"/>
      <c r="E17" s="201"/>
      <c r="F17" s="84">
        <v>180</v>
      </c>
      <c r="G17" s="81">
        <v>28</v>
      </c>
      <c r="H17" s="81">
        <v>152</v>
      </c>
      <c r="I17" s="81">
        <v>165</v>
      </c>
      <c r="J17" s="81">
        <v>15</v>
      </c>
      <c r="K17" s="194"/>
    </row>
    <row r="18" spans="1:11" ht="12" customHeight="1" x14ac:dyDescent="0.2">
      <c r="B18" s="164" t="s">
        <v>227</v>
      </c>
      <c r="C18" s="212"/>
      <c r="D18" s="212"/>
      <c r="E18" s="201"/>
      <c r="F18" s="84">
        <v>2736</v>
      </c>
      <c r="G18" s="81">
        <v>3</v>
      </c>
      <c r="H18" s="81">
        <v>2733</v>
      </c>
      <c r="I18" s="81">
        <v>2736</v>
      </c>
      <c r="J18" s="81">
        <v>0</v>
      </c>
      <c r="K18" s="194"/>
    </row>
    <row r="19" spans="1:11" ht="12" customHeight="1" x14ac:dyDescent="0.2">
      <c r="B19" s="164" t="s">
        <v>226</v>
      </c>
      <c r="C19" s="212"/>
      <c r="D19" s="212"/>
      <c r="E19" s="201"/>
      <c r="F19" s="84">
        <v>0</v>
      </c>
      <c r="G19" s="81">
        <v>0</v>
      </c>
      <c r="H19" s="81">
        <v>0</v>
      </c>
      <c r="I19" s="81">
        <v>0</v>
      </c>
      <c r="J19" s="81">
        <v>0</v>
      </c>
      <c r="K19" s="194"/>
    </row>
    <row r="20" spans="1:11" ht="12" customHeight="1" x14ac:dyDescent="0.2">
      <c r="B20" s="164" t="s">
        <v>80</v>
      </c>
      <c r="C20" s="212"/>
      <c r="D20" s="212"/>
      <c r="E20" s="201"/>
      <c r="F20" s="84">
        <v>5580</v>
      </c>
      <c r="G20" s="81">
        <v>0</v>
      </c>
      <c r="H20" s="81">
        <v>5580</v>
      </c>
      <c r="I20" s="81">
        <v>5580</v>
      </c>
      <c r="J20" s="81">
        <v>0</v>
      </c>
      <c r="K20" s="194"/>
    </row>
    <row r="21" spans="1:11" ht="3.75" customHeight="1" x14ac:dyDescent="0.2">
      <c r="A21" s="5"/>
      <c r="B21" s="5"/>
      <c r="C21" s="44"/>
      <c r="D21" s="44"/>
      <c r="E21" s="6"/>
      <c r="F21" s="193"/>
      <c r="G21" s="192"/>
      <c r="H21" s="192"/>
      <c r="I21" s="192"/>
      <c r="J21" s="192"/>
    </row>
    <row r="22" spans="1:11" x14ac:dyDescent="0.2">
      <c r="A22" s="29" t="s">
        <v>225</v>
      </c>
      <c r="D22" s="42"/>
      <c r="E22" s="42"/>
    </row>
    <row r="26" spans="1:11" x14ac:dyDescent="0.2">
      <c r="G26" s="211"/>
    </row>
  </sheetData>
  <mergeCells count="10">
    <mergeCell ref="B18:D18"/>
    <mergeCell ref="B19:D19"/>
    <mergeCell ref="B20:D20"/>
    <mergeCell ref="A3:J3"/>
    <mergeCell ref="A1:J1"/>
    <mergeCell ref="F8:H8"/>
    <mergeCell ref="I8:I9"/>
    <mergeCell ref="J8:J9"/>
    <mergeCell ref="A8:E9"/>
    <mergeCell ref="B17:D17"/>
  </mergeCells>
  <phoneticPr fontId="1"/>
  <printOptions horizontalCentered="1"/>
  <pageMargins left="0.59055118110236227" right="0.59055118110236227" top="0.59055118110236227" bottom="0.39370078740157483" header="0.51181102362204722" footer="0.51181102362204722"/>
  <pageSetup paperSize="9" scale="90"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3A00E-DC6C-476F-9EC4-112662729FDD}">
  <dimension ref="A1:K20"/>
  <sheetViews>
    <sheetView workbookViewId="0">
      <selection activeCell="B2" sqref="B2"/>
    </sheetView>
  </sheetViews>
  <sheetFormatPr defaultColWidth="8.7265625" defaultRowHeight="13" x14ac:dyDescent="0.2"/>
  <cols>
    <col min="1" max="1" width="2.08984375" style="1" customWidth="1"/>
    <col min="2" max="2" width="8.6328125" style="1" customWidth="1"/>
    <col min="3" max="3" width="4.90625" style="1" customWidth="1"/>
    <col min="4" max="4" width="3.90625" style="1" customWidth="1"/>
    <col min="5" max="5" width="2.08984375" style="1" customWidth="1"/>
    <col min="6" max="10" width="15.36328125" style="1" customWidth="1"/>
    <col min="11" max="16384" width="8.7265625" style="1"/>
  </cols>
  <sheetData>
    <row r="1" spans="1:11" s="22" customFormat="1" ht="22.5" customHeight="1" x14ac:dyDescent="0.25">
      <c r="A1" s="32" t="s">
        <v>237</v>
      </c>
      <c r="B1" s="32"/>
      <c r="C1" s="32"/>
      <c r="D1" s="32"/>
      <c r="E1" s="32"/>
      <c r="F1" s="32"/>
      <c r="G1" s="32"/>
      <c r="H1" s="32"/>
      <c r="I1" s="32"/>
      <c r="J1" s="32"/>
    </row>
    <row r="2" spans="1:11" s="22" customFormat="1" x14ac:dyDescent="0.2"/>
    <row r="3" spans="1:11" s="22" customFormat="1" x14ac:dyDescent="0.2">
      <c r="A3" s="72" t="s">
        <v>236</v>
      </c>
      <c r="B3" s="72"/>
      <c r="C3" s="72"/>
      <c r="D3" s="72"/>
      <c r="E3" s="72"/>
      <c r="F3" s="72"/>
      <c r="G3" s="72"/>
      <c r="H3" s="72"/>
      <c r="I3" s="72"/>
      <c r="J3" s="72"/>
    </row>
    <row r="4" spans="1:11" s="22" customFormat="1" x14ac:dyDescent="0.2">
      <c r="A4" s="91"/>
      <c r="B4" s="91"/>
      <c r="C4" s="91"/>
      <c r="D4" s="91"/>
      <c r="E4" s="91"/>
      <c r="F4" s="91"/>
      <c r="G4" s="91"/>
      <c r="H4" s="91"/>
      <c r="I4" s="91"/>
      <c r="J4" s="91"/>
    </row>
    <row r="5" spans="1:11" s="73" customFormat="1" ht="11.25" customHeight="1" x14ac:dyDescent="0.2">
      <c r="A5" s="218"/>
      <c r="B5" s="218"/>
      <c r="C5" s="218"/>
      <c r="D5" s="218"/>
      <c r="E5" s="73" t="s">
        <v>235</v>
      </c>
      <c r="F5" s="218"/>
      <c r="G5" s="218"/>
      <c r="H5" s="218"/>
      <c r="I5" s="218"/>
      <c r="J5" s="218"/>
    </row>
    <row r="6" spans="1:11" s="73" customFormat="1" ht="13.5" customHeight="1" x14ac:dyDescent="0.2">
      <c r="A6" s="217"/>
      <c r="B6" s="217"/>
      <c r="C6" s="217"/>
      <c r="D6" s="217"/>
      <c r="E6" s="73" t="s">
        <v>234</v>
      </c>
      <c r="F6" s="217"/>
      <c r="G6" s="217"/>
      <c r="H6" s="217"/>
      <c r="I6" s="217"/>
      <c r="J6" s="217"/>
    </row>
    <row r="7" spans="1:11" ht="13.5" customHeight="1" thickBot="1" x14ac:dyDescent="0.25">
      <c r="A7" s="42" t="s">
        <v>220</v>
      </c>
      <c r="D7" s="210"/>
      <c r="E7" s="210"/>
    </row>
    <row r="8" spans="1:11" ht="18" customHeight="1" x14ac:dyDescent="0.2">
      <c r="A8" s="128" t="s">
        <v>196</v>
      </c>
      <c r="B8" s="128"/>
      <c r="C8" s="128"/>
      <c r="D8" s="128"/>
      <c r="E8" s="131"/>
      <c r="F8" s="36" t="s">
        <v>104</v>
      </c>
      <c r="G8" s="130"/>
      <c r="H8" s="129"/>
      <c r="I8" s="209" t="s">
        <v>103</v>
      </c>
      <c r="J8" s="127" t="s">
        <v>102</v>
      </c>
    </row>
    <row r="9" spans="1:11" ht="18" customHeight="1" x14ac:dyDescent="0.2">
      <c r="A9" s="126"/>
      <c r="B9" s="126"/>
      <c r="C9" s="126"/>
      <c r="D9" s="126"/>
      <c r="E9" s="125"/>
      <c r="F9" s="191" t="s">
        <v>2</v>
      </c>
      <c r="G9" s="3" t="s">
        <v>101</v>
      </c>
      <c r="H9" s="3" t="s">
        <v>100</v>
      </c>
      <c r="I9" s="139"/>
      <c r="J9" s="122"/>
    </row>
    <row r="10" spans="1:11" ht="7.5" customHeight="1" x14ac:dyDescent="0.2">
      <c r="C10" s="208"/>
      <c r="D10" s="208"/>
      <c r="E10" s="68"/>
      <c r="F10" s="66"/>
      <c r="G10" s="66"/>
      <c r="H10" s="66"/>
      <c r="I10" s="66"/>
      <c r="J10" s="66"/>
    </row>
    <row r="11" spans="1:11" ht="13.5" customHeight="1" x14ac:dyDescent="0.2">
      <c r="B11" s="207" t="s">
        <v>219</v>
      </c>
      <c r="C11" s="62">
        <v>21</v>
      </c>
      <c r="D11" s="61" t="s">
        <v>218</v>
      </c>
      <c r="E11" s="120"/>
      <c r="F11" s="82">
        <v>3113</v>
      </c>
      <c r="G11" s="82">
        <v>276</v>
      </c>
      <c r="H11" s="82">
        <v>2837</v>
      </c>
      <c r="I11" s="82">
        <v>2841</v>
      </c>
      <c r="J11" s="82">
        <v>272</v>
      </c>
    </row>
    <row r="12" spans="1:11" ht="13.5" customHeight="1" x14ac:dyDescent="0.2">
      <c r="C12" s="62">
        <v>22</v>
      </c>
      <c r="D12" s="206"/>
      <c r="E12" s="120"/>
      <c r="F12" s="82">
        <v>3067</v>
      </c>
      <c r="G12" s="82">
        <v>272</v>
      </c>
      <c r="H12" s="82">
        <v>2795</v>
      </c>
      <c r="I12" s="82">
        <v>2766</v>
      </c>
      <c r="J12" s="82">
        <v>301</v>
      </c>
    </row>
    <row r="13" spans="1:11" s="4" customFormat="1" ht="13.5" customHeight="1" x14ac:dyDescent="0.2">
      <c r="C13" s="62">
        <v>23</v>
      </c>
      <c r="D13" s="206"/>
      <c r="E13" s="120"/>
      <c r="F13" s="82">
        <v>2472</v>
      </c>
      <c r="G13" s="82">
        <v>301</v>
      </c>
      <c r="H13" s="82">
        <v>2171</v>
      </c>
      <c r="I13" s="82">
        <v>2227</v>
      </c>
      <c r="J13" s="82">
        <v>245</v>
      </c>
      <c r="K13" s="194"/>
    </row>
    <row r="14" spans="1:11" s="4" customFormat="1" ht="13.5" customHeight="1" x14ac:dyDescent="0.2">
      <c r="C14" s="62">
        <v>24</v>
      </c>
      <c r="D14" s="206"/>
      <c r="E14" s="120"/>
      <c r="F14" s="82">
        <v>3095</v>
      </c>
      <c r="G14" s="82">
        <v>245</v>
      </c>
      <c r="H14" s="82">
        <v>2850</v>
      </c>
      <c r="I14" s="82">
        <v>2824</v>
      </c>
      <c r="J14" s="82">
        <v>271</v>
      </c>
      <c r="K14" s="194"/>
    </row>
    <row r="15" spans="1:11" s="4" customFormat="1" ht="18.75" customHeight="1" x14ac:dyDescent="0.2">
      <c r="C15" s="56">
        <v>25</v>
      </c>
      <c r="D15" s="205"/>
      <c r="E15" s="55"/>
      <c r="F15" s="79">
        <v>2831</v>
      </c>
      <c r="G15" s="78">
        <v>271</v>
      </c>
      <c r="H15" s="78">
        <v>2560</v>
      </c>
      <c r="I15" s="78">
        <v>2599</v>
      </c>
      <c r="J15" s="78">
        <v>232</v>
      </c>
      <c r="K15" s="194"/>
    </row>
    <row r="16" spans="1:11" s="4" customFormat="1" ht="9" customHeight="1" x14ac:dyDescent="0.2">
      <c r="C16" s="56"/>
      <c r="D16" s="56"/>
      <c r="E16" s="55"/>
      <c r="F16" s="83"/>
      <c r="G16" s="82"/>
      <c r="H16" s="82"/>
      <c r="I16" s="82"/>
      <c r="J16" s="82"/>
      <c r="K16" s="194"/>
    </row>
    <row r="17" spans="1:11" ht="16.5" customHeight="1" x14ac:dyDescent="0.2">
      <c r="B17" s="164" t="s">
        <v>233</v>
      </c>
      <c r="C17" s="212"/>
      <c r="D17" s="212"/>
      <c r="E17" s="201"/>
      <c r="F17" s="83">
        <v>1010</v>
      </c>
      <c r="G17" s="82">
        <v>258</v>
      </c>
      <c r="H17" s="82">
        <v>752</v>
      </c>
      <c r="I17" s="82">
        <v>788</v>
      </c>
      <c r="J17" s="82">
        <v>222</v>
      </c>
      <c r="K17" s="194"/>
    </row>
    <row r="18" spans="1:11" ht="16.5" customHeight="1" x14ac:dyDescent="0.2">
      <c r="B18" s="164" t="s">
        <v>80</v>
      </c>
      <c r="C18" s="212"/>
      <c r="D18" s="212"/>
      <c r="E18" s="201"/>
      <c r="F18" s="83">
        <v>1821</v>
      </c>
      <c r="G18" s="82">
        <v>13</v>
      </c>
      <c r="H18" s="82">
        <v>1808</v>
      </c>
      <c r="I18" s="82">
        <v>1811</v>
      </c>
      <c r="J18" s="82">
        <v>10</v>
      </c>
      <c r="K18" s="194"/>
    </row>
    <row r="19" spans="1:11" ht="12" customHeight="1" x14ac:dyDescent="0.2">
      <c r="A19" s="5"/>
      <c r="B19" s="5"/>
      <c r="C19" s="44"/>
      <c r="D19" s="44"/>
      <c r="E19" s="6"/>
      <c r="F19" s="216"/>
      <c r="G19" s="216"/>
      <c r="H19" s="216"/>
      <c r="I19" s="216"/>
      <c r="J19" s="216"/>
    </row>
    <row r="20" spans="1:11" x14ac:dyDescent="0.2">
      <c r="A20" s="29" t="s">
        <v>214</v>
      </c>
      <c r="D20" s="42"/>
      <c r="E20" s="42"/>
    </row>
  </sheetData>
  <mergeCells count="8">
    <mergeCell ref="A8:E9"/>
    <mergeCell ref="B17:D17"/>
    <mergeCell ref="B18:D18"/>
    <mergeCell ref="A1:J1"/>
    <mergeCell ref="A3:J3"/>
    <mergeCell ref="F8:H8"/>
    <mergeCell ref="I8:I9"/>
    <mergeCell ref="J8:J9"/>
  </mergeCells>
  <phoneticPr fontId="1"/>
  <printOptions horizontalCentered="1"/>
  <pageMargins left="0.59055118110236227" right="0.59055118110236227" top="0.59055118110236227" bottom="0.39370078740157483" header="0.51181102362204722" footer="0.51181102362204722"/>
  <pageSetup paperSize="9" scale="90"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A7A2E-8A8F-4D88-A843-1E8653BD9454}">
  <dimension ref="A1:K20"/>
  <sheetViews>
    <sheetView workbookViewId="0">
      <selection activeCell="B2" sqref="B2"/>
    </sheetView>
  </sheetViews>
  <sheetFormatPr defaultColWidth="9" defaultRowHeight="13" x14ac:dyDescent="0.2"/>
  <cols>
    <col min="1" max="1" width="2.08984375" style="1" customWidth="1"/>
    <col min="2" max="2" width="8.6328125" style="1" customWidth="1"/>
    <col min="3" max="3" width="4.90625" style="1" customWidth="1"/>
    <col min="4" max="4" width="3.90625" style="1" customWidth="1"/>
    <col min="5" max="5" width="2.08984375" style="1" customWidth="1"/>
    <col min="6" max="10" width="15.36328125" style="1" customWidth="1"/>
    <col min="11" max="16384" width="9" style="1"/>
  </cols>
  <sheetData>
    <row r="1" spans="1:11" s="22" customFormat="1" ht="22.5" customHeight="1" x14ac:dyDescent="0.25">
      <c r="A1" s="32" t="s">
        <v>232</v>
      </c>
      <c r="B1" s="32"/>
      <c r="C1" s="32"/>
      <c r="D1" s="32"/>
      <c r="E1" s="32"/>
      <c r="F1" s="32"/>
      <c r="G1" s="32"/>
      <c r="H1" s="32"/>
      <c r="I1" s="32"/>
      <c r="J1" s="32"/>
    </row>
    <row r="2" spans="1:11" s="22" customFormat="1" x14ac:dyDescent="0.2"/>
    <row r="3" spans="1:11" s="22" customFormat="1" x14ac:dyDescent="0.2">
      <c r="A3" s="72" t="s">
        <v>242</v>
      </c>
      <c r="B3" s="72"/>
      <c r="C3" s="72"/>
      <c r="D3" s="72"/>
      <c r="E3" s="72"/>
      <c r="F3" s="72"/>
      <c r="G3" s="72"/>
      <c r="H3" s="72"/>
      <c r="I3" s="72"/>
      <c r="J3" s="72"/>
    </row>
    <row r="4" spans="1:11" s="22" customFormat="1" x14ac:dyDescent="0.2"/>
    <row r="5" spans="1:11" s="73" customFormat="1" ht="11" x14ac:dyDescent="0.2">
      <c r="A5" s="33" t="s">
        <v>241</v>
      </c>
      <c r="B5" s="33"/>
      <c r="C5" s="33"/>
      <c r="D5" s="33"/>
      <c r="E5" s="33"/>
      <c r="F5" s="33"/>
      <c r="G5" s="33"/>
      <c r="H5" s="33"/>
      <c r="I5" s="33"/>
      <c r="J5" s="33"/>
    </row>
    <row r="6" spans="1:11" s="22" customFormat="1" x14ac:dyDescent="0.2"/>
    <row r="7" spans="1:11" ht="13.5" customHeight="1" thickBot="1" x14ac:dyDescent="0.25">
      <c r="A7" s="42" t="s">
        <v>124</v>
      </c>
    </row>
    <row r="8" spans="1:11" ht="18" customHeight="1" x14ac:dyDescent="0.2">
      <c r="A8" s="128" t="s">
        <v>196</v>
      </c>
      <c r="B8" s="128"/>
      <c r="C8" s="128"/>
      <c r="D8" s="128"/>
      <c r="E8" s="131"/>
      <c r="F8" s="36" t="s">
        <v>104</v>
      </c>
      <c r="G8" s="71"/>
      <c r="H8" s="37"/>
      <c r="I8" s="209" t="s">
        <v>103</v>
      </c>
      <c r="J8" s="127" t="s">
        <v>102</v>
      </c>
    </row>
    <row r="9" spans="1:11" ht="18" customHeight="1" x14ac:dyDescent="0.2">
      <c r="A9" s="126"/>
      <c r="B9" s="126"/>
      <c r="C9" s="126"/>
      <c r="D9" s="126"/>
      <c r="E9" s="125"/>
      <c r="F9" s="3" t="s">
        <v>2</v>
      </c>
      <c r="G9" s="3" t="s">
        <v>101</v>
      </c>
      <c r="H9" s="3" t="s">
        <v>100</v>
      </c>
      <c r="I9" s="139"/>
      <c r="J9" s="122"/>
    </row>
    <row r="10" spans="1:11" ht="7.5" customHeight="1" x14ac:dyDescent="0.2">
      <c r="C10" s="208"/>
      <c r="D10" s="208"/>
      <c r="E10" s="68"/>
      <c r="F10" s="67"/>
      <c r="G10" s="66"/>
      <c r="H10" s="66"/>
      <c r="I10" s="66"/>
      <c r="J10" s="66"/>
    </row>
    <row r="11" spans="1:11" ht="13.5" customHeight="1" x14ac:dyDescent="0.2">
      <c r="B11" s="207" t="s">
        <v>219</v>
      </c>
      <c r="C11" s="62">
        <v>21</v>
      </c>
      <c r="D11" s="61" t="s">
        <v>218</v>
      </c>
      <c r="E11" s="120"/>
      <c r="F11" s="83">
        <v>460</v>
      </c>
      <c r="G11" s="82">
        <v>65</v>
      </c>
      <c r="H11" s="82">
        <v>395</v>
      </c>
      <c r="I11" s="82">
        <v>401</v>
      </c>
      <c r="J11" s="82">
        <v>59</v>
      </c>
    </row>
    <row r="12" spans="1:11" ht="13.5" customHeight="1" x14ac:dyDescent="0.2">
      <c r="C12" s="62">
        <v>22</v>
      </c>
      <c r="D12" s="206"/>
      <c r="E12" s="120"/>
      <c r="F12" s="83">
        <v>469</v>
      </c>
      <c r="G12" s="82">
        <v>59</v>
      </c>
      <c r="H12" s="82">
        <v>410</v>
      </c>
      <c r="I12" s="82">
        <v>404</v>
      </c>
      <c r="J12" s="82">
        <v>65</v>
      </c>
    </row>
    <row r="13" spans="1:11" s="4" customFormat="1" ht="13.5" customHeight="1" x14ac:dyDescent="0.2">
      <c r="C13" s="62">
        <v>23</v>
      </c>
      <c r="D13" s="206"/>
      <c r="E13" s="120"/>
      <c r="F13" s="82">
        <v>419</v>
      </c>
      <c r="G13" s="82">
        <v>65</v>
      </c>
      <c r="H13" s="82">
        <v>354</v>
      </c>
      <c r="I13" s="82">
        <v>369</v>
      </c>
      <c r="J13" s="82">
        <v>50</v>
      </c>
      <c r="K13" s="194"/>
    </row>
    <row r="14" spans="1:11" s="4" customFormat="1" ht="13.5" customHeight="1" x14ac:dyDescent="0.2">
      <c r="C14" s="62">
        <v>24</v>
      </c>
      <c r="D14" s="206"/>
      <c r="E14" s="120"/>
      <c r="F14" s="82">
        <v>430</v>
      </c>
      <c r="G14" s="82">
        <v>50</v>
      </c>
      <c r="H14" s="82">
        <v>380</v>
      </c>
      <c r="I14" s="82">
        <v>386</v>
      </c>
      <c r="J14" s="82">
        <v>44</v>
      </c>
      <c r="K14" s="194"/>
    </row>
    <row r="15" spans="1:11" s="4" customFormat="1" ht="18.75" customHeight="1" x14ac:dyDescent="0.2">
      <c r="C15" s="56">
        <v>25</v>
      </c>
      <c r="D15" s="205"/>
      <c r="E15" s="55"/>
      <c r="F15" s="79">
        <v>437</v>
      </c>
      <c r="G15" s="78">
        <v>44</v>
      </c>
      <c r="H15" s="78">
        <v>393</v>
      </c>
      <c r="I15" s="78">
        <v>387</v>
      </c>
      <c r="J15" s="78">
        <v>50</v>
      </c>
      <c r="K15" s="194"/>
    </row>
    <row r="16" spans="1:11" s="4" customFormat="1" ht="9" customHeight="1" x14ac:dyDescent="0.2">
      <c r="C16" s="56"/>
      <c r="D16" s="56"/>
      <c r="E16" s="55"/>
      <c r="F16" s="83"/>
      <c r="G16" s="82"/>
      <c r="H16" s="82"/>
      <c r="I16" s="82"/>
      <c r="J16" s="82"/>
      <c r="K16" s="194"/>
    </row>
    <row r="17" spans="1:11" ht="16.5" customHeight="1" x14ac:dyDescent="0.2">
      <c r="B17" s="164" t="s">
        <v>240</v>
      </c>
      <c r="C17" s="212"/>
      <c r="D17" s="212"/>
      <c r="E17" s="201"/>
      <c r="F17" s="83">
        <v>231</v>
      </c>
      <c r="G17" s="82">
        <v>42</v>
      </c>
      <c r="H17" s="82">
        <v>189</v>
      </c>
      <c r="I17" s="82">
        <v>190</v>
      </c>
      <c r="J17" s="82">
        <v>41</v>
      </c>
      <c r="K17" s="194"/>
    </row>
    <row r="18" spans="1:11" ht="16.5" customHeight="1" x14ac:dyDescent="0.2">
      <c r="B18" s="164" t="s">
        <v>239</v>
      </c>
      <c r="C18" s="212"/>
      <c r="D18" s="212"/>
      <c r="E18" s="201"/>
      <c r="F18" s="83">
        <v>206</v>
      </c>
      <c r="G18" s="82">
        <v>2</v>
      </c>
      <c r="H18" s="82">
        <v>204</v>
      </c>
      <c r="I18" s="82">
        <v>197</v>
      </c>
      <c r="J18" s="82">
        <v>9</v>
      </c>
      <c r="K18" s="194"/>
    </row>
    <row r="19" spans="1:11" ht="12" customHeight="1" x14ac:dyDescent="0.2">
      <c r="A19" s="5"/>
      <c r="B19" s="5"/>
      <c r="C19" s="5"/>
      <c r="D19" s="5"/>
      <c r="E19" s="6"/>
      <c r="F19" s="17"/>
      <c r="G19" s="18"/>
      <c r="H19" s="18"/>
      <c r="I19" s="18"/>
      <c r="J19" s="18"/>
    </row>
    <row r="20" spans="1:11" ht="13.5" customHeight="1" x14ac:dyDescent="0.2">
      <c r="A20" s="29" t="s">
        <v>238</v>
      </c>
    </row>
  </sheetData>
  <mergeCells count="9">
    <mergeCell ref="A1:J1"/>
    <mergeCell ref="A3:J3"/>
    <mergeCell ref="A5:J5"/>
    <mergeCell ref="A8:E9"/>
    <mergeCell ref="B18:D18"/>
    <mergeCell ref="F8:H8"/>
    <mergeCell ref="I8:I9"/>
    <mergeCell ref="J8:J9"/>
    <mergeCell ref="B17:D17"/>
  </mergeCells>
  <phoneticPr fontId="1"/>
  <printOptions horizontalCentered="1"/>
  <pageMargins left="0.59055118110236227" right="0.59055118110236227" top="0.59055118110236227" bottom="0.39370078740157483" header="0.51181102362204722" footer="0.51181102362204722"/>
  <pageSetup paperSize="9" scale="90"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F78CA-E8C5-4BD3-877E-0660F3C9512B}">
  <sheetPr>
    <tabColor indexed="45"/>
  </sheetPr>
  <dimension ref="A1:K21"/>
  <sheetViews>
    <sheetView workbookViewId="0">
      <selection activeCell="B2" sqref="B2"/>
    </sheetView>
  </sheetViews>
  <sheetFormatPr defaultColWidth="8.7265625" defaultRowHeight="13" x14ac:dyDescent="0.2"/>
  <cols>
    <col min="1" max="1" width="2.08984375" style="1" customWidth="1"/>
    <col min="2" max="2" width="8.6328125" style="1" customWidth="1"/>
    <col min="3" max="3" width="4.90625" style="1" customWidth="1"/>
    <col min="4" max="4" width="3.90625" style="1" customWidth="1"/>
    <col min="5" max="5" width="2.08984375" style="1" customWidth="1"/>
    <col min="6" max="10" width="15.36328125" style="1" customWidth="1"/>
    <col min="11" max="16384" width="8.7265625" style="1"/>
  </cols>
  <sheetData>
    <row r="1" spans="1:11" s="22" customFormat="1" ht="22.5" customHeight="1" x14ac:dyDescent="0.25">
      <c r="A1" s="32" t="s">
        <v>224</v>
      </c>
      <c r="B1" s="32"/>
      <c r="C1" s="32"/>
      <c r="D1" s="32"/>
      <c r="E1" s="32"/>
      <c r="F1" s="32"/>
      <c r="G1" s="32"/>
      <c r="H1" s="32"/>
      <c r="I1" s="32"/>
      <c r="J1" s="32"/>
    </row>
    <row r="2" spans="1:11" s="22" customFormat="1" x14ac:dyDescent="0.2"/>
    <row r="3" spans="1:11" s="73" customFormat="1" ht="11" x14ac:dyDescent="0.2">
      <c r="E3" s="73" t="s">
        <v>223</v>
      </c>
    </row>
    <row r="4" spans="1:11" s="73" customFormat="1" ht="11" x14ac:dyDescent="0.2">
      <c r="E4" s="73" t="s">
        <v>222</v>
      </c>
    </row>
    <row r="5" spans="1:11" s="73" customFormat="1" ht="11" x14ac:dyDescent="0.2">
      <c r="E5" s="73" t="s">
        <v>221</v>
      </c>
    </row>
    <row r="6" spans="1:11" s="22" customFormat="1" x14ac:dyDescent="0.2"/>
    <row r="7" spans="1:11" ht="13.5" customHeight="1" thickBot="1" x14ac:dyDescent="0.25">
      <c r="A7" s="42" t="s">
        <v>220</v>
      </c>
      <c r="D7" s="210"/>
      <c r="E7" s="210"/>
    </row>
    <row r="8" spans="1:11" ht="18" customHeight="1" x14ac:dyDescent="0.2">
      <c r="A8" s="128" t="s">
        <v>196</v>
      </c>
      <c r="B8" s="128"/>
      <c r="C8" s="128"/>
      <c r="D8" s="128"/>
      <c r="E8" s="131"/>
      <c r="F8" s="36" t="s">
        <v>104</v>
      </c>
      <c r="G8" s="130"/>
      <c r="H8" s="129"/>
      <c r="I8" s="209" t="s">
        <v>103</v>
      </c>
      <c r="J8" s="127" t="s">
        <v>102</v>
      </c>
    </row>
    <row r="9" spans="1:11" ht="18" customHeight="1" x14ac:dyDescent="0.2">
      <c r="A9" s="126"/>
      <c r="B9" s="126"/>
      <c r="C9" s="126"/>
      <c r="D9" s="126"/>
      <c r="E9" s="125"/>
      <c r="F9" s="3" t="s">
        <v>2</v>
      </c>
      <c r="G9" s="3" t="s">
        <v>101</v>
      </c>
      <c r="H9" s="3" t="s">
        <v>100</v>
      </c>
      <c r="I9" s="139"/>
      <c r="J9" s="122"/>
    </row>
    <row r="10" spans="1:11" ht="7.5" customHeight="1" x14ac:dyDescent="0.2">
      <c r="C10" s="208"/>
      <c r="D10" s="208"/>
      <c r="E10" s="68"/>
      <c r="F10" s="67"/>
      <c r="G10" s="66"/>
      <c r="H10" s="66"/>
      <c r="I10" s="66"/>
      <c r="J10" s="66"/>
    </row>
    <row r="11" spans="1:11" ht="13.5" customHeight="1" x14ac:dyDescent="0.2">
      <c r="B11" s="207" t="s">
        <v>219</v>
      </c>
      <c r="C11" s="62">
        <v>21</v>
      </c>
      <c r="D11" s="61" t="s">
        <v>218</v>
      </c>
      <c r="E11" s="120"/>
      <c r="F11" s="83">
        <v>4115</v>
      </c>
      <c r="G11" s="82">
        <v>8</v>
      </c>
      <c r="H11" s="82">
        <v>4107</v>
      </c>
      <c r="I11" s="82">
        <v>4115</v>
      </c>
      <c r="J11" s="82">
        <v>0</v>
      </c>
    </row>
    <row r="12" spans="1:11" ht="13.5" customHeight="1" x14ac:dyDescent="0.2">
      <c r="C12" s="62">
        <v>22</v>
      </c>
      <c r="D12" s="206"/>
      <c r="E12" s="120"/>
      <c r="F12" s="83">
        <v>3219</v>
      </c>
      <c r="G12" s="82">
        <v>0</v>
      </c>
      <c r="H12" s="82">
        <v>3219</v>
      </c>
      <c r="I12" s="82">
        <v>3219</v>
      </c>
      <c r="J12" s="82">
        <v>0</v>
      </c>
    </row>
    <row r="13" spans="1:11" ht="13.5" customHeight="1" x14ac:dyDescent="0.2">
      <c r="B13" s="4"/>
      <c r="C13" s="62">
        <v>23</v>
      </c>
      <c r="D13" s="206"/>
      <c r="E13" s="120"/>
      <c r="F13" s="82">
        <v>2146</v>
      </c>
      <c r="G13" s="82">
        <v>0</v>
      </c>
      <c r="H13" s="82">
        <v>2146</v>
      </c>
      <c r="I13" s="82">
        <v>2145</v>
      </c>
      <c r="J13" s="82">
        <v>10</v>
      </c>
      <c r="K13" s="204"/>
    </row>
    <row r="14" spans="1:11" ht="13.5" customHeight="1" x14ac:dyDescent="0.2">
      <c r="B14" s="4"/>
      <c r="C14" s="62">
        <v>24</v>
      </c>
      <c r="D14" s="206"/>
      <c r="E14" s="120"/>
      <c r="F14" s="82">
        <v>2334</v>
      </c>
      <c r="G14" s="82">
        <v>10</v>
      </c>
      <c r="H14" s="82">
        <v>2324</v>
      </c>
      <c r="I14" s="82">
        <v>2332</v>
      </c>
      <c r="J14" s="82">
        <v>2</v>
      </c>
      <c r="K14" s="204"/>
    </row>
    <row r="15" spans="1:11" ht="18.75" customHeight="1" x14ac:dyDescent="0.2">
      <c r="B15" s="4"/>
      <c r="C15" s="56">
        <v>25</v>
      </c>
      <c r="D15" s="205"/>
      <c r="E15" s="55"/>
      <c r="F15" s="79">
        <v>2297</v>
      </c>
      <c r="G15" s="78">
        <v>2</v>
      </c>
      <c r="H15" s="78">
        <v>2295</v>
      </c>
      <c r="I15" s="78">
        <v>2297</v>
      </c>
      <c r="J15" s="78">
        <v>0</v>
      </c>
      <c r="K15" s="204"/>
    </row>
    <row r="16" spans="1:11" s="4" customFormat="1" ht="9" customHeight="1" x14ac:dyDescent="0.2">
      <c r="C16" s="56"/>
      <c r="D16" s="56"/>
      <c r="E16" s="55"/>
      <c r="F16" s="79"/>
      <c r="G16" s="78"/>
      <c r="H16" s="78"/>
      <c r="I16" s="78"/>
      <c r="J16" s="78"/>
      <c r="K16" s="194"/>
    </row>
    <row r="17" spans="1:11" ht="17.25" customHeight="1" x14ac:dyDescent="0.2">
      <c r="B17" s="203" t="s">
        <v>217</v>
      </c>
      <c r="C17" s="202"/>
      <c r="D17" s="202"/>
      <c r="E17" s="201"/>
      <c r="F17" s="83">
        <v>548</v>
      </c>
      <c r="G17" s="81">
        <v>1</v>
      </c>
      <c r="H17" s="82">
        <v>547</v>
      </c>
      <c r="I17" s="82">
        <v>548</v>
      </c>
      <c r="J17" s="81">
        <v>0</v>
      </c>
      <c r="K17" s="194"/>
    </row>
    <row r="18" spans="1:11" ht="17.25" customHeight="1" x14ac:dyDescent="0.2">
      <c r="B18" s="203" t="s">
        <v>216</v>
      </c>
      <c r="C18" s="202"/>
      <c r="D18" s="202"/>
      <c r="E18" s="201"/>
      <c r="F18" s="83">
        <v>1748</v>
      </c>
      <c r="G18" s="81">
        <v>1</v>
      </c>
      <c r="H18" s="82">
        <v>1747</v>
      </c>
      <c r="I18" s="82">
        <v>1748</v>
      </c>
      <c r="J18" s="81">
        <v>0</v>
      </c>
      <c r="K18" s="194"/>
    </row>
    <row r="19" spans="1:11" ht="28.5" customHeight="1" x14ac:dyDescent="0.2">
      <c r="B19" s="200" t="s">
        <v>215</v>
      </c>
      <c r="C19" s="199"/>
      <c r="D19" s="199"/>
      <c r="E19" s="198"/>
      <c r="F19" s="197">
        <v>1</v>
      </c>
      <c r="G19" s="195">
        <v>0</v>
      </c>
      <c r="H19" s="196">
        <v>1</v>
      </c>
      <c r="I19" s="196">
        <v>1</v>
      </c>
      <c r="J19" s="195">
        <v>0</v>
      </c>
      <c r="K19" s="194"/>
    </row>
    <row r="20" spans="1:11" ht="6" customHeight="1" x14ac:dyDescent="0.2">
      <c r="A20" s="5"/>
      <c r="B20" s="5"/>
      <c r="C20" s="44"/>
      <c r="D20" s="44"/>
      <c r="E20" s="6"/>
      <c r="F20" s="193"/>
      <c r="G20" s="192"/>
      <c r="H20" s="192"/>
      <c r="I20" s="192"/>
      <c r="J20" s="192"/>
    </row>
    <row r="21" spans="1:11" x14ac:dyDescent="0.2">
      <c r="A21" s="29" t="s">
        <v>214</v>
      </c>
      <c r="D21" s="42"/>
      <c r="E21" s="42"/>
    </row>
  </sheetData>
  <mergeCells count="8">
    <mergeCell ref="B17:D17"/>
    <mergeCell ref="B18:D18"/>
    <mergeCell ref="B19:D19"/>
    <mergeCell ref="A1:J1"/>
    <mergeCell ref="F8:H8"/>
    <mergeCell ref="I8:I9"/>
    <mergeCell ref="J8:J9"/>
    <mergeCell ref="A8:E9"/>
  </mergeCells>
  <phoneticPr fontId="1"/>
  <printOptions horizontalCentered="1"/>
  <pageMargins left="0.59055118110236227" right="0.59055118110236227" top="0.59055118110236227" bottom="0.39370078740157483" header="0.51181102362204722" footer="0.51181102362204722"/>
  <pageSetup paperSize="9" scale="9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19</vt:i4>
      </vt:variant>
    </vt:vector>
  </HeadingPairs>
  <TitlesOfParts>
    <vt:vector size="19" baseType="lpstr">
      <vt:lpstr>227-1</vt:lpstr>
      <vt:lpstr>227-2</vt:lpstr>
      <vt:lpstr>227-3</vt:lpstr>
      <vt:lpstr>228-1</vt:lpstr>
      <vt:lpstr>228-2</vt:lpstr>
      <vt:lpstr>229-1</vt:lpstr>
      <vt:lpstr>229-2</vt:lpstr>
      <vt:lpstr>229-3</vt:lpstr>
      <vt:lpstr>230</vt:lpstr>
      <vt:lpstr>231-1</vt:lpstr>
      <vt:lpstr>231-2</vt:lpstr>
      <vt:lpstr>232-1</vt:lpstr>
      <vt:lpstr>232-2</vt:lpstr>
      <vt:lpstr>233</vt:lpstr>
      <vt:lpstr>234</vt:lpstr>
      <vt:lpstr>235</vt:lpstr>
      <vt:lpstr>236-1</vt:lpstr>
      <vt:lpstr>236-2</vt:lpstr>
      <vt:lpstr>237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齋藤　知恵</dc:creator>
  <cp:lastModifiedBy>松田　みなみ</cp:lastModifiedBy>
  <cp:lastPrinted>2015-03-03T06:42:55Z</cp:lastPrinted>
  <dcterms:created xsi:type="dcterms:W3CDTF">1997-01-08T22:48:59Z</dcterms:created>
  <dcterms:modified xsi:type="dcterms:W3CDTF">2026-02-02T01:10:54Z</dcterms:modified>
</cp:coreProperties>
</file>