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H27\"/>
    </mc:Choice>
  </mc:AlternateContent>
  <xr:revisionPtr revIDLastSave="0" documentId="8_{FDF17B3A-4EEC-42ED-8EB3-5E2C8F205B5D}" xr6:coauthVersionLast="47" xr6:coauthVersionMax="47" xr10:uidLastSave="{00000000-0000-0000-0000-000000000000}"/>
  <bookViews>
    <workbookView xWindow="975" yWindow="-18120" windowWidth="29040" windowHeight="17520" xr2:uid="{00000000-000D-0000-FFFF-FFFF00000000}"/>
  </bookViews>
  <sheets>
    <sheet name="193" sheetId="12" r:id="rId1"/>
    <sheet name="194" sheetId="13" r:id="rId2"/>
    <sheet name="195-1" sheetId="14" r:id="rId3"/>
    <sheet name="195-2" sheetId="15" r:id="rId4"/>
    <sheet name="196" sheetId="16" r:id="rId5"/>
    <sheet name="197" sheetId="17" r:id="rId6"/>
    <sheet name="198" sheetId="18" r:id="rId7"/>
    <sheet name="199" sheetId="19" r:id="rId8"/>
    <sheet name="200" sheetId="20" r:id="rId9"/>
    <sheet name="200(続)" sheetId="21" r:id="rId10"/>
    <sheet name="201" sheetId="22" r:id="rId11"/>
    <sheet name="202" sheetId="11" r:id="rId12"/>
    <sheet name="203" sheetId="10" r:id="rId13"/>
    <sheet name="204" sheetId="9" r:id="rId14"/>
    <sheet name="205" sheetId="8" r:id="rId15"/>
    <sheet name="206" sheetId="7" r:id="rId16"/>
    <sheet name="207" sheetId="6" r:id="rId17"/>
    <sheet name="208" sheetId="5" r:id="rId18"/>
    <sheet name="209" sheetId="3" r:id="rId19"/>
    <sheet name="209(続)" sheetId="4" r:id="rId20"/>
    <sheet name="210" sheetId="2" r:id="rId21"/>
  </sheets>
  <definedNames>
    <definedName name="_xlnm.Print_Area" localSheetId="0">'193'!$A$1:$P$52</definedName>
    <definedName name="_xlnm.Print_Area" localSheetId="1">'194'!$A$1:$N$52</definedName>
    <definedName name="_xlnm.Print_Area" localSheetId="3">'195-2'!$A$1:$Y$24</definedName>
    <definedName name="_xlnm.Print_Area" localSheetId="8">'200'!$A$1:$AG$72</definedName>
    <definedName name="_xlnm.Print_Area" localSheetId="9">'200(続)'!$A$1:$AG$72</definedName>
    <definedName name="_xlnm.Print_Area" localSheetId="11">'202'!$A$1:$Q$24</definedName>
    <definedName name="_xlnm.Print_Area" localSheetId="19">'209(続)'!$A$1:$Q$64</definedName>
    <definedName name="_xlnm.Print_Area" localSheetId="20">'210'!$A$1:$Q$57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E52" i="2"/>
  <c r="E43" i="2"/>
  <c r="E42" i="2"/>
</calcChain>
</file>

<file path=xl/sharedStrings.xml><?xml version="1.0" encoding="utf-8"?>
<sst xmlns="http://schemas.openxmlformats.org/spreadsheetml/2006/main" count="1192" uniqueCount="678">
  <si>
    <t>210.水　質　汚　濁</t>
    <rPh sb="4" eb="5">
      <t>ミズ</t>
    </rPh>
    <rPh sb="6" eb="7">
      <t>シツ</t>
    </rPh>
    <rPh sb="8" eb="9">
      <t>キタナ</t>
    </rPh>
    <rPh sb="10" eb="11">
      <t>ダク</t>
    </rPh>
    <phoneticPr fontId="5"/>
  </si>
  <si>
    <t>環境基準</t>
    <rPh sb="0" eb="2">
      <t>カンキョウ</t>
    </rPh>
    <rPh sb="2" eb="4">
      <t>キジュン</t>
    </rPh>
    <phoneticPr fontId="5"/>
  </si>
  <si>
    <t>水素イオン濃度</t>
    <rPh sb="0" eb="2">
      <t>スイソ</t>
    </rPh>
    <rPh sb="5" eb="7">
      <t>ノウド</t>
    </rPh>
    <phoneticPr fontId="5"/>
  </si>
  <si>
    <t>:AA～Cが6.5以上8.5以下, Dが6.0以上8.5以下であること。</t>
  </si>
  <si>
    <t>溶存酸素量</t>
    <rPh sb="0" eb="1">
      <t>ヨウカイ</t>
    </rPh>
    <rPh sb="1" eb="2">
      <t>ゾン</t>
    </rPh>
    <rPh sb="2" eb="4">
      <t>サンソ</t>
    </rPh>
    <rPh sb="4" eb="5">
      <t>リョウ</t>
    </rPh>
    <phoneticPr fontId="5"/>
  </si>
  <si>
    <t>〈ＤＯ〉</t>
    <phoneticPr fontId="3"/>
  </si>
  <si>
    <t>(mg/l)</t>
  </si>
  <si>
    <t>:AA～Aが7.5mg/l以上，B～Cが5mg/l以上，Dが2mg/l以上であること。</t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</si>
  <si>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5"/>
  </si>
  <si>
    <t>〈ＢＯＤ〉</t>
    <phoneticPr fontId="3"/>
  </si>
  <si>
    <t>:AAが1mg/l以下，Aが2mg/l以下，Bが3mg/l以下，Cが5mg/l以下，Dが8mg/l以下であること。</t>
  </si>
  <si>
    <t>浮遊物質量</t>
    <rPh sb="0" eb="2">
      <t>フユウ</t>
    </rPh>
    <rPh sb="2" eb="3">
      <t>ブツ</t>
    </rPh>
    <rPh sb="3" eb="5">
      <t>シツリョウ</t>
    </rPh>
    <phoneticPr fontId="5"/>
  </si>
  <si>
    <t>:AA～Bが25mg/l以下，Cが50mg/l以下，Dが100mg/l以下であること。</t>
  </si>
  <si>
    <t>大腸菌群数</t>
    <rPh sb="0" eb="3">
      <t>ダイチョウキン</t>
    </rPh>
    <rPh sb="3" eb="4">
      <t>グン</t>
    </rPh>
    <rPh sb="4" eb="5">
      <t>スウ</t>
    </rPh>
    <phoneticPr fontId="5"/>
  </si>
  <si>
    <t>(MPN/100ml)</t>
    <phoneticPr fontId="3"/>
  </si>
  <si>
    <t>:AAが50MPN/100ml以下，Aが1000MPN/100ml以下，Bが5000MPN/100ml以下であること。</t>
  </si>
  <si>
    <t>測定
地点
（類型）</t>
    <rPh sb="0" eb="2">
      <t>ソクテイ</t>
    </rPh>
    <rPh sb="3" eb="5">
      <t>チテン</t>
    </rPh>
    <rPh sb="7" eb="9">
      <t>ルイケイ</t>
    </rPh>
    <phoneticPr fontId="5"/>
  </si>
  <si>
    <t>測定項目</t>
    <rPh sb="0" eb="2">
      <t>ソクテイ</t>
    </rPh>
    <rPh sb="2" eb="4">
      <t>コウモク</t>
    </rPh>
    <phoneticPr fontId="5"/>
  </si>
  <si>
    <t>平成
26年度
平均</t>
    <rPh sb="6" eb="7">
      <t>ド</t>
    </rPh>
    <phoneticPr fontId="5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</si>
  <si>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</si>
  <si>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5"/>
  </si>
  <si>
    <t>4月
平均</t>
    <rPh sb="1" eb="2">
      <t>ガツ</t>
    </rPh>
    <rPh sb="3" eb="5">
      <t>ヘイキン</t>
    </rPh>
    <phoneticPr fontId="3"/>
  </si>
  <si>
    <t>5月
平均</t>
    <rPh sb="1" eb="2">
      <t>ガツ</t>
    </rPh>
    <rPh sb="3" eb="5">
      <t>ヘイキン</t>
    </rPh>
    <phoneticPr fontId="3"/>
  </si>
  <si>
    <t>6月
平均</t>
    <rPh sb="1" eb="2">
      <t>ガツ</t>
    </rPh>
    <rPh sb="3" eb="5">
      <t>ヘイキン</t>
    </rPh>
    <phoneticPr fontId="3"/>
  </si>
  <si>
    <t>7月
平均</t>
    <rPh sb="1" eb="2">
      <t>ガツ</t>
    </rPh>
    <rPh sb="3" eb="5">
      <t>ヘイキン</t>
    </rPh>
    <phoneticPr fontId="3"/>
  </si>
  <si>
    <t>8月
平均</t>
    <rPh sb="1" eb="2">
      <t>ガツ</t>
    </rPh>
    <rPh sb="3" eb="5">
      <t>ヘイキン</t>
    </rPh>
    <phoneticPr fontId="3"/>
  </si>
  <si>
    <t>9月
平均</t>
    <rPh sb="1" eb="2">
      <t>ガツ</t>
    </rPh>
    <rPh sb="3" eb="5">
      <t>ヘイキン</t>
    </rPh>
    <phoneticPr fontId="3"/>
  </si>
  <si>
    <t>10月
平均</t>
    <rPh sb="2" eb="3">
      <t>ガツ</t>
    </rPh>
    <rPh sb="4" eb="6">
      <t>ヘイキン</t>
    </rPh>
    <phoneticPr fontId="3"/>
  </si>
  <si>
    <t>11月
平均</t>
    <rPh sb="2" eb="3">
      <t>ガツ</t>
    </rPh>
    <rPh sb="4" eb="6">
      <t>ヘイキン</t>
    </rPh>
    <phoneticPr fontId="3"/>
  </si>
  <si>
    <t>12月
平均</t>
    <rPh sb="2" eb="3">
      <t>ガツ</t>
    </rPh>
    <rPh sb="4" eb="6">
      <t>ヘイキン</t>
    </rPh>
    <phoneticPr fontId="3"/>
  </si>
  <si>
    <t>1月
平均</t>
    <rPh sb="1" eb="2">
      <t>ガツ</t>
    </rPh>
    <rPh sb="3" eb="5">
      <t>ヘイキン</t>
    </rPh>
    <phoneticPr fontId="3"/>
  </si>
  <si>
    <t>2月
平均</t>
    <rPh sb="1" eb="2">
      <t>ガツ</t>
    </rPh>
    <rPh sb="3" eb="5">
      <t>ヘイキン</t>
    </rPh>
    <phoneticPr fontId="3"/>
  </si>
  <si>
    <t>3月
平均</t>
    <rPh sb="1" eb="2">
      <t>ガツ</t>
    </rPh>
    <rPh sb="3" eb="5">
      <t>ヘイキン</t>
    </rPh>
    <phoneticPr fontId="3"/>
  </si>
  <si>
    <t>広瀬川</t>
    <rPh sb="0" eb="3">
      <t>ヒロセガワ</t>
    </rPh>
    <phoneticPr fontId="5"/>
  </si>
  <si>
    <t>　</t>
  </si>
  <si>
    <t>9.0</t>
  </si>
  <si>
    <t>1.0</t>
  </si>
  <si>
    <t>&lt;0.5</t>
  </si>
  <si>
    <t>&lt;1</t>
  </si>
  <si>
    <t>大腸菌群</t>
    <rPh sb="0" eb="3">
      <t>ダイチョウキン</t>
    </rPh>
    <rPh sb="3" eb="4">
      <t>グン</t>
    </rPh>
    <phoneticPr fontId="5"/>
  </si>
  <si>
    <t>愛宕橋</t>
  </si>
  <si>
    <t>名取川</t>
  </si>
  <si>
    <t>碁石川</t>
  </si>
  <si>
    <t>合流前</t>
    <rPh sb="0" eb="2">
      <t>ゴウリュウ</t>
    </rPh>
    <rPh sb="2" eb="3">
      <t>マエ</t>
    </rPh>
    <phoneticPr fontId="5"/>
  </si>
  <si>
    <t>栗木橋</t>
  </si>
  <si>
    <t>梅田川</t>
  </si>
  <si>
    <t>大田見橋</t>
  </si>
  <si>
    <t>（C）</t>
  </si>
  <si>
    <t>福田橋</t>
  </si>
  <si>
    <t>七北田川</t>
  </si>
  <si>
    <t>今市橋</t>
  </si>
  <si>
    <t>高砂橋</t>
  </si>
  <si>
    <t>資料  環境局環境部環境対策課</t>
    <rPh sb="0" eb="2">
      <t>シリョウ</t>
    </rPh>
    <rPh sb="4" eb="6">
      <t>カンキョウ</t>
    </rPh>
    <rPh sb="6" eb="7">
      <t>キョク</t>
    </rPh>
    <rPh sb="7" eb="10">
      <t>カンキョウブ</t>
    </rPh>
    <rPh sb="10" eb="12">
      <t>カンキョウ</t>
    </rPh>
    <rPh sb="12" eb="14">
      <t>タイサク</t>
    </rPh>
    <rPh sb="14" eb="15">
      <t>カ</t>
    </rPh>
    <phoneticPr fontId="5"/>
  </si>
  <si>
    <t>〈ｐＨ〉</t>
    <phoneticPr fontId="3"/>
  </si>
  <si>
    <t>〈ＳＳ〉</t>
    <phoneticPr fontId="3"/>
  </si>
  <si>
    <t>ｐＨ</t>
    <phoneticPr fontId="5"/>
  </si>
  <si>
    <t>ＤＯ</t>
    <phoneticPr fontId="5"/>
  </si>
  <si>
    <t>生瀬橋</t>
    <phoneticPr fontId="5"/>
  </si>
  <si>
    <t>ＢＯＤ</t>
    <phoneticPr fontId="5"/>
  </si>
  <si>
    <t>（Ｂ）</t>
    <phoneticPr fontId="5"/>
  </si>
  <si>
    <t>ＳＳ</t>
    <phoneticPr fontId="5"/>
  </si>
  <si>
    <t>ｐＨ</t>
  </si>
  <si>
    <t>（Ａ）</t>
    <phoneticPr fontId="5"/>
  </si>
  <si>
    <t>資料  環境局環境部環境対策課</t>
  </si>
  <si>
    <t>-</t>
    <phoneticPr fontId="3"/>
  </si>
  <si>
    <t>長命ヶ丘東交差点</t>
    <rPh sb="0" eb="2">
      <t>チョウメイ</t>
    </rPh>
    <rPh sb="3" eb="4">
      <t>オカ</t>
    </rPh>
    <rPh sb="4" eb="5">
      <t>ヒガシ</t>
    </rPh>
    <rPh sb="5" eb="7">
      <t>コウサ</t>
    </rPh>
    <rPh sb="7" eb="8">
      <t>テン</t>
    </rPh>
    <phoneticPr fontId="2"/>
  </si>
  <si>
    <t>泉消防署</t>
    <rPh sb="0" eb="1">
      <t>イズミ</t>
    </rPh>
    <rPh sb="1" eb="4">
      <t>ショウボウショ</t>
    </rPh>
    <phoneticPr fontId="2"/>
  </si>
  <si>
    <t>木町通小学校</t>
  </si>
  <si>
    <t>坂下交差点</t>
  </si>
  <si>
    <t>旧仙台市立病院</t>
    <rPh sb="0" eb="1">
      <t>キュウ</t>
    </rPh>
    <phoneticPr fontId="3"/>
  </si>
  <si>
    <t>広瀬小学校</t>
  </si>
  <si>
    <t>(μg/㎥)</t>
  </si>
  <si>
    <t>七北田小学校</t>
  </si>
  <si>
    <t>PM2.5</t>
  </si>
  <si>
    <t>山田中学校</t>
  </si>
  <si>
    <t>七郷小学校</t>
  </si>
  <si>
    <t>微小粒子
状物質</t>
    <rPh sb="0" eb="2">
      <t>ビショウ</t>
    </rPh>
    <rPh sb="2" eb="4">
      <t>リュウシ</t>
    </rPh>
    <rPh sb="5" eb="6">
      <t>ジョウ</t>
    </rPh>
    <rPh sb="6" eb="8">
      <t>ブッシツ</t>
    </rPh>
    <phoneticPr fontId="19"/>
  </si>
  <si>
    <t>高砂中学校</t>
  </si>
  <si>
    <t>中山中学校</t>
  </si>
  <si>
    <t>東長町小学校</t>
    <phoneticPr fontId="3"/>
  </si>
  <si>
    <t>榴岡公園</t>
  </si>
  <si>
    <t>岩 切 字 三 所 南 88-1</t>
    <phoneticPr fontId="3"/>
  </si>
  <si>
    <t>(ppm)</t>
    <phoneticPr fontId="5"/>
  </si>
  <si>
    <t>坂下交差点</t>
    <phoneticPr fontId="3"/>
  </si>
  <si>
    <r>
      <t>ＳＯ</t>
    </r>
    <r>
      <rPr>
        <vertAlign val="subscript"/>
        <sz val="10"/>
        <rFont val="ＭＳ Ｐ明朝"/>
        <family val="1"/>
        <charset val="128"/>
      </rPr>
      <t>2</t>
    </r>
    <phoneticPr fontId="3"/>
  </si>
  <si>
    <t>高砂中学校</t>
    <phoneticPr fontId="3"/>
  </si>
  <si>
    <t>硫黄</t>
    <rPh sb="0" eb="2">
      <t>イオウ</t>
    </rPh>
    <phoneticPr fontId="3"/>
  </si>
  <si>
    <t>二酸化</t>
    <rPh sb="0" eb="3">
      <t>ニサンカ</t>
    </rPh>
    <phoneticPr fontId="3"/>
  </si>
  <si>
    <t>鷺ヶ森歩道橋</t>
    <rPh sb="0" eb="3">
      <t>サギガモリ</t>
    </rPh>
    <rPh sb="3" eb="6">
      <t>ホドウキョウ</t>
    </rPh>
    <phoneticPr fontId="5"/>
  </si>
  <si>
    <t>長命ヶ丘東交差点</t>
    <rPh sb="0" eb="2">
      <t>チョウメイ</t>
    </rPh>
    <rPh sb="3" eb="4">
      <t>オカ</t>
    </rPh>
    <rPh sb="4" eb="5">
      <t>ヒガシ</t>
    </rPh>
    <rPh sb="5" eb="7">
      <t>コウサ</t>
    </rPh>
    <rPh sb="7" eb="8">
      <t>テン</t>
    </rPh>
    <phoneticPr fontId="5"/>
  </si>
  <si>
    <t>泉消防署</t>
    <rPh sb="0" eb="1">
      <t>イズミ</t>
    </rPh>
    <rPh sb="1" eb="4">
      <t>ショウボウショ</t>
    </rPh>
    <phoneticPr fontId="5"/>
  </si>
  <si>
    <t>(mg/㎥)</t>
    <phoneticPr fontId="5"/>
  </si>
  <si>
    <t>ＳＰＭ</t>
    <phoneticPr fontId="5"/>
  </si>
  <si>
    <t>東長町小学校</t>
  </si>
  <si>
    <t>鶴谷小学校</t>
  </si>
  <si>
    <t>浮遊粒子状物質</t>
    <rPh sb="0" eb="2">
      <t>フユウ</t>
    </rPh>
    <rPh sb="2" eb="4">
      <t>リュウシ</t>
    </rPh>
    <rPh sb="4" eb="5">
      <t>ジョウ</t>
    </rPh>
    <rPh sb="5" eb="7">
      <t>ブッシツ</t>
    </rPh>
    <phoneticPr fontId="5"/>
  </si>
  <si>
    <t>岩 切 字 三 所 南 88-1</t>
    <rPh sb="0" eb="1">
      <t>イワ</t>
    </rPh>
    <rPh sb="2" eb="3">
      <t>キリ</t>
    </rPh>
    <rPh sb="4" eb="5">
      <t>ジ</t>
    </rPh>
    <rPh sb="6" eb="7">
      <t>サン</t>
    </rPh>
    <rPh sb="8" eb="9">
      <t>ショ</t>
    </rPh>
    <rPh sb="10" eb="11">
      <t>ミナミ</t>
    </rPh>
    <phoneticPr fontId="5"/>
  </si>
  <si>
    <t>福室小学校</t>
  </si>
  <si>
    <t>平成
26年度
平均</t>
    <rPh sb="6" eb="7">
      <t>ド</t>
    </rPh>
    <rPh sb="8" eb="10">
      <t>ヘイキン</t>
    </rPh>
    <phoneticPr fontId="5"/>
  </si>
  <si>
    <t>測定地点</t>
  </si>
  <si>
    <t>測定
項目</t>
    <rPh sb="0" eb="2">
      <t>ソクテイ</t>
    </rPh>
    <rPh sb="3" eb="5">
      <t>コウモク</t>
    </rPh>
    <phoneticPr fontId="5"/>
  </si>
  <si>
    <t>:1年平均値が15μg/㎥以下であり，かつ，1日平均値が35μg/㎥以下であること。</t>
    <rPh sb="2" eb="3">
      <t>ネン</t>
    </rPh>
    <rPh sb="3" eb="6">
      <t>ヘイキンチ</t>
    </rPh>
    <rPh sb="13" eb="15">
      <t>イカ</t>
    </rPh>
    <rPh sb="23" eb="24">
      <t>ニチ</t>
    </rPh>
    <rPh sb="24" eb="27">
      <t>ヘイキンチ</t>
    </rPh>
    <rPh sb="34" eb="36">
      <t>イカ</t>
    </rPh>
    <phoneticPr fontId="3"/>
  </si>
  <si>
    <t>微小粒子状物質</t>
    <rPh sb="0" eb="2">
      <t>ビショウ</t>
    </rPh>
    <rPh sb="2" eb="4">
      <t>リュウシ</t>
    </rPh>
    <rPh sb="4" eb="5">
      <t>ジョウ</t>
    </rPh>
    <rPh sb="5" eb="7">
      <t>ブッシツ</t>
    </rPh>
    <phoneticPr fontId="3"/>
  </si>
  <si>
    <t>:1時間値が0.06ppm以下であること。</t>
    <phoneticPr fontId="5"/>
  </si>
  <si>
    <t>光化学オキシダント</t>
  </si>
  <si>
    <t>:1時間値の1日平均値が10ppm以下であり，かつ，1時間値の8時間平均値が20ppm以下であること。</t>
    <phoneticPr fontId="5"/>
  </si>
  <si>
    <t>一酸化炭素</t>
  </si>
  <si>
    <t>:1時間値の1日平均値が0.04ppmから0.06ppmまでのゾーン内又はそれ以下であること。</t>
    <rPh sb="35" eb="36">
      <t>マタ</t>
    </rPh>
    <phoneticPr fontId="3"/>
  </si>
  <si>
    <t>二酸化窒素</t>
  </si>
  <si>
    <t>:1時間値の1日平均値が0.04ppm以下であり，かつ，1時間値が0.1ppm以下であること。</t>
    <phoneticPr fontId="3"/>
  </si>
  <si>
    <t>二酸化硫黄</t>
    <phoneticPr fontId="3"/>
  </si>
  <si>
    <t>:1時間値の1日平均値が0.10mg/㎥以下であり，かつ，1時間値が0.20mg/㎥以下であること。</t>
    <phoneticPr fontId="5"/>
  </si>
  <si>
    <t>浮遊粒子状物質</t>
  </si>
  <si>
    <t>（２）環境基準</t>
  </si>
  <si>
    <t>（１）オキシダントについては5～20時の1時間値の月間平均である。</t>
    <phoneticPr fontId="5"/>
  </si>
  <si>
    <t>209.大　気　汚　染</t>
    <phoneticPr fontId="5"/>
  </si>
  <si>
    <t>(ppmＣ)</t>
    <phoneticPr fontId="5"/>
  </si>
  <si>
    <t>泉消防署</t>
    <rPh sb="0" eb="1">
      <t>イズミ</t>
    </rPh>
    <rPh sb="1" eb="4">
      <t>ショウボウショ</t>
    </rPh>
    <phoneticPr fontId="3"/>
  </si>
  <si>
    <t>NMHC</t>
    <phoneticPr fontId="5"/>
  </si>
  <si>
    <t>炭化水素</t>
    <rPh sb="0" eb="2">
      <t>タンカ</t>
    </rPh>
    <rPh sb="2" eb="4">
      <t>スイソ</t>
    </rPh>
    <phoneticPr fontId="5"/>
  </si>
  <si>
    <t>非メタン</t>
    <phoneticPr fontId="5"/>
  </si>
  <si>
    <r>
      <t>CH</t>
    </r>
    <r>
      <rPr>
        <vertAlign val="subscript"/>
        <sz val="10"/>
        <rFont val="ＭＳ Ｐ明朝"/>
        <family val="1"/>
        <charset val="128"/>
      </rPr>
      <t>４</t>
    </r>
    <phoneticPr fontId="5"/>
  </si>
  <si>
    <t>-</t>
  </si>
  <si>
    <t>メタン</t>
    <phoneticPr fontId="5"/>
  </si>
  <si>
    <t>鷺ヶ森歩道橋</t>
    <rPh sb="0" eb="3">
      <t>サギガモリ</t>
    </rPh>
    <rPh sb="3" eb="6">
      <t>ホドウキョウ</t>
    </rPh>
    <phoneticPr fontId="3"/>
  </si>
  <si>
    <r>
      <t>一酸化炭素</t>
    </r>
    <r>
      <rPr>
        <sz val="9"/>
        <rFont val="ＭＳ Ｐ明朝"/>
        <family val="1"/>
        <charset val="128"/>
      </rPr>
      <t xml:space="preserve">
ＣＯ</t>
    </r>
    <rPh sb="0" eb="5">
      <t>イッサンカタンソ</t>
    </rPh>
    <phoneticPr fontId="5"/>
  </si>
  <si>
    <t>Ｏx</t>
  </si>
  <si>
    <t>岩 切 字 三 所 南 88-1</t>
    <rPh sb="0" eb="1">
      <t>イワ</t>
    </rPh>
    <rPh sb="2" eb="3">
      <t>キリ</t>
    </rPh>
    <rPh sb="4" eb="5">
      <t>ジ</t>
    </rPh>
    <rPh sb="6" eb="7">
      <t>サン</t>
    </rPh>
    <rPh sb="8" eb="9">
      <t>ショ</t>
    </rPh>
    <rPh sb="10" eb="11">
      <t>ミナミ</t>
    </rPh>
    <phoneticPr fontId="3"/>
  </si>
  <si>
    <t>光化学オキシダント</t>
    <rPh sb="0" eb="3">
      <t>コウカガク</t>
    </rPh>
    <phoneticPr fontId="3"/>
  </si>
  <si>
    <t>長命ヶ丘東交差点</t>
    <rPh sb="0" eb="2">
      <t>チョウメイ</t>
    </rPh>
    <rPh sb="3" eb="4">
      <t>オカ</t>
    </rPh>
    <rPh sb="4" eb="5">
      <t>ヒガシ</t>
    </rPh>
    <rPh sb="5" eb="7">
      <t>コウサ</t>
    </rPh>
    <rPh sb="7" eb="8">
      <t>テン</t>
    </rPh>
    <phoneticPr fontId="3"/>
  </si>
  <si>
    <t>ＮＯ</t>
    <phoneticPr fontId="5"/>
  </si>
  <si>
    <t>一酸化窒素</t>
    <rPh sb="0" eb="3">
      <t>イッサンカ</t>
    </rPh>
    <rPh sb="3" eb="5">
      <t>チッソ</t>
    </rPh>
    <phoneticPr fontId="3"/>
  </si>
  <si>
    <r>
      <t>ＮＯ</t>
    </r>
    <r>
      <rPr>
        <vertAlign val="subscript"/>
        <sz val="10"/>
        <rFont val="ＭＳ Ｐ明朝"/>
        <family val="1"/>
        <charset val="128"/>
      </rPr>
      <t>2</t>
    </r>
    <phoneticPr fontId="5"/>
  </si>
  <si>
    <t>二酸化窒素</t>
    <rPh sb="0" eb="3">
      <t>ニサンカ</t>
    </rPh>
    <rPh sb="3" eb="5">
      <t>チッソ</t>
    </rPh>
    <phoneticPr fontId="3"/>
  </si>
  <si>
    <t>209.大　気　汚　染（続）</t>
    <rPh sb="4" eb="5">
      <t>ダイ</t>
    </rPh>
    <rPh sb="6" eb="7">
      <t>キ</t>
    </rPh>
    <rPh sb="8" eb="9">
      <t>キタナ</t>
    </rPh>
    <rPh sb="10" eb="11">
      <t>ソメ</t>
    </rPh>
    <rPh sb="12" eb="13">
      <t>ツヅキ</t>
    </rPh>
    <phoneticPr fontId="3"/>
  </si>
  <si>
    <t>平成 22 年度</t>
    <rPh sb="0" eb="2">
      <t>ヘイセイ</t>
    </rPh>
    <rPh sb="6" eb="8">
      <t>ネンド</t>
    </rPh>
    <phoneticPr fontId="3"/>
  </si>
  <si>
    <t>解決件数</t>
    <phoneticPr fontId="3"/>
  </si>
  <si>
    <t>苦情件数</t>
    <phoneticPr fontId="3"/>
  </si>
  <si>
    <t>粉じん</t>
  </si>
  <si>
    <t>ばい煙</t>
  </si>
  <si>
    <t>その他</t>
    <rPh sb="0" eb="3">
      <t>ソノタ</t>
    </rPh>
    <phoneticPr fontId="3"/>
  </si>
  <si>
    <t>土壌
汚染</t>
    <phoneticPr fontId="3"/>
  </si>
  <si>
    <t>地盤
沈下</t>
    <phoneticPr fontId="3"/>
  </si>
  <si>
    <t>振動</t>
  </si>
  <si>
    <t>騒音</t>
  </si>
  <si>
    <t>悪臭</t>
  </si>
  <si>
    <t>水質
(汚水)</t>
    <rPh sb="0" eb="2">
      <t>スイシツ</t>
    </rPh>
    <rPh sb="4" eb="6">
      <t>オスイ</t>
    </rPh>
    <phoneticPr fontId="3"/>
  </si>
  <si>
    <t>大気汚染</t>
    <phoneticPr fontId="3"/>
  </si>
  <si>
    <t>総数</t>
  </si>
  <si>
    <t>年度</t>
    <phoneticPr fontId="3"/>
  </si>
  <si>
    <t>208.公害の種類別苦情件数及び解決件数</t>
    <phoneticPr fontId="3"/>
  </si>
  <si>
    <t>資料  環境局廃棄物事業部廃棄物指導課</t>
    <phoneticPr fontId="3"/>
  </si>
  <si>
    <t>26</t>
    <phoneticPr fontId="3"/>
  </si>
  <si>
    <t>25</t>
    <phoneticPr fontId="3"/>
  </si>
  <si>
    <t>24</t>
    <phoneticPr fontId="3"/>
  </si>
  <si>
    <t>23</t>
    <phoneticPr fontId="3"/>
  </si>
  <si>
    <t>平成22年度</t>
    <rPh sb="0" eb="2">
      <t>ヘイセイ</t>
    </rPh>
    <rPh sb="4" eb="6">
      <t>ネンド</t>
    </rPh>
    <phoneticPr fontId="3"/>
  </si>
  <si>
    <t>特別管理</t>
    <rPh sb="0" eb="2">
      <t>トクベツ</t>
    </rPh>
    <rPh sb="2" eb="4">
      <t>カンリ</t>
    </rPh>
    <phoneticPr fontId="15"/>
  </si>
  <si>
    <t>その他</t>
    <rPh sb="2" eb="3">
      <t>タ</t>
    </rPh>
    <phoneticPr fontId="5"/>
  </si>
  <si>
    <t>その他</t>
    <rPh sb="2" eb="3">
      <t>タ</t>
    </rPh>
    <phoneticPr fontId="15"/>
  </si>
  <si>
    <t>ばいじん</t>
  </si>
  <si>
    <t>動物の
死体</t>
    <rPh sb="0" eb="2">
      <t>ドウブツ</t>
    </rPh>
    <rPh sb="4" eb="6">
      <t>シタイ</t>
    </rPh>
    <phoneticPr fontId="15"/>
  </si>
  <si>
    <t>動物の
ふん尿</t>
    <rPh sb="0" eb="2">
      <t>ドウブツ</t>
    </rPh>
    <rPh sb="6" eb="7">
      <t>ニョウ</t>
    </rPh>
    <phoneticPr fontId="15"/>
  </si>
  <si>
    <t>建設廃材</t>
    <rPh sb="0" eb="2">
      <t>ケンセツ</t>
    </rPh>
    <rPh sb="2" eb="4">
      <t>ハイザイ</t>
    </rPh>
    <phoneticPr fontId="15"/>
  </si>
  <si>
    <t>鉱さい</t>
    <rPh sb="0" eb="1">
      <t>コウ</t>
    </rPh>
    <phoneticPr fontId="15"/>
  </si>
  <si>
    <t>ガラスくず等</t>
    <rPh sb="5" eb="6">
      <t>トウ</t>
    </rPh>
    <phoneticPr fontId="15"/>
  </si>
  <si>
    <t>金属くず</t>
    <rPh sb="0" eb="2">
      <t>キンゾク</t>
    </rPh>
    <phoneticPr fontId="15"/>
  </si>
  <si>
    <t>ゴムくず</t>
  </si>
  <si>
    <t>動物系固形不要物</t>
    <rPh sb="3" eb="5">
      <t>コケイ</t>
    </rPh>
    <rPh sb="5" eb="6">
      <t>フ</t>
    </rPh>
    <rPh sb="6" eb="7">
      <t>ヨウ</t>
    </rPh>
    <rPh sb="7" eb="8">
      <t>ブツ</t>
    </rPh>
    <phoneticPr fontId="15"/>
  </si>
  <si>
    <t>動植物
性残渣</t>
    <rPh sb="0" eb="3">
      <t>ドウショクブツ</t>
    </rPh>
    <rPh sb="4" eb="5">
      <t>セイ</t>
    </rPh>
    <rPh sb="5" eb="6">
      <t>ザン</t>
    </rPh>
    <phoneticPr fontId="15"/>
  </si>
  <si>
    <t>繊維くず</t>
    <rPh sb="0" eb="2">
      <t>センイ</t>
    </rPh>
    <phoneticPr fontId="15"/>
  </si>
  <si>
    <t>木くず</t>
    <rPh sb="0" eb="1">
      <t>キ</t>
    </rPh>
    <phoneticPr fontId="15"/>
  </si>
  <si>
    <t>紙くず</t>
    <rPh sb="0" eb="1">
      <t>カミ</t>
    </rPh>
    <phoneticPr fontId="15"/>
  </si>
  <si>
    <t>廃ﾌﾟﾗｽ
ﾁｯｸ類</t>
    <rPh sb="0" eb="1">
      <t>ハイ</t>
    </rPh>
    <rPh sb="9" eb="10">
      <t>ルイ</t>
    </rPh>
    <phoneticPr fontId="15"/>
  </si>
  <si>
    <t>廃酸・
廃ｱﾙｶﾘ</t>
    <rPh sb="0" eb="1">
      <t>ハイ</t>
    </rPh>
    <rPh sb="1" eb="2">
      <t>サン</t>
    </rPh>
    <rPh sb="4" eb="5">
      <t>ハイ</t>
    </rPh>
    <phoneticPr fontId="15"/>
  </si>
  <si>
    <t>廃油</t>
    <rPh sb="0" eb="2">
      <t>ハイユ</t>
    </rPh>
    <phoneticPr fontId="15"/>
  </si>
  <si>
    <t>汚泥</t>
    <rPh sb="0" eb="2">
      <t>オデイ</t>
    </rPh>
    <phoneticPr fontId="15"/>
  </si>
  <si>
    <t>燃え殻</t>
    <rPh sb="0" eb="1">
      <t>モ</t>
    </rPh>
    <rPh sb="2" eb="3">
      <t>ガラ</t>
    </rPh>
    <phoneticPr fontId="15"/>
  </si>
  <si>
    <t>計</t>
    <rPh sb="0" eb="1">
      <t>ケイ</t>
    </rPh>
    <phoneticPr fontId="15"/>
  </si>
  <si>
    <t>年度</t>
    <rPh sb="0" eb="2">
      <t>ネンド</t>
    </rPh>
    <phoneticPr fontId="3"/>
  </si>
  <si>
    <t>（単位  ｔ）</t>
  </si>
  <si>
    <t>不可能となったものを除く。</t>
    <phoneticPr fontId="3"/>
  </si>
  <si>
    <t>　なお，平成22年度分については，東日本大震災により報告が</t>
    <phoneticPr fontId="3"/>
  </si>
  <si>
    <t>からの実績報告によるものである。</t>
    <phoneticPr fontId="3"/>
  </si>
  <si>
    <t>発生した産業廃棄物を市外の処分場へ運搬した量で，許可業者</t>
    <phoneticPr fontId="3"/>
  </si>
  <si>
    <t>度分から）が本市内の処分場に運搬処理した量，または本市で</t>
    <rPh sb="0" eb="1">
      <t>ド</t>
    </rPh>
    <rPh sb="1" eb="2">
      <t>ブン</t>
    </rPh>
    <phoneticPr fontId="3"/>
  </si>
  <si>
    <t>本表は仙台市の許可業者及び宮城県の許可業者（平成２３年</t>
    <phoneticPr fontId="3"/>
  </si>
  <si>
    <t>業者の収集運搬量</t>
    <phoneticPr fontId="3"/>
  </si>
  <si>
    <t>207.産業廃棄物処理</t>
    <phoneticPr fontId="3"/>
  </si>
  <si>
    <t>資料　環境局廃棄物事業部廃棄物管理課</t>
    <phoneticPr fontId="3"/>
  </si>
  <si>
    <t>年度</t>
    <rPh sb="0" eb="1">
      <t>ネン</t>
    </rPh>
    <rPh sb="1" eb="2">
      <t>ド</t>
    </rPh>
    <phoneticPr fontId="5"/>
  </si>
  <si>
    <t>平　成</t>
    <rPh sb="0" eb="1">
      <t>ヒラ</t>
    </rPh>
    <rPh sb="2" eb="3">
      <t>シゲル</t>
    </rPh>
    <phoneticPr fontId="5"/>
  </si>
  <si>
    <t>石積埋立場</t>
  </si>
  <si>
    <t>松森工場</t>
    <rPh sb="0" eb="2">
      <t>マツモリ</t>
    </rPh>
    <rPh sb="2" eb="4">
      <t>コウジョウ</t>
    </rPh>
    <phoneticPr fontId="5"/>
  </si>
  <si>
    <t>葛岡工場</t>
    <phoneticPr fontId="3"/>
  </si>
  <si>
    <t>今泉工場</t>
  </si>
  <si>
    <t>市民搬入</t>
  </si>
  <si>
    <t>許可</t>
    <phoneticPr fontId="3"/>
  </si>
  <si>
    <t>委託</t>
  </si>
  <si>
    <t>直営</t>
  </si>
  <si>
    <t>資源化等</t>
  </si>
  <si>
    <t>埋立処分</t>
  </si>
  <si>
    <t>焼却処分</t>
    <rPh sb="0" eb="1">
      <t>ヤ</t>
    </rPh>
    <rPh sb="1" eb="2">
      <t>キャク</t>
    </rPh>
    <rPh sb="2" eb="3">
      <t>トコロ</t>
    </rPh>
    <rPh sb="3" eb="4">
      <t>ブン</t>
    </rPh>
    <phoneticPr fontId="5"/>
  </si>
  <si>
    <t>事業ごみ</t>
  </si>
  <si>
    <t>生活ごみ</t>
  </si>
  <si>
    <t>処分形態別内訳</t>
    <rPh sb="0" eb="1">
      <t>トコロ</t>
    </rPh>
    <phoneticPr fontId="5"/>
  </si>
  <si>
    <t>収集形態別内訳</t>
  </si>
  <si>
    <t>総処理量</t>
  </si>
  <si>
    <t>年度</t>
  </si>
  <si>
    <t>（単位ｔ）</t>
  </si>
  <si>
    <t xml:space="preserve"> 理 実 績</t>
    <phoneticPr fontId="3"/>
  </si>
  <si>
    <t>206.ご み 処</t>
    <phoneticPr fontId="3"/>
  </si>
  <si>
    <t>資料  環境局廃棄物事業部廃棄物管理課</t>
  </si>
  <si>
    <t>平成22年度</t>
    <rPh sb="0" eb="2">
      <t>ヘイセイ</t>
    </rPh>
    <rPh sb="4" eb="6">
      <t>ネンド</t>
    </rPh>
    <phoneticPr fontId="5"/>
  </si>
  <si>
    <t>収集量</t>
    <phoneticPr fontId="5"/>
  </si>
  <si>
    <t>収集対象人口</t>
    <rPh sb="0" eb="2">
      <t>シュウシュウ</t>
    </rPh>
    <rPh sb="2" eb="4">
      <t>タイショウ</t>
    </rPh>
    <rPh sb="4" eb="6">
      <t>ジンコウ</t>
    </rPh>
    <phoneticPr fontId="5"/>
  </si>
  <si>
    <t>収集対象戸数</t>
    <rPh sb="4" eb="6">
      <t>コスウ</t>
    </rPh>
    <phoneticPr fontId="5"/>
  </si>
  <si>
    <t>（単位  戸，人，ｋｌ）</t>
    <rPh sb="5" eb="6">
      <t>コ</t>
    </rPh>
    <rPh sb="7" eb="8">
      <t>ニン</t>
    </rPh>
    <phoneticPr fontId="5"/>
  </si>
  <si>
    <t>収集対象戸数，収集対象人口は各年度10月1日現在の数値である。</t>
    <rPh sb="7" eb="9">
      <t>シュウシュウ</t>
    </rPh>
    <rPh sb="9" eb="11">
      <t>タイショウ</t>
    </rPh>
    <rPh sb="11" eb="13">
      <t>ジンコウ</t>
    </rPh>
    <phoneticPr fontId="5"/>
  </si>
  <si>
    <t>205.し尿収集処理実績</t>
    <phoneticPr fontId="5"/>
  </si>
  <si>
    <t>資料  市民局地域政策部区政課</t>
    <rPh sb="0" eb="2">
      <t>シリョウ</t>
    </rPh>
    <rPh sb="4" eb="6">
      <t>シミン</t>
    </rPh>
    <rPh sb="6" eb="7">
      <t>キョク</t>
    </rPh>
    <rPh sb="7" eb="9">
      <t>チイキ</t>
    </rPh>
    <rPh sb="9" eb="11">
      <t>セイサク</t>
    </rPh>
    <rPh sb="11" eb="12">
      <t>ブ</t>
    </rPh>
    <rPh sb="12" eb="14">
      <t>クセイ</t>
    </rPh>
    <rPh sb="14" eb="15">
      <t>カ</t>
    </rPh>
    <phoneticPr fontId="5"/>
  </si>
  <si>
    <t>年</t>
    <rPh sb="0" eb="1">
      <t>ネン</t>
    </rPh>
    <phoneticPr fontId="3"/>
  </si>
  <si>
    <t>年</t>
    <rPh sb="0" eb="1">
      <t>ネン</t>
    </rPh>
    <phoneticPr fontId="5"/>
  </si>
  <si>
    <t>平 成</t>
    <rPh sb="0" eb="1">
      <t>ヒラ</t>
    </rPh>
    <rPh sb="2" eb="3">
      <t>シゲル</t>
    </rPh>
    <phoneticPr fontId="5"/>
  </si>
  <si>
    <t>未　定</t>
    <phoneticPr fontId="5"/>
  </si>
  <si>
    <t>他埋葬</t>
  </si>
  <si>
    <t>他火葬</t>
  </si>
  <si>
    <t>市　営</t>
    <phoneticPr fontId="5"/>
  </si>
  <si>
    <t>計(B)</t>
    <phoneticPr fontId="5"/>
  </si>
  <si>
    <t>献　体</t>
    <phoneticPr fontId="5"/>
  </si>
  <si>
    <t>計(A)</t>
    <phoneticPr fontId="5"/>
  </si>
  <si>
    <t>(A)+(B)</t>
    <phoneticPr fontId="5"/>
  </si>
  <si>
    <t>死胎児</t>
  </si>
  <si>
    <t>死体</t>
  </si>
  <si>
    <t>総　数</t>
    <phoneticPr fontId="5"/>
  </si>
  <si>
    <t>年</t>
  </si>
  <si>
    <t>（単位　件）</t>
    <rPh sb="1" eb="3">
      <t>タンイ</t>
    </rPh>
    <rPh sb="4" eb="5">
      <t>ケン</t>
    </rPh>
    <phoneticPr fontId="5"/>
  </si>
  <si>
    <t>「他火葬」，「他埋葬」は他市町村で埋火葬を行う旨申請された件数である。「未定」は埋火葬場所未定の件数である。</t>
  </si>
  <si>
    <t>204.埋火葬許可証交付状況</t>
    <phoneticPr fontId="5"/>
  </si>
  <si>
    <t>資料：健康福祉局保健所生活衛生課</t>
    <rPh sb="0" eb="2">
      <t>シリョウ</t>
    </rPh>
    <rPh sb="3" eb="5">
      <t>ケンコウ</t>
    </rPh>
    <rPh sb="5" eb="8">
      <t>フクシキョク</t>
    </rPh>
    <rPh sb="8" eb="11">
      <t>ホケンジョ</t>
    </rPh>
    <rPh sb="11" eb="13">
      <t>セイカツ</t>
    </rPh>
    <rPh sb="13" eb="15">
      <t>エイセイ</t>
    </rPh>
    <rPh sb="15" eb="16">
      <t>カ</t>
    </rPh>
    <phoneticPr fontId="3"/>
  </si>
  <si>
    <t>月</t>
    <rPh sb="0" eb="1">
      <t>ツキ</t>
    </rPh>
    <phoneticPr fontId="3"/>
  </si>
  <si>
    <t xml:space="preserve">平 　成 </t>
    <rPh sb="0" eb="1">
      <t>ヒラ</t>
    </rPh>
    <rPh sb="3" eb="4">
      <t>シゲル</t>
    </rPh>
    <phoneticPr fontId="3"/>
  </si>
  <si>
    <t>患者数</t>
    <rPh sb="0" eb="3">
      <t>カンジャスウ</t>
    </rPh>
    <phoneticPr fontId="3"/>
  </si>
  <si>
    <t>件数</t>
    <rPh sb="0" eb="2">
      <t>ケンスウ</t>
    </rPh>
    <phoneticPr fontId="3"/>
  </si>
  <si>
    <t>その他及び不明</t>
    <rPh sb="2" eb="3">
      <t>タ</t>
    </rPh>
    <rPh sb="3" eb="4">
      <t>オヨ</t>
    </rPh>
    <phoneticPr fontId="3"/>
  </si>
  <si>
    <t>自然毒</t>
    <rPh sb="0" eb="2">
      <t>シゼン</t>
    </rPh>
    <phoneticPr fontId="3"/>
  </si>
  <si>
    <t>ウイルス</t>
    <phoneticPr fontId="3"/>
  </si>
  <si>
    <t>細菌</t>
    <phoneticPr fontId="3"/>
  </si>
  <si>
    <t>原因物質別</t>
    <rPh sb="0" eb="2">
      <t>ゲンイン</t>
    </rPh>
    <rPh sb="2" eb="4">
      <t>ブッシツ</t>
    </rPh>
    <rPh sb="4" eb="5">
      <t>ベツ</t>
    </rPh>
    <phoneticPr fontId="3"/>
  </si>
  <si>
    <t>総数</t>
    <rPh sb="0" eb="2">
      <t>ソウスウ</t>
    </rPh>
    <phoneticPr fontId="3"/>
  </si>
  <si>
    <t>年　・　月</t>
    <rPh sb="0" eb="1">
      <t>ネン</t>
    </rPh>
    <rPh sb="4" eb="5">
      <t>ツキ</t>
    </rPh>
    <phoneticPr fontId="3"/>
  </si>
  <si>
    <t>（単位：件，人）</t>
    <rPh sb="1" eb="3">
      <t>タンイ</t>
    </rPh>
    <rPh sb="4" eb="5">
      <t>ケン</t>
    </rPh>
    <rPh sb="6" eb="7">
      <t>ニン</t>
    </rPh>
    <phoneticPr fontId="3"/>
  </si>
  <si>
    <t>患者数については発症者数を計上している。</t>
    <phoneticPr fontId="3"/>
  </si>
  <si>
    <t>203.食中毒事件発生状況</t>
    <rPh sb="4" eb="7">
      <t>ショクチュウドク</t>
    </rPh>
    <rPh sb="7" eb="9">
      <t>ジケン</t>
    </rPh>
    <rPh sb="9" eb="11">
      <t>ハッセイ</t>
    </rPh>
    <rPh sb="11" eb="13">
      <t>ジョウキョウ</t>
    </rPh>
    <phoneticPr fontId="3"/>
  </si>
  <si>
    <t>資料　健康福祉局保健所健康安全課，保健衛生部保健管理課</t>
    <rPh sb="8" eb="11">
      <t>ホケンジョ</t>
    </rPh>
    <rPh sb="11" eb="13">
      <t>ケンコウ</t>
    </rPh>
    <rPh sb="13" eb="15">
      <t>アンゼン</t>
    </rPh>
    <rPh sb="15" eb="16">
      <t>カ</t>
    </rPh>
    <rPh sb="17" eb="19">
      <t>ホケン</t>
    </rPh>
    <rPh sb="19" eb="22">
      <t>エイセイブ</t>
    </rPh>
    <rPh sb="22" eb="24">
      <t>ホケン</t>
    </rPh>
    <rPh sb="24" eb="27">
      <t>カンリカ</t>
    </rPh>
    <rPh sb="26" eb="27">
      <t>カ</t>
    </rPh>
    <phoneticPr fontId="3"/>
  </si>
  <si>
    <t>70歳以上</t>
  </si>
  <si>
    <t>～</t>
    <phoneticPr fontId="3"/>
  </si>
  <si>
    <t>歳</t>
    <rPh sb="0" eb="1">
      <t>サイ</t>
    </rPh>
    <phoneticPr fontId="3"/>
  </si>
  <si>
    <t>平成</t>
    <rPh sb="0" eb="2">
      <t>ヘイセイ</t>
    </rPh>
    <phoneticPr fontId="3"/>
  </si>
  <si>
    <t>女</t>
  </si>
  <si>
    <t>男</t>
  </si>
  <si>
    <t>計</t>
  </si>
  <si>
    <t>死亡者数</t>
  </si>
  <si>
    <t>活動性肺外結核</t>
  </si>
  <si>
    <t>活動性肺結核</t>
  </si>
  <si>
    <t>新登録患者数</t>
  </si>
  <si>
    <t>年齢</t>
    <phoneticPr fontId="3"/>
  </si>
  <si>
    <t>202.結核の年齢別新登録患者数及び死亡者数</t>
    <phoneticPr fontId="3"/>
  </si>
  <si>
    <t>資料  健康福祉局保健衛生部保健管理課（厚生労働省「医療施設（動態）調査」による）</t>
    <rPh sb="4" eb="6">
      <t>ケンコウ</t>
    </rPh>
    <rPh sb="14" eb="16">
      <t>ホケン</t>
    </rPh>
    <rPh sb="16" eb="18">
      <t>カンリ</t>
    </rPh>
    <rPh sb="20" eb="22">
      <t>コウセイ</t>
    </rPh>
    <rPh sb="22" eb="24">
      <t>ロウドウ</t>
    </rPh>
    <rPh sb="24" eb="25">
      <t>ショウ</t>
    </rPh>
    <rPh sb="26" eb="28">
      <t>イリョウ</t>
    </rPh>
    <rPh sb="28" eb="30">
      <t>シセツ</t>
    </rPh>
    <rPh sb="31" eb="33">
      <t>ドウタイ</t>
    </rPh>
    <rPh sb="34" eb="36">
      <t>チョウサ</t>
    </rPh>
    <phoneticPr fontId="5"/>
  </si>
  <si>
    <t>歯科診療所</t>
  </si>
  <si>
    <t>病床数</t>
  </si>
  <si>
    <t>有床診療所</t>
  </si>
  <si>
    <t>無床診療所</t>
  </si>
  <si>
    <t>病床の有無別</t>
    <rPh sb="0" eb="2">
      <t>ビョウショウ</t>
    </rPh>
    <rPh sb="3" eb="5">
      <t>ウム</t>
    </rPh>
    <rPh sb="5" eb="6">
      <t>ベツ</t>
    </rPh>
    <phoneticPr fontId="5"/>
  </si>
  <si>
    <t>一般診療所計</t>
    <rPh sb="0" eb="2">
      <t>イッパン</t>
    </rPh>
    <rPh sb="2" eb="4">
      <t>シンリョウ</t>
    </rPh>
    <rPh sb="4" eb="5">
      <t>ショ</t>
    </rPh>
    <rPh sb="5" eb="6">
      <t>ケイ</t>
    </rPh>
    <phoneticPr fontId="5"/>
  </si>
  <si>
    <t>一般病床</t>
  </si>
  <si>
    <t>療養病床</t>
    <rPh sb="0" eb="2">
      <t>リョウヨウ</t>
    </rPh>
    <phoneticPr fontId="5"/>
  </si>
  <si>
    <t>感染症病床</t>
    <rPh sb="0" eb="3">
      <t>カンセンショウ</t>
    </rPh>
    <rPh sb="3" eb="5">
      <t>ビョウショウ</t>
    </rPh>
    <phoneticPr fontId="5"/>
  </si>
  <si>
    <t>結核病床</t>
  </si>
  <si>
    <t>精神病床</t>
  </si>
  <si>
    <t>許可病床数</t>
    <rPh sb="0" eb="2">
      <t>キョカ</t>
    </rPh>
    <rPh sb="2" eb="4">
      <t>ビョウショウ</t>
    </rPh>
    <rPh sb="4" eb="5">
      <t>スウ</t>
    </rPh>
    <phoneticPr fontId="5"/>
  </si>
  <si>
    <t>500床以上</t>
  </si>
  <si>
    <t>400～499</t>
  </si>
  <si>
    <t>300～399</t>
  </si>
  <si>
    <t>200～299</t>
  </si>
  <si>
    <t>100～199</t>
  </si>
  <si>
    <t>50～99</t>
  </si>
  <si>
    <t>床</t>
    <rPh sb="0" eb="1">
      <t>ユカ</t>
    </rPh>
    <phoneticPr fontId="5"/>
  </si>
  <si>
    <t>20～49</t>
  </si>
  <si>
    <t>病　床　規　模　別</t>
    <rPh sb="0" eb="1">
      <t>ヤマイ</t>
    </rPh>
    <rPh sb="2" eb="3">
      <t>ユカ</t>
    </rPh>
    <rPh sb="4" eb="5">
      <t>キ</t>
    </rPh>
    <rPh sb="6" eb="7">
      <t>ボ</t>
    </rPh>
    <rPh sb="8" eb="9">
      <t>ベツ</t>
    </rPh>
    <phoneticPr fontId="5"/>
  </si>
  <si>
    <t>その他法人</t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</si>
  <si>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3"/>
  </si>
  <si>
    <t>会社</t>
  </si>
  <si>
    <t>個人</t>
  </si>
  <si>
    <t>医療法人</t>
  </si>
  <si>
    <t>公益法人</t>
  </si>
  <si>
    <t>社会保険</t>
  </si>
  <si>
    <t>共済組合</t>
  </si>
  <si>
    <t>日赤</t>
  </si>
  <si>
    <t>市</t>
  </si>
  <si>
    <t>県</t>
    <phoneticPr fontId="5"/>
  </si>
  <si>
    <t>開　設　者　別</t>
    <rPh sb="0" eb="1">
      <t>カイ</t>
    </rPh>
    <rPh sb="2" eb="3">
      <t>セツ</t>
    </rPh>
    <rPh sb="4" eb="5">
      <t>シャ</t>
    </rPh>
    <rPh sb="6" eb="7">
      <t>ベツ</t>
    </rPh>
    <phoneticPr fontId="5"/>
  </si>
  <si>
    <t>国</t>
  </si>
  <si>
    <t>病院計</t>
    <rPh sb="0" eb="1">
      <t>ビョウショウ</t>
    </rPh>
    <rPh sb="1" eb="2">
      <t>イン</t>
    </rPh>
    <rPh sb="2" eb="3">
      <t>ケイ</t>
    </rPh>
    <phoneticPr fontId="5"/>
  </si>
  <si>
    <t>泉支所</t>
  </si>
  <si>
    <t>太白支所</t>
  </si>
  <si>
    <t>若林支所</t>
  </si>
  <si>
    <t>宮城野支所</t>
  </si>
  <si>
    <t>青葉支所</t>
    <rPh sb="2" eb="4">
      <t>シショ</t>
    </rPh>
    <phoneticPr fontId="2"/>
  </si>
  <si>
    <t>平成26年</t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</si>
  <si>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</si>
  <si>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</si>
  <si>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</si>
  <si>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</si>
  <si>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種別</t>
  </si>
  <si>
    <t xml:space="preserve">    　  （各年10月1日現在）</t>
    <rPh sb="14" eb="15">
      <t>ニチ</t>
    </rPh>
    <rPh sb="15" eb="17">
      <t>ゲンザイ</t>
    </rPh>
    <phoneticPr fontId="5"/>
  </si>
  <si>
    <t>（医療法第5条により診療所とみなされるものを含む。）である。</t>
    <phoneticPr fontId="3"/>
  </si>
  <si>
    <t>　本表の「病院」及び「診療所」とは，医療法に規定された病院及び診療所</t>
    <phoneticPr fontId="5"/>
  </si>
  <si>
    <t>193.医　療　施　設</t>
    <phoneticPr fontId="5"/>
  </si>
  <si>
    <t>資料 市立病院総務部医事課</t>
    <rPh sb="10" eb="12">
      <t>イジ</t>
    </rPh>
    <rPh sb="12" eb="13">
      <t>カ</t>
    </rPh>
    <phoneticPr fontId="3"/>
  </si>
  <si>
    <t>認知症疾患医療センター</t>
    <rPh sb="0" eb="2">
      <t>ニンチ</t>
    </rPh>
    <rPh sb="2" eb="3">
      <t>ショウ</t>
    </rPh>
    <rPh sb="5" eb="7">
      <t>イリョウ</t>
    </rPh>
    <phoneticPr fontId="3"/>
  </si>
  <si>
    <t>その他</t>
  </si>
  <si>
    <t>小児科</t>
  </si>
  <si>
    <t>脳神経外科</t>
  </si>
  <si>
    <t>整形外科</t>
  </si>
  <si>
    <t>外科</t>
  </si>
  <si>
    <t>神経内科</t>
  </si>
  <si>
    <t>循環器内科</t>
    <rPh sb="3" eb="4">
      <t>ナイ</t>
    </rPh>
    <phoneticPr fontId="3"/>
  </si>
  <si>
    <t>消化器内科</t>
    <rPh sb="3" eb="4">
      <t>ナイ</t>
    </rPh>
    <phoneticPr fontId="3"/>
  </si>
  <si>
    <t>内科</t>
  </si>
  <si>
    <t>合計</t>
  </si>
  <si>
    <t>救命救急センターの　
　　診療別患者数</t>
    <rPh sb="0" eb="2">
      <t>キュウメイ</t>
    </rPh>
    <phoneticPr fontId="3"/>
  </si>
  <si>
    <t xml:space="preserve">2
</t>
    <phoneticPr fontId="3"/>
  </si>
  <si>
    <t>感染症科</t>
    <rPh sb="0" eb="3">
      <t>カンセンショウ</t>
    </rPh>
    <rPh sb="3" eb="4">
      <t>カ</t>
    </rPh>
    <phoneticPr fontId="3"/>
  </si>
  <si>
    <t>小計</t>
  </si>
  <si>
    <t>歯科口腔外科</t>
    <rPh sb="2" eb="4">
      <t>コウクウ</t>
    </rPh>
    <rPh sb="4" eb="6">
      <t>ゲカ</t>
    </rPh>
    <phoneticPr fontId="3"/>
  </si>
  <si>
    <t>形成外科</t>
    <rPh sb="0" eb="2">
      <t>ケイセイ</t>
    </rPh>
    <rPh sb="2" eb="4">
      <t>ゲカ</t>
    </rPh>
    <phoneticPr fontId="3"/>
  </si>
  <si>
    <t>心臓血管外科</t>
    <rPh sb="0" eb="2">
      <t>シンゾウ</t>
    </rPh>
    <rPh sb="2" eb="4">
      <t>ケッカン</t>
    </rPh>
    <rPh sb="4" eb="6">
      <t>ゲカ</t>
    </rPh>
    <phoneticPr fontId="3"/>
  </si>
  <si>
    <t>精神科</t>
    <rPh sb="0" eb="3">
      <t>セイシンカ</t>
    </rPh>
    <phoneticPr fontId="3"/>
  </si>
  <si>
    <t>麻酔科</t>
  </si>
  <si>
    <t>放射線科</t>
  </si>
  <si>
    <t>泌尿器科</t>
  </si>
  <si>
    <t>皮膚科</t>
  </si>
  <si>
    <t>眼科</t>
  </si>
  <si>
    <t>耳鼻いんこう科</t>
    <phoneticPr fontId="3"/>
  </si>
  <si>
    <t>産婦人科</t>
  </si>
  <si>
    <t>糖尿病代謝・内科</t>
    <phoneticPr fontId="3"/>
  </si>
  <si>
    <t>本院の外来・
　入院患者数</t>
    <phoneticPr fontId="3"/>
  </si>
  <si>
    <t xml:space="preserve">1
</t>
    <phoneticPr fontId="3"/>
  </si>
  <si>
    <t>入院</t>
  </si>
  <si>
    <t>外来</t>
  </si>
  <si>
    <t>平成26年度</t>
    <phoneticPr fontId="3"/>
  </si>
  <si>
    <t>平成25年度</t>
  </si>
  <si>
    <t>平成24年度</t>
  </si>
  <si>
    <t>平成23年度</t>
  </si>
  <si>
    <t>区　　　　　分</t>
    <phoneticPr fontId="3"/>
  </si>
  <si>
    <t>（単位  床，人）</t>
  </si>
  <si>
    <t>病床数は，一般病床，精神病床及び感染症病床の合計数で，年度末現在の数値である。</t>
    <rPh sb="16" eb="19">
      <t>カンセンショウ</t>
    </rPh>
    <phoneticPr fontId="3"/>
  </si>
  <si>
    <t>外来患者数は延べ患者数をもとに，入院患者数は実延べ患者数をもとに算出した。</t>
    <rPh sb="10" eb="11">
      <t>スウ</t>
    </rPh>
    <rPh sb="27" eb="28">
      <t>スウ</t>
    </rPh>
    <phoneticPr fontId="3"/>
  </si>
  <si>
    <t>本表は市立病院の利用状況を掲げたものである。</t>
  </si>
  <si>
    <t>194.市 立 病 院 概 況</t>
    <phoneticPr fontId="3"/>
  </si>
  <si>
    <t>資料  健康福祉局保健所生活衛生課</t>
    <rPh sb="11" eb="12">
      <t>ショ</t>
    </rPh>
    <phoneticPr fontId="3"/>
  </si>
  <si>
    <t>泉支所</t>
    <rPh sb="1" eb="3">
      <t>シショ</t>
    </rPh>
    <phoneticPr fontId="3"/>
  </si>
  <si>
    <t>太白支所</t>
    <rPh sb="2" eb="4">
      <t>シショ</t>
    </rPh>
    <phoneticPr fontId="3"/>
  </si>
  <si>
    <t>若林支所</t>
    <rPh sb="2" eb="4">
      <t>シショ</t>
    </rPh>
    <phoneticPr fontId="3"/>
  </si>
  <si>
    <t>宮城野支所</t>
    <rPh sb="3" eb="5">
      <t>シショ</t>
    </rPh>
    <phoneticPr fontId="3"/>
  </si>
  <si>
    <t>青葉支所</t>
    <rPh sb="2" eb="4">
      <t>シショ</t>
    </rPh>
    <phoneticPr fontId="3"/>
  </si>
  <si>
    <t>平成24年度</t>
    <rPh sb="0" eb="2">
      <t>ヘイセイ</t>
    </rPh>
    <rPh sb="4" eb="6">
      <t>ネンド</t>
    </rPh>
    <phoneticPr fontId="5"/>
  </si>
  <si>
    <t>豆腐
製造業</t>
  </si>
  <si>
    <t>めん類
製造業</t>
  </si>
  <si>
    <t>みそ
しょう油
製造業</t>
    <rPh sb="6" eb="7">
      <t>ユ</t>
    </rPh>
    <phoneticPr fontId="5"/>
  </si>
  <si>
    <t>氷菓氷雪
製造
販売業</t>
  </si>
  <si>
    <t>魚介魚肉
製品製造
販売業</t>
    <rPh sb="5" eb="7">
      <t>セイヒン</t>
    </rPh>
    <phoneticPr fontId="5"/>
  </si>
  <si>
    <t>食肉
肉製品
製造販売業</t>
  </si>
  <si>
    <t>乳業
関係</t>
  </si>
  <si>
    <t>菓子
製造業</t>
  </si>
  <si>
    <t>喫茶店</t>
  </si>
  <si>
    <t>飲食店</t>
  </si>
  <si>
    <t>ｸﾘｰﾆﾝｸﾞ所</t>
    <phoneticPr fontId="5"/>
  </si>
  <si>
    <t>美容所</t>
  </si>
  <si>
    <t>理容所</t>
  </si>
  <si>
    <t>公衆
浴場</t>
  </si>
  <si>
    <t>興行場</t>
  </si>
  <si>
    <t>旅館
ﾎﾃﾙ等</t>
  </si>
  <si>
    <t>（要許可関係）</t>
    <rPh sb="1" eb="2">
      <t>ヨウ</t>
    </rPh>
    <phoneticPr fontId="5"/>
  </si>
  <si>
    <t>衛生関係営業施設</t>
    <rPh sb="0" eb="2">
      <t>エイセイ</t>
    </rPh>
    <rPh sb="2" eb="4">
      <t>カンケイ</t>
    </rPh>
    <rPh sb="4" eb="6">
      <t>エイギョウ</t>
    </rPh>
    <rPh sb="6" eb="8">
      <t>シセツ</t>
    </rPh>
    <phoneticPr fontId="5"/>
  </si>
  <si>
    <t>食品</t>
    <phoneticPr fontId="5"/>
  </si>
  <si>
    <t>環境衛生関係営業施設</t>
    <phoneticPr fontId="5"/>
  </si>
  <si>
    <t>年度・保健所名</t>
    <rPh sb="1" eb="2">
      <t>ド</t>
    </rPh>
    <phoneticPr fontId="5"/>
  </si>
  <si>
    <t>生関係営業施設数</t>
    <phoneticPr fontId="3"/>
  </si>
  <si>
    <t>1.環境衛生・食品衛</t>
    <phoneticPr fontId="3"/>
  </si>
  <si>
    <t xml:space="preserve"> 動の概況</t>
    <phoneticPr fontId="3"/>
  </si>
  <si>
    <t>195.保健所活</t>
    <phoneticPr fontId="3"/>
  </si>
  <si>
    <t>資料  健康福祉局健康福祉部障害者支援課，保健衛生部健康政策課，保健所健康安全課，子供未来局子供育成部子育て支援課</t>
    <rPh sb="16" eb="17">
      <t>シャ</t>
    </rPh>
    <rPh sb="17" eb="19">
      <t>シエン</t>
    </rPh>
    <rPh sb="19" eb="20">
      <t>カ</t>
    </rPh>
    <rPh sb="26" eb="28">
      <t>ケンコウ</t>
    </rPh>
    <rPh sb="28" eb="30">
      <t>セイサク</t>
    </rPh>
    <rPh sb="30" eb="31">
      <t>カ</t>
    </rPh>
    <rPh sb="32" eb="35">
      <t>ホケンジョ</t>
    </rPh>
    <rPh sb="35" eb="37">
      <t>ケンコウ</t>
    </rPh>
    <rPh sb="37" eb="40">
      <t>アンゼンカ</t>
    </rPh>
    <rPh sb="39" eb="40">
      <t>カ</t>
    </rPh>
    <rPh sb="41" eb="43">
      <t>コドモ</t>
    </rPh>
    <rPh sb="43" eb="45">
      <t>ミライ</t>
    </rPh>
    <rPh sb="45" eb="46">
      <t>キョク</t>
    </rPh>
    <rPh sb="46" eb="48">
      <t>コドモ</t>
    </rPh>
    <rPh sb="48" eb="50">
      <t>イクセイ</t>
    </rPh>
    <rPh sb="50" eb="51">
      <t>ブ</t>
    </rPh>
    <rPh sb="51" eb="53">
      <t>コソダ</t>
    </rPh>
    <rPh sb="54" eb="56">
      <t>シエン</t>
    </rPh>
    <phoneticPr fontId="10"/>
  </si>
  <si>
    <t>集団</t>
  </si>
  <si>
    <t>個別</t>
  </si>
  <si>
    <t>乳幼児</t>
    <rPh sb="1" eb="2">
      <t>ヨウ</t>
    </rPh>
    <phoneticPr fontId="10"/>
  </si>
  <si>
    <t>妊産婦</t>
  </si>
  <si>
    <t>直接</t>
  </si>
  <si>
    <t>間接</t>
  </si>
  <si>
    <t>BCG接種</t>
  </si>
  <si>
    <t>Ｘ線撮影実施延人員</t>
  </si>
  <si>
    <t>訪問
指導
延人員</t>
    <rPh sb="6" eb="7">
      <t>ノ</t>
    </rPh>
    <rPh sb="7" eb="9">
      <t>ジンイン</t>
    </rPh>
    <phoneticPr fontId="10"/>
  </si>
  <si>
    <t>相談
指導
延人員</t>
    <rPh sb="6" eb="7">
      <t>ノ</t>
    </rPh>
    <rPh sb="7" eb="9">
      <t>ジンイン</t>
    </rPh>
    <phoneticPr fontId="10"/>
  </si>
  <si>
    <t>3歳児健
康診査受
診延人員</t>
    <rPh sb="1" eb="2">
      <t>１サイ</t>
    </rPh>
    <rPh sb="2" eb="3">
      <t>ジドウ</t>
    </rPh>
    <rPh sb="3" eb="6">
      <t>ケンコウ</t>
    </rPh>
    <rPh sb="7" eb="8">
      <t>シンサ</t>
    </rPh>
    <rPh sb="8" eb="11">
      <t>ジュシン</t>
    </rPh>
    <rPh sb="11" eb="12">
      <t>ノ</t>
    </rPh>
    <rPh sb="12" eb="14">
      <t>ジンイン</t>
    </rPh>
    <phoneticPr fontId="10"/>
  </si>
  <si>
    <t>未熟児
訪問指導
(再掲)</t>
    <rPh sb="4" eb="6">
      <t>ホウモン</t>
    </rPh>
    <rPh sb="6" eb="8">
      <t>シドウ</t>
    </rPh>
    <rPh sb="10" eb="12">
      <t>サイケイ</t>
    </rPh>
    <phoneticPr fontId="10"/>
  </si>
  <si>
    <t>妊産婦，
乳幼児
訪問指導</t>
    <rPh sb="9" eb="11">
      <t>ホウモン</t>
    </rPh>
    <rPh sb="11" eb="13">
      <t>シドウ</t>
    </rPh>
    <phoneticPr fontId="10"/>
  </si>
  <si>
    <t>保健指導延人数</t>
  </si>
  <si>
    <t>妊娠
届数</t>
  </si>
  <si>
    <t>インフル      エンザ</t>
    <phoneticPr fontId="2"/>
  </si>
  <si>
    <t>小児の　 　 肺炎球菌</t>
    <phoneticPr fontId="3"/>
  </si>
  <si>
    <t>日本脳炎</t>
  </si>
  <si>
    <t>ヒブ
（Hib感      染症）</t>
    <rPh sb="7" eb="8">
      <t>カン</t>
    </rPh>
    <rPh sb="14" eb="15">
      <t>ソメ</t>
    </rPh>
    <rPh sb="15" eb="16">
      <t>ショウ</t>
    </rPh>
    <phoneticPr fontId="2"/>
  </si>
  <si>
    <t>急性灰白
髄炎
（ポリオ）</t>
    <rPh sb="2" eb="3">
      <t>ハイ</t>
    </rPh>
    <rPh sb="3" eb="4">
      <t>ハク</t>
    </rPh>
    <rPh sb="5" eb="6">
      <t>ズイ</t>
    </rPh>
    <rPh sb="6" eb="7">
      <t>エン</t>
    </rPh>
    <phoneticPr fontId="2"/>
  </si>
  <si>
    <t>ｼﾞﾌﾃﾘｱ
破傷風</t>
    <rPh sb="7" eb="10">
      <t>ハショウフウ</t>
    </rPh>
    <phoneticPr fontId="2"/>
  </si>
  <si>
    <t>百日咳
ｼﾞﾌﾃﾘｱ
破傷風</t>
    <rPh sb="11" eb="14">
      <t>ハショウフウ</t>
    </rPh>
    <phoneticPr fontId="2"/>
  </si>
  <si>
    <t>百日咳
ｼﾞﾌﾃﾘｱ
破傷風
ポリオ</t>
    <rPh sb="11" eb="14">
      <t>ハショウフウ</t>
    </rPh>
    <phoneticPr fontId="2"/>
  </si>
  <si>
    <t>麻しん・     風しん</t>
    <rPh sb="0" eb="1">
      <t>マ</t>
    </rPh>
    <rPh sb="9" eb="10">
      <t>フウ</t>
    </rPh>
    <phoneticPr fontId="10"/>
  </si>
  <si>
    <t>精神保健福祉</t>
    <rPh sb="0" eb="2">
      <t>セイシン</t>
    </rPh>
    <rPh sb="2" eb="4">
      <t>ホケン</t>
    </rPh>
    <rPh sb="4" eb="6">
      <t>フクシ</t>
    </rPh>
    <phoneticPr fontId="10"/>
  </si>
  <si>
    <t>健康増進，栄養
指導延人員
（施設指導を除く）</t>
    <rPh sb="0" eb="2">
      <t>ケンコウ</t>
    </rPh>
    <rPh sb="2" eb="4">
      <t>ゾウシン</t>
    </rPh>
    <rPh sb="5" eb="7">
      <t>エイヨウ</t>
    </rPh>
    <rPh sb="10" eb="11">
      <t>ノ</t>
    </rPh>
    <rPh sb="15" eb="17">
      <t>シセツ</t>
    </rPh>
    <rPh sb="17" eb="19">
      <t>シドウ</t>
    </rPh>
    <rPh sb="20" eb="21">
      <t>ノゾ</t>
    </rPh>
    <phoneticPr fontId="10"/>
  </si>
  <si>
    <t>母子保健</t>
  </si>
  <si>
    <t>予防接種</t>
    <rPh sb="0" eb="2">
      <t>ヨボウ</t>
    </rPh>
    <rPh sb="2" eb="4">
      <t>セッシュ</t>
    </rPh>
    <phoneticPr fontId="3"/>
  </si>
  <si>
    <r>
      <t xml:space="preserve">定期結核予防
</t>
    </r>
    <r>
      <rPr>
        <sz val="8"/>
        <rFont val="ＭＳ Ｐ明朝"/>
        <family val="1"/>
        <charset val="128"/>
      </rPr>
      <t>(市立保育所・学校の結核検診を含む)</t>
    </r>
    <rPh sb="8" eb="10">
      <t>シリツ</t>
    </rPh>
    <rPh sb="10" eb="12">
      <t>ホイク</t>
    </rPh>
    <rPh sb="12" eb="13">
      <t>ショ</t>
    </rPh>
    <rPh sb="14" eb="16">
      <t>ガッコウ</t>
    </rPh>
    <rPh sb="17" eb="19">
      <t>ケッカク</t>
    </rPh>
    <rPh sb="19" eb="21">
      <t>ケンシン</t>
    </rPh>
    <rPh sb="22" eb="23">
      <t>フク</t>
    </rPh>
    <phoneticPr fontId="10"/>
  </si>
  <si>
    <t>年度・保健所名</t>
    <rPh sb="1" eb="2">
      <t>ド</t>
    </rPh>
    <phoneticPr fontId="3"/>
  </si>
  <si>
    <t>呆性高齢者を含まない。</t>
    <phoneticPr fontId="3"/>
  </si>
  <si>
    <t>精神保健福祉の延人員は，年度末（3月31日）現在で，痴</t>
    <phoneticPr fontId="3"/>
  </si>
  <si>
    <t>へ移行した。</t>
    <phoneticPr fontId="3"/>
  </si>
  <si>
    <t>ポリオについては平成24年9月から集団接種から個別接種</t>
    <phoneticPr fontId="3"/>
  </si>
  <si>
    <t>小児の肺炎球菌は平成25年度から定期接種が開始された。</t>
    <phoneticPr fontId="3"/>
  </si>
  <si>
    <t>予防接種のうち，4種混合は平成24年11月から，ヒブ及び</t>
    <phoneticPr fontId="3"/>
  </si>
  <si>
    <t>ハイリスク者（年齢制限なし）である。</t>
    <phoneticPr fontId="3"/>
  </si>
  <si>
    <t>定期結核予防のX線撮影実施延人数は，65歳以上の市民と</t>
    <phoneticPr fontId="3"/>
  </si>
  <si>
    <t>概況</t>
  </si>
  <si>
    <t>2.活動の</t>
  </si>
  <si>
    <t>動の概況</t>
  </si>
  <si>
    <t>資料 健康福祉局衛生研究所</t>
  </si>
  <si>
    <t>月</t>
    <rPh sb="0" eb="1">
      <t>ガツ</t>
    </rPh>
    <phoneticPr fontId="3"/>
  </si>
  <si>
    <t>栄養
関係検査</t>
  </si>
  <si>
    <t>医薬品・
家庭用品
等検査</t>
  </si>
  <si>
    <t>温泉
(鉱泉)
泉質検査</t>
  </si>
  <si>
    <t>放射能</t>
  </si>
  <si>
    <t>環境・
公害関
係検査</t>
  </si>
  <si>
    <t>廃棄物
処理関係
検査</t>
    <rPh sb="4" eb="6">
      <t>ショリ</t>
    </rPh>
    <phoneticPr fontId="3"/>
  </si>
  <si>
    <t>水質等
検査</t>
  </si>
  <si>
    <t>食品等
検査</t>
  </si>
  <si>
    <t>臨床検査</t>
  </si>
  <si>
    <t>食中毒</t>
  </si>
  <si>
    <t>性病</t>
    <phoneticPr fontId="3"/>
  </si>
  <si>
    <t>結核</t>
    <phoneticPr fontId="3"/>
  </si>
  <si>
    <t>原虫
寄生虫等</t>
    <phoneticPr fontId="3"/>
  </si>
  <si>
    <t>病原微
生物の
動物試験</t>
    <phoneticPr fontId="3"/>
  </si>
  <si>
    <t>ウイルス
リケッチャ
等検査</t>
    <phoneticPr fontId="3"/>
  </si>
  <si>
    <t>細菌
検査</t>
    <phoneticPr fontId="3"/>
  </si>
  <si>
    <t>総数</t>
    <phoneticPr fontId="3"/>
  </si>
  <si>
    <t>年･月</t>
  </si>
  <si>
    <t>による受付件数である。</t>
    <phoneticPr fontId="3"/>
  </si>
  <si>
    <t>本表は厚生労働省報告例</t>
    <phoneticPr fontId="3"/>
  </si>
  <si>
    <t>　検　査</t>
    <phoneticPr fontId="3"/>
  </si>
  <si>
    <t>196.衛　生</t>
    <phoneticPr fontId="3"/>
  </si>
  <si>
    <t>資料  健康福祉局保健衛生部保健管理課</t>
    <rPh sb="14" eb="16">
      <t>ホケン</t>
    </rPh>
    <rPh sb="16" eb="19">
      <t>カンリカ</t>
    </rPh>
    <phoneticPr fontId="5"/>
  </si>
  <si>
    <t>精神病院</t>
  </si>
  <si>
    <t>一般病床</t>
    <rPh sb="0" eb="2">
      <t>イッパン</t>
    </rPh>
    <phoneticPr fontId="5"/>
  </si>
  <si>
    <t>結核病床</t>
    <phoneticPr fontId="5"/>
  </si>
  <si>
    <t>感染症病床</t>
    <rPh sb="0" eb="3">
      <t>カンセンショウ</t>
    </rPh>
    <phoneticPr fontId="5"/>
  </si>
  <si>
    <t>精神病床</t>
    <phoneticPr fontId="5"/>
  </si>
  <si>
    <t>一般病院</t>
  </si>
  <si>
    <t>平 　成</t>
    <phoneticPr fontId="5"/>
  </si>
  <si>
    <t>年間退院</t>
  </si>
  <si>
    <t>年間新入院</t>
  </si>
  <si>
    <t>在院延患者数</t>
  </si>
  <si>
    <t>外来患者延数</t>
  </si>
  <si>
    <t>病床利用率（％）</t>
    <phoneticPr fontId="5"/>
  </si>
  <si>
    <t>入院患者数</t>
  </si>
  <si>
    <t>病院数</t>
  </si>
  <si>
    <t>年・種別</t>
  </si>
  <si>
    <t>病院数，病床数は各年10月1日現在。「医療施設（動態）調査」及び「病院報告」による。</t>
    <rPh sb="12" eb="13">
      <t>ガツ</t>
    </rPh>
    <rPh sb="14" eb="15">
      <t>ニチ</t>
    </rPh>
    <rPh sb="15" eb="17">
      <t>ゲンザイ</t>
    </rPh>
    <rPh sb="19" eb="21">
      <t>イリョウ</t>
    </rPh>
    <rPh sb="21" eb="23">
      <t>シセツ</t>
    </rPh>
    <rPh sb="24" eb="26">
      <t>ドウタイ</t>
    </rPh>
    <rPh sb="27" eb="29">
      <t>チョウサ</t>
    </rPh>
    <rPh sb="30" eb="31">
      <t>オヨ</t>
    </rPh>
    <rPh sb="33" eb="35">
      <t>ビョウイン</t>
    </rPh>
    <rPh sb="35" eb="37">
      <t>ホウコク</t>
    </rPh>
    <phoneticPr fontId="5"/>
  </si>
  <si>
    <t>197.病院の利用状況</t>
    <phoneticPr fontId="5"/>
  </si>
  <si>
    <t>資料  健康福祉局保健衛生部保健管理課</t>
    <rPh sb="14" eb="16">
      <t>ホケン</t>
    </rPh>
    <rPh sb="16" eb="19">
      <t>カンリカ</t>
    </rPh>
    <rPh sb="18" eb="19">
      <t>カ</t>
    </rPh>
    <phoneticPr fontId="3"/>
  </si>
  <si>
    <t>平　成</t>
    <rPh sb="0" eb="1">
      <t>ヒラ</t>
    </rPh>
    <rPh sb="2" eb="3">
      <t>シゲル</t>
    </rPh>
    <phoneticPr fontId="3"/>
  </si>
  <si>
    <t>歯科技工士</t>
  </si>
  <si>
    <t>歯科衛生士</t>
  </si>
  <si>
    <t>准看護師</t>
    <rPh sb="3" eb="4">
      <t>シ</t>
    </rPh>
    <phoneticPr fontId="3"/>
  </si>
  <si>
    <t>看護師</t>
    <rPh sb="2" eb="3">
      <t>シ</t>
    </rPh>
    <phoneticPr fontId="3"/>
  </si>
  <si>
    <t>助産師</t>
    <rPh sb="2" eb="3">
      <t>シ</t>
    </rPh>
    <phoneticPr fontId="3"/>
  </si>
  <si>
    <t>保健師</t>
    <rPh sb="2" eb="3">
      <t>シ</t>
    </rPh>
    <phoneticPr fontId="3"/>
  </si>
  <si>
    <t>薬剤師</t>
  </si>
  <si>
    <t>歯科医師</t>
  </si>
  <si>
    <t>医師</t>
  </si>
  <si>
    <t>　　　　　　　　(各年12月末)</t>
    <phoneticPr fontId="3"/>
  </si>
  <si>
    <t>従事者届」による概数である。また，「医師・歯科医師・薬剤師調査」は，届出総数である。</t>
  </si>
  <si>
    <t>　本表は，「医師・歯科医師・薬剤師調査」，「看護職員業務従事者届」及び「歯科衛生士・歯科技工士業務</t>
    <phoneticPr fontId="3"/>
  </si>
  <si>
    <t>198.医療従事者等届出数</t>
    <phoneticPr fontId="3"/>
  </si>
  <si>
    <t xml:space="preserve"> 資料  健康福祉局保健所健康安全課 </t>
    <rPh sb="10" eb="13">
      <t>ホケンジョ</t>
    </rPh>
    <rPh sb="13" eb="15">
      <t>ケンコウ</t>
    </rPh>
    <rPh sb="15" eb="18">
      <t>アンゼンカ</t>
    </rPh>
    <rPh sb="17" eb="18">
      <t>カ</t>
    </rPh>
    <phoneticPr fontId="5"/>
  </si>
  <si>
    <t>3</t>
  </si>
  <si>
    <t>2</t>
  </si>
  <si>
    <t>1</t>
    <phoneticPr fontId="3"/>
  </si>
  <si>
    <t>平成27年</t>
    <rPh sb="0" eb="2">
      <t>ヘイセイ</t>
    </rPh>
    <rPh sb="4" eb="5">
      <t>ネン</t>
    </rPh>
    <phoneticPr fontId="3"/>
  </si>
  <si>
    <t>12</t>
  </si>
  <si>
    <t>11</t>
  </si>
  <si>
    <t>10</t>
  </si>
  <si>
    <t>9</t>
  </si>
  <si>
    <t>8</t>
  </si>
  <si>
    <t>7</t>
  </si>
  <si>
    <t>6</t>
  </si>
  <si>
    <t>5</t>
    <phoneticPr fontId="3"/>
  </si>
  <si>
    <t>4</t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</si>
  <si>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</si>
  <si>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細菌性
髄膜炎</t>
    <rPh sb="0" eb="2">
      <t>サイキン</t>
    </rPh>
    <rPh sb="2" eb="3">
      <t>セイ</t>
    </rPh>
    <rPh sb="4" eb="7">
      <t>ズイマクエン</t>
    </rPh>
    <phoneticPr fontId="5"/>
  </si>
  <si>
    <t>淋菌
感染症</t>
    <rPh sb="0" eb="1">
      <t>リン</t>
    </rPh>
    <rPh sb="1" eb="2">
      <t>キン</t>
    </rPh>
    <rPh sb="3" eb="6">
      <t>カンセンショウ</t>
    </rPh>
    <phoneticPr fontId="5"/>
  </si>
  <si>
    <t>性器
ｸﾗﾐｼﾞｱ
感染症</t>
    <rPh sb="0" eb="2">
      <t>セイキ</t>
    </rPh>
    <rPh sb="10" eb="13">
      <t>カンセンショウ</t>
    </rPh>
    <phoneticPr fontId="5"/>
  </si>
  <si>
    <t>インフル
エンザ</t>
    <phoneticPr fontId="5"/>
  </si>
  <si>
    <t>流行性
耳下腺炎</t>
    <rPh sb="0" eb="3">
      <t>リュウコウセイ</t>
    </rPh>
    <rPh sb="4" eb="7">
      <t>ジカセン</t>
    </rPh>
    <rPh sb="7" eb="8">
      <t>エン</t>
    </rPh>
    <phoneticPr fontId="5"/>
  </si>
  <si>
    <t>百日咳</t>
    <rPh sb="0" eb="3">
      <t>ヒャクニチゼキ</t>
    </rPh>
    <phoneticPr fontId="5"/>
  </si>
  <si>
    <t>麻疹</t>
    <rPh sb="0" eb="2">
      <t>マシン</t>
    </rPh>
    <phoneticPr fontId="5"/>
  </si>
  <si>
    <t>風疹</t>
    <rPh sb="0" eb="2">
      <t>フウシン</t>
    </rPh>
    <phoneticPr fontId="5"/>
  </si>
  <si>
    <t>破傷風</t>
    <rPh sb="0" eb="3">
      <t>ハショウフウ</t>
    </rPh>
    <phoneticPr fontId="5"/>
  </si>
  <si>
    <t>梅毒</t>
    <rPh sb="0" eb="2">
      <t>バイドク</t>
    </rPh>
    <phoneticPr fontId="5"/>
  </si>
  <si>
    <t>後天性
免疫
不全
症候群</t>
    <rPh sb="0" eb="3">
      <t>コウテンセイ</t>
    </rPh>
    <rPh sb="4" eb="6">
      <t>メンエキ</t>
    </rPh>
    <rPh sb="7" eb="9">
      <t>フゼン</t>
    </rPh>
    <rPh sb="10" eb="13">
      <t>ショウコウグン</t>
    </rPh>
    <phoneticPr fontId="5"/>
  </si>
  <si>
    <t>ｸﾛｲﾂﾌｪﾙﾄ・ﾔｺﾌﾞ病</t>
    <rPh sb="13" eb="14">
      <t>ビョウ</t>
    </rPh>
    <phoneticPr fontId="5"/>
  </si>
  <si>
    <t>ｳｲﾙｽ性肝炎(A・E以外)</t>
    <rPh sb="4" eb="5">
      <t>セイ</t>
    </rPh>
    <rPh sb="5" eb="7">
      <t>カンエン</t>
    </rPh>
    <rPh sb="11" eb="13">
      <t>イガイ</t>
    </rPh>
    <phoneticPr fontId="5"/>
  </si>
  <si>
    <t>アメーバ赤痢</t>
    <rPh sb="4" eb="6">
      <t>セキリ</t>
    </rPh>
    <phoneticPr fontId="5"/>
  </si>
  <si>
    <t>総数</t>
    <rPh sb="0" eb="2">
      <t>ソウスウ</t>
    </rPh>
    <phoneticPr fontId="5"/>
  </si>
  <si>
    <t>その他</t>
    <rPh sb="0" eb="3">
      <t>ソノタ</t>
    </rPh>
    <phoneticPr fontId="5"/>
  </si>
  <si>
    <t>レジオネラ症</t>
    <rPh sb="5" eb="6">
      <t>ショウ</t>
    </rPh>
    <phoneticPr fontId="3"/>
  </si>
  <si>
    <t>マラ    リア</t>
    <phoneticPr fontId="5"/>
  </si>
  <si>
    <t>つつが
虫病</t>
    <rPh sb="4" eb="5">
      <t>ムシ</t>
    </rPh>
    <rPh sb="5" eb="6">
      <t>ビョウ</t>
    </rPh>
    <phoneticPr fontId="5"/>
  </si>
  <si>
    <t>Ｅ型
ｳｲﾙｽ性肝炎</t>
    <rPh sb="1" eb="2">
      <t>カタ</t>
    </rPh>
    <rPh sb="7" eb="8">
      <t>セイ</t>
    </rPh>
    <rPh sb="8" eb="10">
      <t>カンエン</t>
    </rPh>
    <phoneticPr fontId="5"/>
  </si>
  <si>
    <t>Ａ型
ｳｲﾙｽ性肝炎</t>
    <rPh sb="1" eb="2">
      <t>カタ</t>
    </rPh>
    <rPh sb="7" eb="8">
      <t>セイ</t>
    </rPh>
    <rPh sb="8" eb="10">
      <t>カンエン</t>
    </rPh>
    <phoneticPr fontId="5"/>
  </si>
  <si>
    <t>パラ
チフス</t>
    <phoneticPr fontId="3"/>
  </si>
  <si>
    <t>腸
チフス</t>
    <rPh sb="0" eb="1">
      <t>チョウ</t>
    </rPh>
    <phoneticPr fontId="3"/>
  </si>
  <si>
    <t>腸管
出血性
大腸菌
感染症</t>
  </si>
  <si>
    <t>細菌性
赤痢</t>
    <rPh sb="0" eb="3">
      <t>サイキンセイ</t>
    </rPh>
    <rPh sb="4" eb="6">
      <t>セキリ</t>
    </rPh>
    <phoneticPr fontId="3"/>
  </si>
  <si>
    <t>コレラ</t>
    <phoneticPr fontId="5"/>
  </si>
  <si>
    <r>
      <t>鳥インフルエンザ</t>
    </r>
    <r>
      <rPr>
        <sz val="7.5"/>
        <rFont val="ＭＳ Ｐ明朝"/>
        <family val="1"/>
        <charset val="128"/>
      </rPr>
      <t>(H5N1)</t>
    </r>
    <rPh sb="0" eb="1">
      <t>トリ</t>
    </rPh>
    <phoneticPr fontId="19"/>
  </si>
  <si>
    <t>重症
急性
呼吸器
症候群</t>
    <rPh sb="0" eb="2">
      <t>ジュウショウ</t>
    </rPh>
    <rPh sb="3" eb="5">
      <t>キュウセイ</t>
    </rPh>
    <rPh sb="6" eb="9">
      <t>コキュウキ</t>
    </rPh>
    <rPh sb="10" eb="13">
      <t>ショウコウグン</t>
    </rPh>
    <phoneticPr fontId="5"/>
  </si>
  <si>
    <t>ジフ
テリア</t>
    <phoneticPr fontId="5"/>
  </si>
  <si>
    <t>結核</t>
    <rPh sb="0" eb="2">
      <t>ケッカク</t>
    </rPh>
    <phoneticPr fontId="5"/>
  </si>
  <si>
    <t>急性
灰白
髄炎</t>
  </si>
  <si>
    <t>五類（2）定点医療機関からの届出疾患</t>
    <rPh sb="0" eb="1">
      <t>5</t>
    </rPh>
    <rPh sb="1" eb="2">
      <t>ルイ</t>
    </rPh>
    <rPh sb="5" eb="7">
      <t>テイテン</t>
    </rPh>
    <rPh sb="7" eb="9">
      <t>イリョウ</t>
    </rPh>
    <rPh sb="9" eb="11">
      <t>キカン</t>
    </rPh>
    <rPh sb="14" eb="16">
      <t>トドケデ</t>
    </rPh>
    <rPh sb="16" eb="18">
      <t>シッカン</t>
    </rPh>
    <phoneticPr fontId="5"/>
  </si>
  <si>
    <t>五類（１）全数届出疾患</t>
    <rPh sb="0" eb="1">
      <t>5</t>
    </rPh>
    <rPh sb="1" eb="2">
      <t>ルイ</t>
    </rPh>
    <rPh sb="5" eb="7">
      <t>ゼンスウ</t>
    </rPh>
    <rPh sb="7" eb="9">
      <t>トドケデ</t>
    </rPh>
    <rPh sb="9" eb="11">
      <t>シッカン</t>
    </rPh>
    <phoneticPr fontId="5"/>
  </si>
  <si>
    <t>類</t>
    <rPh sb="0" eb="1">
      <t>ルイ</t>
    </rPh>
    <phoneticPr fontId="3"/>
  </si>
  <si>
    <t>四</t>
    <rPh sb="0" eb="1">
      <t>ヨン</t>
    </rPh>
    <phoneticPr fontId="3"/>
  </si>
  <si>
    <t>三類</t>
    <rPh sb="0" eb="1">
      <t>３</t>
    </rPh>
    <rPh sb="1" eb="2">
      <t>ルイ</t>
    </rPh>
    <phoneticPr fontId="5"/>
  </si>
  <si>
    <t>二類</t>
    <rPh sb="0" eb="1">
      <t>ニ</t>
    </rPh>
    <rPh sb="1" eb="2">
      <t>ルイ</t>
    </rPh>
    <phoneticPr fontId="3"/>
  </si>
  <si>
    <t>一類</t>
    <rPh sb="0" eb="2">
      <t>イチルイ</t>
    </rPh>
    <phoneticPr fontId="5"/>
  </si>
  <si>
    <t>年・月</t>
  </si>
  <si>
    <t>く。</t>
    <phoneticPr fontId="3"/>
  </si>
  <si>
    <t>「インフルエンザ」は、鳥インフルエンザ及び新型インフルエンザ等を除</t>
    <phoneticPr fontId="3"/>
  </si>
  <si>
    <t>属する月に集計した。</t>
    <rPh sb="0" eb="1">
      <t>ゾク</t>
    </rPh>
    <rPh sb="3" eb="4">
      <t>ツキ</t>
    </rPh>
    <rPh sb="5" eb="7">
      <t>シュウケイ</t>
    </rPh>
    <phoneticPr fontId="3"/>
  </si>
  <si>
    <t xml:space="preserve">五類(2)定点医療機関からの届出疾患数は，週単位の報告をその月曜日が </t>
    <phoneticPr fontId="3"/>
  </si>
  <si>
    <t>熱，ペスト，マールブルク病，ラッサ熱である。</t>
    <rPh sb="12" eb="13">
      <t>ビョウ</t>
    </rPh>
    <rPh sb="17" eb="18">
      <t>ネツ</t>
    </rPh>
    <phoneticPr fontId="3"/>
  </si>
  <si>
    <t>一類とは，エボラ出血熱，クリミア・コンゴ出血熱，痘そう，南米出血</t>
    <phoneticPr fontId="3"/>
  </si>
  <si>
    <t>患 者 数</t>
    <phoneticPr fontId="3"/>
  </si>
  <si>
    <t>199.感 染 症</t>
    <phoneticPr fontId="3"/>
  </si>
  <si>
    <t>資料   「人口動態統計」　健康福祉局保健衛生部保健管理課</t>
    <rPh sb="0" eb="2">
      <t>シリョウ</t>
    </rPh>
    <rPh sb="6" eb="8">
      <t>ジンコウ</t>
    </rPh>
    <rPh sb="8" eb="10">
      <t>ドウタイ</t>
    </rPh>
    <rPh sb="10" eb="12">
      <t>トウケイ</t>
    </rPh>
    <rPh sb="14" eb="16">
      <t>ケンコウ</t>
    </rPh>
    <rPh sb="16" eb="18">
      <t>フクシ</t>
    </rPh>
    <rPh sb="18" eb="19">
      <t>キョク</t>
    </rPh>
    <rPh sb="19" eb="21">
      <t>ホケン</t>
    </rPh>
    <rPh sb="21" eb="23">
      <t>エイセイ</t>
    </rPh>
    <rPh sb="23" eb="24">
      <t>ブ</t>
    </rPh>
    <rPh sb="24" eb="26">
      <t>ホケン</t>
    </rPh>
    <rPh sb="26" eb="29">
      <t>カンリカ</t>
    </rPh>
    <rPh sb="28" eb="29">
      <t>カ</t>
    </rPh>
    <phoneticPr fontId="10"/>
  </si>
  <si>
    <t xml:space="preserve">その他の外因 </t>
  </si>
  <si>
    <t xml:space="preserve">他殺 </t>
  </si>
  <si>
    <t xml:space="preserve">自殺 </t>
  </si>
  <si>
    <t xml:space="preserve">不慮の事故 </t>
  </si>
  <si>
    <t xml:space="preserve">その他の症状，兆候及び異常臨床所見･異常
検査所見で他に分類されないもの </t>
    <phoneticPr fontId="3"/>
  </si>
  <si>
    <t xml:space="preserve">乳幼児突然死症候群 </t>
  </si>
  <si>
    <t xml:space="preserve">老衰 </t>
  </si>
  <si>
    <t>染色体異常，他に分類されないもの</t>
    <phoneticPr fontId="3"/>
  </si>
  <si>
    <t>その他の先天奇形及び変形</t>
    <phoneticPr fontId="3"/>
  </si>
  <si>
    <t xml:space="preserve">消化器系の先天奇形 </t>
  </si>
  <si>
    <t xml:space="preserve">循環器系の先天奇形 </t>
  </si>
  <si>
    <t xml:space="preserve">神経系の先天奇形 </t>
  </si>
  <si>
    <t xml:space="preserve">その他の周産期に発生した病態 </t>
  </si>
  <si>
    <t xml:space="preserve">胎児及び新生児の出血性障害及び血液障害 </t>
    <phoneticPr fontId="3"/>
  </si>
  <si>
    <t xml:space="preserve">周産期に特異的な感染症 </t>
  </si>
  <si>
    <t>周産期に特異的な呼吸障害</t>
    <phoneticPr fontId="3"/>
  </si>
  <si>
    <t xml:space="preserve">出産外傷 </t>
  </si>
  <si>
    <t xml:space="preserve">妊娠期間及び胎児発育に関連する障害 </t>
    <phoneticPr fontId="3"/>
  </si>
  <si>
    <t xml:space="preserve">妊娠，分娩及び産じょく </t>
    <phoneticPr fontId="3"/>
  </si>
  <si>
    <t xml:space="preserve">その他の腎尿路生殖器系の疾患 </t>
    <rPh sb="4" eb="5">
      <t>ジン</t>
    </rPh>
    <rPh sb="5" eb="7">
      <t>ニョウロ</t>
    </rPh>
    <rPh sb="7" eb="10">
      <t>セイショクキ</t>
    </rPh>
    <phoneticPr fontId="3"/>
  </si>
  <si>
    <t xml:space="preserve">腎不全 </t>
  </si>
  <si>
    <t xml:space="preserve">糸球体疾患及び腎尿細管間質性疾患 </t>
    <phoneticPr fontId="3"/>
  </si>
  <si>
    <t xml:space="preserve">筋骨格系及び結合組織の疾患 </t>
  </si>
  <si>
    <t xml:space="preserve">皮膚及び皮下組織の疾患 </t>
  </si>
  <si>
    <t xml:space="preserve">その他の消化器系の疾患 </t>
  </si>
  <si>
    <t xml:space="preserve">肝疾患 </t>
  </si>
  <si>
    <t xml:space="preserve">ヘルニア及び腸閉塞 </t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</si>
  <si>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10"/>
  </si>
  <si>
    <t xml:space="preserve">その他の呼吸器系の疾患 </t>
  </si>
  <si>
    <t xml:space="preserve">喘息 </t>
  </si>
  <si>
    <t xml:space="preserve">慢性閉塞性肺疾患 </t>
  </si>
  <si>
    <t xml:space="preserve">急性気管支炎 </t>
  </si>
  <si>
    <t xml:space="preserve">肺炎 </t>
  </si>
  <si>
    <t xml:space="preserve">インフルエンザ </t>
  </si>
  <si>
    <t xml:space="preserve">その他の循環器系の疾患 </t>
  </si>
  <si>
    <t xml:space="preserve">大動脈瘤及び解離 </t>
  </si>
  <si>
    <t xml:space="preserve">脳血管疾患 </t>
  </si>
  <si>
    <t xml:space="preserve">心疾患（高血圧性を除く） </t>
    <rPh sb="7" eb="8">
      <t>セイ</t>
    </rPh>
    <phoneticPr fontId="3"/>
  </si>
  <si>
    <t xml:space="preserve">高血圧性疾患 </t>
  </si>
  <si>
    <t xml:space="preserve">耳及び乳様突起の疾患 </t>
  </si>
  <si>
    <t xml:space="preserve">眼及び附属器の疾患 </t>
  </si>
  <si>
    <t xml:space="preserve">その他の神経系の疾患 </t>
  </si>
  <si>
    <t xml:space="preserve">アルツハイマー病 </t>
  </si>
  <si>
    <t xml:space="preserve">パーキンソン病 </t>
  </si>
  <si>
    <t>脊髄性筋萎縮症及び関連症候群</t>
    <phoneticPr fontId="3"/>
  </si>
  <si>
    <t xml:space="preserve">髄膜炎 </t>
  </si>
  <si>
    <t xml:space="preserve">その他の精神及び行動の障害 </t>
    <rPh sb="11" eb="12">
      <t>ショウ</t>
    </rPh>
    <phoneticPr fontId="3"/>
  </si>
  <si>
    <t>血管性及び詳細不明の認知症</t>
    <rPh sb="10" eb="12">
      <t>ニンチ</t>
    </rPh>
    <rPh sb="12" eb="13">
      <t>ショウ</t>
    </rPh>
    <phoneticPr fontId="3"/>
  </si>
  <si>
    <t xml:space="preserve">その他の内分泌，栄養及び代謝疾患 </t>
  </si>
  <si>
    <t xml:space="preserve">糖尿病 </t>
  </si>
  <si>
    <t>その他の血液及び造血器の疾患並びに免疫機構の障害</t>
    <phoneticPr fontId="3"/>
  </si>
  <si>
    <t xml:space="preserve">貧血 </t>
  </si>
  <si>
    <t xml:space="preserve">その他の新生物 </t>
  </si>
  <si>
    <t xml:space="preserve">悪性新生物 </t>
  </si>
  <si>
    <t xml:space="preserve">その他の感染症及び寄生虫症 </t>
    <phoneticPr fontId="3"/>
  </si>
  <si>
    <t xml:space="preserve">ヒト免疫不全ウイルス(ＨＩＶ)病 </t>
  </si>
  <si>
    <t xml:space="preserve">ウイルス肝炎 </t>
  </si>
  <si>
    <t xml:space="preserve">敗血症 </t>
  </si>
  <si>
    <t xml:space="preserve">結核 </t>
  </si>
  <si>
    <t xml:space="preserve">腸管感染症 </t>
  </si>
  <si>
    <t>年</t>
    <rPh sb="0" eb="1">
      <t>ネン</t>
    </rPh>
    <phoneticPr fontId="10"/>
  </si>
  <si>
    <t>平     成</t>
    <rPh sb="0" eb="7">
      <t>ヘイセイ</t>
    </rPh>
    <phoneticPr fontId="10"/>
  </si>
  <si>
    <t xml:space="preserve"> 女 </t>
  </si>
  <si>
    <t xml:space="preserve"> 男 </t>
  </si>
  <si>
    <t>35～39歳</t>
    <rPh sb="5" eb="6">
      <t>サイ</t>
    </rPh>
    <phoneticPr fontId="3"/>
  </si>
  <si>
    <t>30～34歳</t>
    <rPh sb="5" eb="6">
      <t>サイ</t>
    </rPh>
    <phoneticPr fontId="3"/>
  </si>
  <si>
    <t>25～29歳</t>
    <rPh sb="5" eb="6">
      <t>サイ</t>
    </rPh>
    <phoneticPr fontId="3"/>
  </si>
  <si>
    <t>20～24歳</t>
    <rPh sb="5" eb="6">
      <t>サイ</t>
    </rPh>
    <phoneticPr fontId="3"/>
  </si>
  <si>
    <t>15～19歳</t>
    <rPh sb="5" eb="6">
      <t>サイ</t>
    </rPh>
    <phoneticPr fontId="3"/>
  </si>
  <si>
    <t>10～14歳</t>
    <rPh sb="5" eb="6">
      <t>サイ</t>
    </rPh>
    <phoneticPr fontId="3"/>
  </si>
  <si>
    <t>5～9 歳</t>
    <rPh sb="4" eb="5">
      <t>サイ</t>
    </rPh>
    <phoneticPr fontId="3"/>
  </si>
  <si>
    <t>4歳</t>
    <rPh sb="1" eb="2">
      <t>サイ</t>
    </rPh>
    <phoneticPr fontId="10"/>
  </si>
  <si>
    <t>3歳</t>
    <rPh sb="1" eb="2">
      <t>サイ</t>
    </rPh>
    <phoneticPr fontId="10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</si>
  <si>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</si>
  <si>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</si>
  <si>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</si>
  <si>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 xml:space="preserve">総数 </t>
    <phoneticPr fontId="10"/>
  </si>
  <si>
    <t xml:space="preserve">死因別 </t>
    <phoneticPr fontId="10"/>
  </si>
  <si>
    <t>分類番号</t>
    <rPh sb="0" eb="2">
      <t>ブンルイ</t>
    </rPh>
    <rPh sb="2" eb="4">
      <t>バンゴウ</t>
    </rPh>
    <phoneticPr fontId="10"/>
  </si>
  <si>
    <t xml:space="preserve">男女別死亡者数 </t>
    <phoneticPr fontId="10"/>
  </si>
  <si>
    <t>200.死因，年齢，</t>
    <phoneticPr fontId="3"/>
  </si>
  <si>
    <t>資料   「人口動態統計」　健康福祉局保健衛生部保健管理課</t>
    <rPh sb="0" eb="2">
      <t>シリョウ</t>
    </rPh>
    <rPh sb="6" eb="8">
      <t>ジンコウ</t>
    </rPh>
    <rPh sb="8" eb="10">
      <t>ドウタイ</t>
    </rPh>
    <rPh sb="10" eb="12">
      <t>トウケイ</t>
    </rPh>
    <rPh sb="14" eb="16">
      <t>ケンコウ</t>
    </rPh>
    <rPh sb="16" eb="18">
      <t>フクシ</t>
    </rPh>
    <rPh sb="18" eb="19">
      <t>キョク</t>
    </rPh>
    <rPh sb="19" eb="21">
      <t>ホケン</t>
    </rPh>
    <rPh sb="21" eb="23">
      <t>エイセイ</t>
    </rPh>
    <rPh sb="23" eb="24">
      <t>ブ</t>
    </rPh>
    <rPh sb="24" eb="26">
      <t>ホケン</t>
    </rPh>
    <rPh sb="26" eb="28">
      <t>カンリ</t>
    </rPh>
    <rPh sb="28" eb="29">
      <t>カ</t>
    </rPh>
    <phoneticPr fontId="10"/>
  </si>
  <si>
    <t>100歳以上</t>
  </si>
  <si>
    <t>95～99歳</t>
    <rPh sb="5" eb="6">
      <t>サイ</t>
    </rPh>
    <phoneticPr fontId="3"/>
  </si>
  <si>
    <t>90～94歳</t>
    <rPh sb="5" eb="6">
      <t>サイ</t>
    </rPh>
    <phoneticPr fontId="3"/>
  </si>
  <si>
    <t>85～89歳</t>
    <rPh sb="5" eb="6">
      <t>サイ</t>
    </rPh>
    <phoneticPr fontId="3"/>
  </si>
  <si>
    <t>80～84歳</t>
    <rPh sb="5" eb="6">
      <t>サイ</t>
    </rPh>
    <phoneticPr fontId="3"/>
  </si>
  <si>
    <t>75～79歳</t>
    <rPh sb="5" eb="6">
      <t>サイ</t>
    </rPh>
    <phoneticPr fontId="3"/>
  </si>
  <si>
    <t>70～74歳</t>
    <rPh sb="5" eb="6">
      <t>サイ</t>
    </rPh>
    <phoneticPr fontId="3"/>
  </si>
  <si>
    <t>65～69歳</t>
    <rPh sb="5" eb="6">
      <t>サイ</t>
    </rPh>
    <phoneticPr fontId="3"/>
  </si>
  <si>
    <t>60～64歳</t>
    <rPh sb="5" eb="6">
      <t>サイ</t>
    </rPh>
    <phoneticPr fontId="3"/>
  </si>
  <si>
    <t>55～59歳</t>
    <rPh sb="5" eb="6">
      <t>サイ</t>
    </rPh>
    <phoneticPr fontId="3"/>
  </si>
  <si>
    <t>50～54歳</t>
    <rPh sb="5" eb="6">
      <t>サイ</t>
    </rPh>
    <phoneticPr fontId="3"/>
  </si>
  <si>
    <t>45～49歳</t>
    <rPh sb="5" eb="6">
      <t>サイ</t>
    </rPh>
    <phoneticPr fontId="3"/>
  </si>
  <si>
    <t>40～44歳</t>
    <rPh sb="5" eb="6">
      <t>サイ</t>
    </rPh>
    <phoneticPr fontId="3"/>
  </si>
  <si>
    <t>男女別死亡者数（続）</t>
    <rPh sb="0" eb="2">
      <t>ダンジョ</t>
    </rPh>
    <rPh sb="2" eb="3">
      <t>ベツ</t>
    </rPh>
    <rPh sb="3" eb="5">
      <t>シボウ</t>
    </rPh>
    <rPh sb="5" eb="6">
      <t>シャ</t>
    </rPh>
    <rPh sb="6" eb="7">
      <t>スウ</t>
    </rPh>
    <rPh sb="8" eb="9">
      <t>ツヅキ</t>
    </rPh>
    <phoneticPr fontId="3"/>
  </si>
  <si>
    <t>資料  健康福祉局保健衛生部保健管理課</t>
    <rPh sb="14" eb="16">
      <t>ホケン</t>
    </rPh>
    <rPh sb="16" eb="19">
      <t>カンリカ</t>
    </rPh>
    <phoneticPr fontId="3"/>
  </si>
  <si>
    <t>自殺</t>
    <rPh sb="0" eb="2">
      <t>ジサツ</t>
    </rPh>
    <phoneticPr fontId="3"/>
  </si>
  <si>
    <t>不慮の事故</t>
    <rPh sb="0" eb="2">
      <t>フリョ</t>
    </rPh>
    <rPh sb="3" eb="5">
      <t>ジコ</t>
    </rPh>
    <phoneticPr fontId="3"/>
  </si>
  <si>
    <t>肺炎</t>
    <rPh sb="0" eb="2">
      <t>ハイエン</t>
    </rPh>
    <phoneticPr fontId="3"/>
  </si>
  <si>
    <t>老衰</t>
    <rPh sb="0" eb="2">
      <t>ロウスイ</t>
    </rPh>
    <phoneticPr fontId="3"/>
  </si>
  <si>
    <t>〃</t>
  </si>
  <si>
    <t>不慮の事故</t>
    <rPh sb="0" eb="2">
      <t>フリョ</t>
    </rPh>
    <phoneticPr fontId="3"/>
  </si>
  <si>
    <t>肺炎</t>
    <rPh sb="0" eb="1">
      <t>ハイ</t>
    </rPh>
    <rPh sb="1" eb="2">
      <t>ホノオ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</si>
  <si>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</si>
  <si>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脳血管疾患</t>
  </si>
  <si>
    <t>その他の                                                                                                                                                               呼吸器系の疾患</t>
  </si>
  <si>
    <t>心疾患</t>
  </si>
  <si>
    <t>悪性新生物</t>
    <rPh sb="0" eb="2">
      <t>アクセイ</t>
    </rPh>
    <rPh sb="2" eb="5">
      <t>シンセイブツ</t>
    </rPh>
    <phoneticPr fontId="3"/>
  </si>
  <si>
    <t>人口1,000
人に対す
る死亡者</t>
    <rPh sb="10" eb="11">
      <t>タイ</t>
    </rPh>
    <rPh sb="14" eb="16">
      <t>シボウ</t>
    </rPh>
    <rPh sb="16" eb="17">
      <t>シャ</t>
    </rPh>
    <phoneticPr fontId="3"/>
  </si>
  <si>
    <t>実数</t>
  </si>
  <si>
    <t>死因</t>
  </si>
  <si>
    <t>第7位</t>
    <phoneticPr fontId="3"/>
  </si>
  <si>
    <t>第6位</t>
    <phoneticPr fontId="3"/>
  </si>
  <si>
    <t>第5位</t>
    <phoneticPr fontId="3"/>
  </si>
  <si>
    <t>第4位</t>
    <rPh sb="0" eb="1">
      <t>ダイ</t>
    </rPh>
    <phoneticPr fontId="3"/>
  </si>
  <si>
    <t>第3位</t>
    <phoneticPr fontId="3"/>
  </si>
  <si>
    <t>第2位</t>
  </si>
  <si>
    <t>第1位</t>
  </si>
  <si>
    <t>ただし，22年は国勢調査人口。</t>
    <rPh sb="6" eb="7">
      <t>ネン</t>
    </rPh>
    <phoneticPr fontId="3"/>
  </si>
  <si>
    <t>人口は各年10月1日現在推計人口。</t>
    <phoneticPr fontId="3"/>
  </si>
  <si>
    <t>順位別の死亡者数</t>
    <phoneticPr fontId="3"/>
  </si>
  <si>
    <t>201.主要死因群，死亡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</si>
</sst>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176" formatCode="0.0;[Red]\(0.0\)"/>
    <numFmt numFmtId="177" formatCode="0.0;&quot;△ &quot;0.0"/>
    <numFmt numFmtId="178" formatCode="0;[Red]\(0\)"/>
    <numFmt numFmtId="179" formatCode="\&lt;0.0"/>
    <numFmt numFmtId="180" formatCode="#,##0;&quot;△ &quot;#,##0"/>
    <numFmt numFmtId="181" formatCode="0.0"/>
    <numFmt numFmtId="182" formatCode="0.000E+00"/>
    <numFmt numFmtId="183" formatCode="0.0.E+00"/>
    <numFmt numFmtId="184" formatCode="0;&quot;△ &quot;0"/>
    <numFmt numFmtId="185" formatCode="#,##0.000"/>
    <numFmt numFmtId="186" formatCode="0.000"/>
    <numFmt numFmtId="187" formatCode="#,##0.000_ "/>
    <numFmt numFmtId="188" formatCode="#,##0.00_ "/>
    <numFmt numFmtId="189" formatCode="_ * #,##0.000_ ;_ * \-#,##0.000_ ;_ * &quot;-&quot;???_ ;_ @_ "/>
    <numFmt numFmtId="190" formatCode="#,##0.0"/>
    <numFmt numFmtId="191" formatCode="#,##0.0_ "/>
    <numFmt numFmtId="192" formatCode="_ * #,##0;_ * \-#,##0;_ * &quot;-&quot;;_ @"/>
    <numFmt numFmtId="193" formatCode="#,##0_);[Red]\(#,##0\)"/>
    <numFmt numFmtId="194" formatCode="0_ ;[Red]\-0\ "/>
    <numFmt numFmtId="195" formatCode="0_ "/>
    <numFmt numFmtId="196" formatCode="0.0_);[Red]\(0.0\)"/>
    <numFmt numFmtId="197" formatCode="_ * #,##0.0_ ;_ * \-#,##0.0_ ;_ * &quot;-&quot;_ ;_ @_ "/>
    <numFmt numFmtId="198" formatCode="#,##0.0_);[Red]\(#,##0.0\)"/>
    <numFmt numFmtId="199" formatCode="#,##0_ "/>
    <numFmt numFmtId="200" formatCode="_ * #,##0;_ * \-#,##0_ ;_ * &quot;-&quot;;_ @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4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indexed="40"/>
      <name val="ＭＳ 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vertAlign val="subscript"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7.5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3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0" xfId="0" applyFont="1" applyAlignment="1">
      <alignment horizontal="distributed" justifyLastLine="1"/>
    </xf>
    <xf numFmtId="0" fontId="12" fillId="0" borderId="12" xfId="0" applyFont="1" applyBorder="1" applyAlignment="1">
      <alignment horizontal="distributed" vertical="center" wrapText="1" justifyLastLine="1"/>
    </xf>
    <xf numFmtId="0" fontId="12" fillId="0" borderId="13" xfId="0" applyFont="1" applyBorder="1" applyAlignment="1">
      <alignment horizontal="distributed" vertical="center" wrapText="1" justifyLastLine="1"/>
    </xf>
    <xf numFmtId="0" fontId="11" fillId="0" borderId="14" xfId="0" applyFont="1" applyBorder="1"/>
    <xf numFmtId="0" fontId="11" fillId="0" borderId="15" xfId="0" applyFont="1" applyBorder="1"/>
    <xf numFmtId="0" fontId="2" fillId="0" borderId="17" xfId="0" applyFont="1" applyBorder="1"/>
    <xf numFmtId="0" fontId="12" fillId="0" borderId="18" xfId="0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right" vertical="center"/>
    </xf>
    <xf numFmtId="0" fontId="13" fillId="0" borderId="0" xfId="1" applyNumberFormat="1" applyFont="1" applyFill="1" applyBorder="1" applyAlignment="1">
      <alignment horizontal="right" vertical="center"/>
    </xf>
    <xf numFmtId="177" fontId="13" fillId="0" borderId="0" xfId="1" applyNumberFormat="1" applyFont="1" applyFill="1" applyBorder="1" applyAlignment="1">
      <alignment horizontal="right" vertical="center"/>
    </xf>
    <xf numFmtId="178" fontId="13" fillId="0" borderId="17" xfId="0" applyNumberFormat="1" applyFont="1" applyBorder="1" applyAlignment="1">
      <alignment horizontal="right" vertical="center"/>
    </xf>
    <xf numFmtId="179" fontId="13" fillId="0" borderId="0" xfId="1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18" xfId="0" applyFont="1" applyBorder="1" applyAlignment="1">
      <alignment horizontal="left" vertical="center"/>
    </xf>
    <xf numFmtId="38" fontId="13" fillId="0" borderId="17" xfId="1" applyFont="1" applyFill="1" applyBorder="1" applyAlignment="1">
      <alignment horizontal="right" vertical="center"/>
    </xf>
    <xf numFmtId="180" fontId="13" fillId="0" borderId="0" xfId="1" applyNumberFormat="1" applyFont="1" applyFill="1" applyBorder="1" applyAlignment="1">
      <alignment horizontal="right" vertical="center"/>
    </xf>
    <xf numFmtId="181" fontId="13" fillId="0" borderId="0" xfId="1" applyNumberFormat="1" applyFont="1" applyFill="1" applyBorder="1" applyAlignment="1">
      <alignment horizontal="right" vertical="center"/>
    </xf>
    <xf numFmtId="0" fontId="12" fillId="0" borderId="18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181" fontId="13" fillId="0" borderId="17" xfId="0" applyNumberFormat="1" applyFont="1" applyBorder="1" applyAlignment="1">
      <alignment horizontal="right" vertical="center"/>
    </xf>
    <xf numFmtId="182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3" fillId="0" borderId="17" xfId="1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80" fontId="13" fillId="0" borderId="17" xfId="1" applyNumberFormat="1" applyFont="1" applyFill="1" applyBorder="1" applyAlignment="1">
      <alignment horizontal="right" vertical="center"/>
    </xf>
    <xf numFmtId="183" fontId="2" fillId="0" borderId="0" xfId="0" applyNumberFormat="1" applyFont="1" applyAlignment="1">
      <alignment horizontal="center"/>
    </xf>
    <xf numFmtId="177" fontId="13" fillId="0" borderId="17" xfId="0" applyNumberFormat="1" applyFont="1" applyBorder="1" applyAlignment="1">
      <alignment horizontal="right" vertical="center"/>
    </xf>
    <xf numFmtId="1" fontId="13" fillId="0" borderId="0" xfId="1" applyNumberFormat="1" applyFont="1" applyFill="1" applyBorder="1" applyAlignment="1">
      <alignment horizontal="right" vertical="center"/>
    </xf>
    <xf numFmtId="184" fontId="13" fillId="0" borderId="17" xfId="0" applyNumberFormat="1" applyFont="1" applyBorder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justifyLastLine="1"/>
    </xf>
    <xf numFmtId="0" fontId="11" fillId="0" borderId="18" xfId="0" applyFont="1" applyBorder="1" applyAlignment="1">
      <alignment horizontal="distributed" justifyLastLine="1"/>
    </xf>
    <xf numFmtId="0" fontId="9" fillId="0" borderId="0" xfId="0" applyFont="1" applyAlignment="1">
      <alignment horizontal="distributed"/>
    </xf>
    <xf numFmtId="0" fontId="11" fillId="0" borderId="3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wrapText="1" justifyLastLine="1"/>
    </xf>
    <xf numFmtId="0" fontId="12" fillId="0" borderId="5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2" fillId="0" borderId="0" xfId="0" applyFont="1" applyAlignment="1">
      <alignment horizontal="distributed" justifyLastLine="1"/>
    </xf>
    <xf numFmtId="0" fontId="12" fillId="0" borderId="18" xfId="0" applyFont="1" applyBorder="1" applyAlignment="1">
      <alignment horizontal="distributed" justifyLastLine="1"/>
    </xf>
    <xf numFmtId="0" fontId="13" fillId="0" borderId="17" xfId="0" applyFont="1" applyBorder="1" applyAlignment="1">
      <alignment horizontal="distributed" justifyLastLine="1"/>
    </xf>
    <xf numFmtId="0" fontId="13" fillId="0" borderId="0" xfId="0" applyFont="1" applyAlignment="1">
      <alignment horizontal="distributed" justifyLastLine="1"/>
    </xf>
    <xf numFmtId="0" fontId="11" fillId="0" borderId="0" xfId="0" applyFont="1" applyAlignment="1">
      <alignment horizontal="distributed" justifyLastLine="1"/>
    </xf>
    <xf numFmtId="0" fontId="11" fillId="0" borderId="18" xfId="0" applyFont="1" applyBorder="1" applyAlignment="1">
      <alignment horizontal="distributed" justifyLastLine="1"/>
    </xf>
    <xf numFmtId="0" fontId="13" fillId="0" borderId="14" xfId="0" applyFont="1" applyBorder="1" applyAlignment="1">
      <alignment horizontal="distributed" justifyLastLine="1"/>
    </xf>
    <xf numFmtId="0" fontId="13" fillId="0" borderId="16" xfId="0" applyFont="1" applyBorder="1" applyAlignment="1">
      <alignment horizontal="distributed" justifyLastLine="1"/>
    </xf>
    <xf numFmtId="0" fontId="9" fillId="0" borderId="0" xfId="0" applyFont="1" applyAlignment="1">
      <alignment horizontal="distributed"/>
    </xf>
    <xf numFmtId="0" fontId="11" fillId="0" borderId="1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distributed" vertical="center" wrapText="1" justifyLastLine="1"/>
    </xf>
    <xf numFmtId="0" fontId="11" fillId="0" borderId="8" xfId="0" applyFont="1" applyBorder="1" applyAlignment="1">
      <alignment horizontal="distributed" vertical="center" wrapText="1" justifyLastLine="1"/>
    </xf>
    <xf numFmtId="0" fontId="11" fillId="0" borderId="9" xfId="0" applyFont="1" applyBorder="1" applyAlignment="1">
      <alignment horizontal="distributed" vertical="center" wrapText="1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distributed" vertical="center" wrapText="1" justifyLastLine="1"/>
    </xf>
    <xf numFmtId="0" fontId="12" fillId="0" borderId="6" xfId="0" applyFont="1" applyBorder="1" applyAlignment="1">
      <alignment horizontal="distributed" vertical="center" wrapText="1" justifyLastLine="1"/>
    </xf>
    <xf numFmtId="0" fontId="12" fillId="0" borderId="5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distributed" shrinkToFit="1"/>
    </xf>
    <xf numFmtId="0" fontId="15" fillId="0" borderId="0" xfId="0" applyFont="1"/>
    <xf numFmtId="185" fontId="16" fillId="0" borderId="0" xfId="0" applyNumberFormat="1" applyFont="1" applyAlignment="1">
      <alignment horizontal="right"/>
    </xf>
    <xf numFmtId="185" fontId="13" fillId="0" borderId="8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8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center"/>
    </xf>
    <xf numFmtId="181" fontId="13" fillId="0" borderId="0" xfId="0" applyNumberFormat="1" applyFont="1" applyAlignment="1">
      <alignment horizontal="right"/>
    </xf>
    <xf numFmtId="0" fontId="11" fillId="0" borderId="18" xfId="0" applyFont="1" applyBorder="1"/>
    <xf numFmtId="0" fontId="0" fillId="0" borderId="0" xfId="0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17" xfId="0" applyFont="1" applyBorder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distributed"/>
    </xf>
    <xf numFmtId="0" fontId="18" fillId="0" borderId="0" xfId="0" applyFont="1" applyAlignment="1">
      <alignment horizontal="distributed"/>
    </xf>
    <xf numFmtId="0" fontId="0" fillId="0" borderId="18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181" fontId="13" fillId="0" borderId="17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distributed"/>
    </xf>
    <xf numFmtId="0" fontId="15" fillId="0" borderId="0" xfId="0" applyFont="1" applyAlignment="1">
      <alignment horizontal="distributed"/>
    </xf>
    <xf numFmtId="0" fontId="11" fillId="0" borderId="17" xfId="0" quotePrefix="1" applyFont="1" applyBorder="1" applyAlignment="1">
      <alignment horizontal="left"/>
    </xf>
    <xf numFmtId="186" fontId="13" fillId="0" borderId="0" xfId="0" applyNumberFormat="1" applyFont="1" applyAlignment="1">
      <alignment horizontal="right"/>
    </xf>
    <xf numFmtId="185" fontId="13" fillId="0" borderId="0" xfId="0" applyNumberFormat="1" applyFont="1" applyAlignment="1">
      <alignment horizontal="right"/>
    </xf>
    <xf numFmtId="187" fontId="13" fillId="0" borderId="0" xfId="0" applyNumberFormat="1" applyFont="1" applyAlignment="1">
      <alignment horizontal="right"/>
    </xf>
    <xf numFmtId="186" fontId="13" fillId="0" borderId="17" xfId="0" applyNumberFormat="1" applyFont="1" applyBorder="1" applyAlignment="1">
      <alignment horizontal="right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0" fontId="11" fillId="0" borderId="0" xfId="0" applyFont="1" applyAlignment="1">
      <alignment horizontal="distributed"/>
    </xf>
    <xf numFmtId="185" fontId="13" fillId="0" borderId="0" xfId="0" applyNumberFormat="1" applyFont="1" applyAlignment="1">
      <alignment horizontal="right" vertical="center"/>
    </xf>
    <xf numFmtId="186" fontId="13" fillId="0" borderId="0" xfId="0" applyNumberFormat="1" applyFont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85" fontId="13" fillId="0" borderId="0" xfId="0" applyNumberFormat="1" applyFont="1" applyAlignment="1">
      <alignment horizontal="center" vertical="center"/>
    </xf>
    <xf numFmtId="0" fontId="0" fillId="0" borderId="18" xfId="0" applyBorder="1" applyAlignment="1">
      <alignment vertical="distributed" textRotation="255" justifyLastLine="1"/>
    </xf>
    <xf numFmtId="0" fontId="11" fillId="0" borderId="17" xfId="0" applyFont="1" applyBorder="1" applyAlignment="1">
      <alignment horizontal="left"/>
    </xf>
    <xf numFmtId="186" fontId="13" fillId="0" borderId="0" xfId="0" applyNumberFormat="1" applyFont="1" applyAlignment="1">
      <alignment horizontal="right" vertical="center" shrinkToFit="1"/>
    </xf>
    <xf numFmtId="0" fontId="11" fillId="0" borderId="18" xfId="0" applyFont="1" applyBorder="1" applyAlignment="1">
      <alignment horizontal="center" vertical="distributed" textRotation="255" justifyLastLine="1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distributed" vertical="center"/>
    </xf>
    <xf numFmtId="0" fontId="2" fillId="0" borderId="18" xfId="0" applyFont="1" applyBorder="1"/>
    <xf numFmtId="0" fontId="16" fillId="0" borderId="16" xfId="0" applyFont="1" applyBorder="1"/>
    <xf numFmtId="0" fontId="9" fillId="0" borderId="11" xfId="0" applyFont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wrapText="1" justifyLastLine="1"/>
    </xf>
    <xf numFmtId="0" fontId="12" fillId="0" borderId="3" xfId="0" applyFont="1" applyBorder="1" applyAlignment="1">
      <alignment horizontal="distributed" vertical="center" wrapText="1" justifyLastLine="1"/>
    </xf>
    <xf numFmtId="0" fontId="12" fillId="0" borderId="4" xfId="0" applyFont="1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11" fillId="0" borderId="1" xfId="0" applyFont="1" applyBorder="1" applyAlignment="1">
      <alignment horizontal="distributed" vertical="center" justifyLastLine="1"/>
    </xf>
    <xf numFmtId="0" fontId="16" fillId="0" borderId="19" xfId="0" applyFont="1" applyBorder="1"/>
    <xf numFmtId="0" fontId="9" fillId="0" borderId="19" xfId="0" applyFont="1" applyBorder="1"/>
    <xf numFmtId="0" fontId="22" fillId="0" borderId="0" xfId="0" applyFont="1" applyAlignment="1">
      <alignment horizontal="distributed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2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 indent="3"/>
    </xf>
    <xf numFmtId="0" fontId="25" fillId="0" borderId="0" xfId="0" applyFont="1"/>
    <xf numFmtId="0" fontId="13" fillId="0" borderId="0" xfId="0" applyFont="1"/>
    <xf numFmtId="0" fontId="13" fillId="0" borderId="8" xfId="0" applyFont="1" applyBorder="1"/>
    <xf numFmtId="0" fontId="13" fillId="0" borderId="10" xfId="0" applyFont="1" applyBorder="1"/>
    <xf numFmtId="4" fontId="16" fillId="0" borderId="0" xfId="0" applyNumberFormat="1" applyFont="1" applyAlignment="1">
      <alignment horizontal="right"/>
    </xf>
    <xf numFmtId="188" fontId="16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188" fontId="13" fillId="0" borderId="0" xfId="0" applyNumberFormat="1" applyFont="1" applyAlignment="1">
      <alignment horizontal="right"/>
    </xf>
    <xf numFmtId="189" fontId="13" fillId="0" borderId="0" xfId="0" applyNumberFormat="1" applyFont="1" applyAlignment="1">
      <alignment horizontal="right"/>
    </xf>
    <xf numFmtId="190" fontId="13" fillId="0" borderId="0" xfId="0" applyNumberFormat="1" applyFont="1" applyAlignment="1">
      <alignment horizontal="right"/>
    </xf>
    <xf numFmtId="0" fontId="16" fillId="0" borderId="0" xfId="0" applyFont="1"/>
    <xf numFmtId="191" fontId="13" fillId="0" borderId="0" xfId="0" applyNumberFormat="1" applyFont="1" applyAlignment="1">
      <alignment horizontal="right"/>
    </xf>
    <xf numFmtId="0" fontId="11" fillId="0" borderId="17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2" fillId="0" borderId="18" xfId="0" applyFont="1" applyBorder="1"/>
    <xf numFmtId="0" fontId="15" fillId="0" borderId="0" xfId="0" applyFont="1" applyAlignment="1">
      <alignment horizontal="distributed"/>
    </xf>
    <xf numFmtId="0" fontId="12" fillId="0" borderId="18" xfId="0" applyFont="1" applyBorder="1" applyAlignment="1">
      <alignment horizontal="center" textRotation="255"/>
    </xf>
    <xf numFmtId="0" fontId="16" fillId="0" borderId="18" xfId="0" applyFont="1" applyBorder="1" applyAlignment="1">
      <alignment horizontal="center" vertical="center" textRotation="255"/>
    </xf>
    <xf numFmtId="0" fontId="0" fillId="0" borderId="18" xfId="0" applyBorder="1"/>
    <xf numFmtId="0" fontId="11" fillId="0" borderId="18" xfId="0" applyFont="1" applyBorder="1" applyAlignment="1">
      <alignment horizontal="center" vertical="center" textRotation="255"/>
    </xf>
    <xf numFmtId="187" fontId="13" fillId="0" borderId="17" xfId="0" applyNumberFormat="1" applyFont="1" applyBorder="1" applyAlignment="1">
      <alignment horizontal="right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22" fillId="0" borderId="9" xfId="0" applyFont="1" applyBorder="1" applyAlignment="1">
      <alignment horizontal="distributed" vertical="center" justifyLastLine="1"/>
    </xf>
    <xf numFmtId="0" fontId="22" fillId="0" borderId="8" xfId="0" applyFont="1" applyBorder="1" applyAlignment="1">
      <alignment horizontal="distributed" vertical="center" justifyLastLine="1"/>
    </xf>
    <xf numFmtId="0" fontId="22" fillId="0" borderId="10" xfId="0" applyFont="1" applyBorder="1" applyAlignment="1">
      <alignment horizontal="distributed" vertical="center" justifyLastLine="1"/>
    </xf>
    <xf numFmtId="0" fontId="27" fillId="0" borderId="9" xfId="0" applyFont="1" applyBorder="1" applyAlignment="1">
      <alignment horizontal="distributed" vertical="center" justifyLastLine="1"/>
    </xf>
    <xf numFmtId="0" fontId="22" fillId="0" borderId="2" xfId="0" applyFont="1" applyBorder="1" applyAlignment="1">
      <alignment horizontal="distributed" vertical="center" justifyLastLine="1"/>
    </xf>
    <xf numFmtId="0" fontId="22" fillId="0" borderId="1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41" fontId="28" fillId="0" borderId="0" xfId="0" applyNumberFormat="1" applyFont="1" applyAlignment="1">
      <alignment horizontal="right"/>
    </xf>
    <xf numFmtId="41" fontId="28" fillId="0" borderId="17" xfId="0" applyNumberFormat="1" applyFont="1" applyBorder="1" applyAlignment="1">
      <alignment horizontal="right"/>
    </xf>
    <xf numFmtId="0" fontId="29" fillId="0" borderId="18" xfId="0" applyFont="1" applyBorder="1" applyAlignment="1">
      <alignment horizontal="center"/>
    </xf>
    <xf numFmtId="41" fontId="16" fillId="0" borderId="0" xfId="0" applyNumberFormat="1" applyFont="1" applyAlignment="1">
      <alignment horizontal="right"/>
    </xf>
    <xf numFmtId="41" fontId="16" fillId="0" borderId="17" xfId="0" applyNumberFormat="1" applyFont="1" applyBorder="1" applyAlignment="1">
      <alignment horizontal="right"/>
    </xf>
    <xf numFmtId="41" fontId="11" fillId="0" borderId="0" xfId="0" applyNumberFormat="1" applyFont="1"/>
    <xf numFmtId="0" fontId="16" fillId="0" borderId="0" xfId="0" applyFont="1" applyAlignment="1">
      <alignment horizontal="distributed" justifyLastLine="1"/>
    </xf>
    <xf numFmtId="41" fontId="11" fillId="0" borderId="17" xfId="0" applyNumberFormat="1" applyFont="1" applyBorder="1"/>
    <xf numFmtId="0" fontId="11" fillId="0" borderId="16" xfId="0" applyFont="1" applyBorder="1"/>
    <xf numFmtId="0" fontId="16" fillId="0" borderId="16" xfId="0" applyFont="1" applyBorder="1" applyAlignment="1">
      <alignment horizontal="distributed" justifyLastLine="1"/>
    </xf>
    <xf numFmtId="0" fontId="11" fillId="0" borderId="15" xfId="0" applyFont="1" applyBorder="1" applyAlignment="1">
      <alignment horizontal="center"/>
    </xf>
    <xf numFmtId="0" fontId="0" fillId="0" borderId="11" xfId="0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right"/>
    </xf>
    <xf numFmtId="192" fontId="0" fillId="0" borderId="0" xfId="0" applyNumberFormat="1"/>
    <xf numFmtId="0" fontId="16" fillId="0" borderId="8" xfId="0" applyFont="1" applyBorder="1"/>
    <xf numFmtId="0" fontId="16" fillId="0" borderId="10" xfId="0" applyFont="1" applyBorder="1"/>
    <xf numFmtId="0" fontId="30" fillId="0" borderId="0" xfId="0" applyFont="1"/>
    <xf numFmtId="192" fontId="28" fillId="0" borderId="0" xfId="0" applyNumberFormat="1" applyFont="1"/>
    <xf numFmtId="192" fontId="28" fillId="0" borderId="0" xfId="0" applyNumberFormat="1" applyFont="1" applyAlignment="1">
      <alignment horizontal="right"/>
    </xf>
    <xf numFmtId="192" fontId="28" fillId="0" borderId="17" xfId="0" applyNumberFormat="1" applyFont="1" applyBorder="1"/>
    <xf numFmtId="49" fontId="29" fillId="0" borderId="0" xfId="0" applyNumberFormat="1" applyFont="1" applyAlignment="1">
      <alignment horizontal="center"/>
    </xf>
    <xf numFmtId="192" fontId="16" fillId="0" borderId="0" xfId="0" applyNumberFormat="1" applyFont="1"/>
    <xf numFmtId="192" fontId="16" fillId="0" borderId="0" xfId="0" applyNumberFormat="1" applyFont="1" applyAlignment="1">
      <alignment horizontal="right"/>
    </xf>
    <xf numFmtId="192" fontId="16" fillId="0" borderId="17" xfId="0" applyNumberFormat="1" applyFont="1" applyBorder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distributed" justifyLastLine="1"/>
    </xf>
    <xf numFmtId="0" fontId="16" fillId="0" borderId="16" xfId="0" applyFont="1" applyBorder="1" applyAlignment="1">
      <alignment wrapText="1"/>
    </xf>
    <xf numFmtId="0" fontId="16" fillId="0" borderId="1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20" xfId="0" applyFont="1" applyBorder="1" applyAlignment="1">
      <alignment horizontal="distributed" vertical="center" wrapText="1" justifyLastLine="1"/>
    </xf>
    <xf numFmtId="0" fontId="12" fillId="0" borderId="7" xfId="0" applyFont="1" applyBorder="1" applyAlignment="1">
      <alignment horizontal="distributed" vertical="center" wrapText="1" justifyLastLine="1"/>
    </xf>
    <xf numFmtId="0" fontId="11" fillId="0" borderId="20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0" borderId="8" xfId="0" applyNumberFormat="1" applyFont="1" applyBorder="1"/>
    <xf numFmtId="41" fontId="28" fillId="0" borderId="0" xfId="0" applyNumberFormat="1" applyFont="1"/>
    <xf numFmtId="41" fontId="28" fillId="0" borderId="17" xfId="0" applyNumberFormat="1" applyFont="1" applyBorder="1"/>
    <xf numFmtId="0" fontId="16" fillId="0" borderId="18" xfId="0" applyFont="1" applyBorder="1"/>
    <xf numFmtId="0" fontId="29" fillId="0" borderId="0" xfId="0" applyFont="1" applyAlignment="1">
      <alignment horizontal="center"/>
    </xf>
    <xf numFmtId="41" fontId="16" fillId="0" borderId="0" xfId="0" applyNumberFormat="1" applyFont="1"/>
    <xf numFmtId="41" fontId="16" fillId="0" borderId="17" xfId="0" applyNumberFormat="1" applyFont="1" applyBorder="1"/>
    <xf numFmtId="0" fontId="31" fillId="0" borderId="18" xfId="0" applyFont="1" applyBorder="1"/>
    <xf numFmtId="0" fontId="11" fillId="0" borderId="0" xfId="0" applyFont="1" applyAlignment="1">
      <alignment horizontal="right"/>
    </xf>
    <xf numFmtId="0" fontId="2" fillId="0" borderId="16" xfId="0" quotePrefix="1" applyFont="1" applyBorder="1" applyAlignment="1">
      <alignment horizontal="left"/>
    </xf>
    <xf numFmtId="0" fontId="2" fillId="0" borderId="16" xfId="0" applyFont="1" applyBorder="1"/>
    <xf numFmtId="0" fontId="2" fillId="0" borderId="16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/>
    <xf numFmtId="0" fontId="11" fillId="0" borderId="10" xfId="0" quotePrefix="1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4" xfId="0" quotePrefix="1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31" fillId="0" borderId="0" xfId="0" applyFont="1"/>
    <xf numFmtId="0" fontId="31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11" fillId="0" borderId="18" xfId="0" applyNumberFormat="1" applyFont="1" applyBorder="1" applyAlignment="1">
      <alignment horizontal="distributed" justifyLastLine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1" fillId="0" borderId="3" xfId="0" applyFont="1" applyBorder="1" applyAlignment="1">
      <alignment horizontal="distributed" vertical="center" indent="1"/>
    </xf>
    <xf numFmtId="0" fontId="11" fillId="0" borderId="4" xfId="0" applyFont="1" applyBorder="1" applyAlignment="1">
      <alignment horizontal="distributed" vertical="center" indent="1"/>
    </xf>
    <xf numFmtId="0" fontId="32" fillId="0" borderId="0" xfId="0" applyFont="1" applyAlignment="1">
      <alignment wrapText="1"/>
    </xf>
    <xf numFmtId="0" fontId="15" fillId="0" borderId="0" xfId="0" applyFont="1" applyAlignment="1">
      <alignment horizontal="center"/>
    </xf>
    <xf numFmtId="193" fontId="16" fillId="0" borderId="8" xfId="0" applyNumberFormat="1" applyFont="1" applyBorder="1"/>
    <xf numFmtId="193" fontId="16" fillId="0" borderId="10" xfId="0" applyNumberFormat="1" applyFont="1" applyBorder="1"/>
    <xf numFmtId="0" fontId="11" fillId="0" borderId="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4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/>
    </xf>
    <xf numFmtId="0" fontId="11" fillId="0" borderId="18" xfId="0" applyFont="1" applyBorder="1" applyAlignment="1">
      <alignment horizontal="left"/>
    </xf>
    <xf numFmtId="0" fontId="29" fillId="0" borderId="0" xfId="0" applyFont="1"/>
    <xf numFmtId="0" fontId="11" fillId="0" borderId="1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2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2" fillId="0" borderId="24" xfId="0" applyFont="1" applyBorder="1"/>
    <xf numFmtId="41" fontId="16" fillId="0" borderId="25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/>
    <xf numFmtId="41" fontId="28" fillId="0" borderId="26" xfId="0" applyNumberFormat="1" applyFont="1" applyBorder="1" applyAlignment="1">
      <alignment horizontal="right"/>
    </xf>
    <xf numFmtId="41" fontId="28" fillId="0" borderId="25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1" fontId="16" fillId="0" borderId="26" xfId="0" applyNumberFormat="1" applyFont="1" applyBorder="1" applyAlignment="1">
      <alignment horizontal="right"/>
    </xf>
    <xf numFmtId="0" fontId="11" fillId="0" borderId="27" xfId="0" applyFont="1" applyBorder="1"/>
    <xf numFmtId="0" fontId="11" fillId="0" borderId="24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41" fontId="28" fillId="0" borderId="0" xfId="1" applyNumberFormat="1" applyFont="1" applyFill="1" applyBorder="1" applyAlignment="1">
      <alignment vertical="center"/>
    </xf>
    <xf numFmtId="41" fontId="28" fillId="0" borderId="0" xfId="0" applyNumberFormat="1" applyFont="1" applyAlignment="1">
      <alignment horizontal="right" vertical="center"/>
    </xf>
    <xf numFmtId="0" fontId="19" fillId="0" borderId="18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41" fontId="16" fillId="0" borderId="0" xfId="1" applyNumberFormat="1" applyFont="1" applyFill="1" applyBorder="1" applyAlignment="1">
      <alignment vertical="center"/>
    </xf>
    <xf numFmtId="41" fontId="16" fillId="0" borderId="0" xfId="0" applyNumberFormat="1" applyFont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0" fillId="0" borderId="0" xfId="0" applyAlignment="1">
      <alignment horizontal="distributed" vertical="center" justifyLastLine="1"/>
    </xf>
    <xf numFmtId="0" fontId="35" fillId="0" borderId="0" xfId="0" applyFont="1" applyAlignment="1">
      <alignment vertical="distributed"/>
    </xf>
    <xf numFmtId="0" fontId="11" fillId="0" borderId="18" xfId="0" quotePrefix="1" applyFont="1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 vertical="center" textRotation="255" wrapText="1"/>
    </xf>
    <xf numFmtId="0" fontId="11" fillId="0" borderId="0" xfId="0" quotePrefix="1" applyFont="1" applyAlignment="1">
      <alignment horizontal="distributed" vertical="center"/>
    </xf>
    <xf numFmtId="0" fontId="19" fillId="0" borderId="1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distributed" textRotation="255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 textRotation="255"/>
    </xf>
    <xf numFmtId="0" fontId="11" fillId="0" borderId="0" xfId="0" applyFont="1" applyAlignment="1">
      <alignment vertical="distributed" textRotation="255"/>
    </xf>
    <xf numFmtId="0" fontId="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textRotation="255"/>
    </xf>
    <xf numFmtId="0" fontId="16" fillId="0" borderId="0" xfId="0" applyFont="1" applyAlignment="1">
      <alignment vertical="center" textRotation="255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255"/>
    </xf>
    <xf numFmtId="41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distributed" vertical="center" justifyLastLine="1" shrinkToFit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center" vertical="center" justifyLastLine="1"/>
    </xf>
    <xf numFmtId="0" fontId="11" fillId="0" borderId="2" xfId="0" quotePrefix="1" applyFont="1" applyBorder="1" applyAlignment="1">
      <alignment horizontal="distributed" vertical="center" justifyLastLine="1"/>
    </xf>
    <xf numFmtId="0" fontId="11" fillId="0" borderId="1" xfId="0" quotePrefix="1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0" xfId="0" quotePrefix="1" applyFont="1"/>
    <xf numFmtId="0" fontId="9" fillId="0" borderId="0" xfId="0" quotePrefix="1" applyFont="1"/>
    <xf numFmtId="0" fontId="9" fillId="0" borderId="0" xfId="0" applyFont="1" applyAlignment="1">
      <alignment horizontal="left" indent="2"/>
    </xf>
    <xf numFmtId="0" fontId="6" fillId="0" borderId="0" xfId="0" quotePrefix="1" applyFont="1"/>
    <xf numFmtId="0" fontId="36" fillId="0" borderId="8" xfId="0" applyFont="1" applyBorder="1"/>
    <xf numFmtId="41" fontId="28" fillId="0" borderId="0" xfId="1" applyNumberFormat="1" applyFont="1" applyAlignment="1">
      <alignment horizontal="right"/>
    </xf>
    <xf numFmtId="0" fontId="0" fillId="0" borderId="0" xfId="0"/>
    <xf numFmtId="0" fontId="16" fillId="0" borderId="0" xfId="0" applyFont="1" applyAlignment="1">
      <alignment horizontal="center" shrinkToFit="1"/>
    </xf>
    <xf numFmtId="49" fontId="16" fillId="0" borderId="0" xfId="0" applyNumberFormat="1" applyFont="1" applyAlignment="1">
      <alignment horizontal="right"/>
    </xf>
    <xf numFmtId="41" fontId="16" fillId="0" borderId="0" xfId="1" applyNumberFormat="1" applyFont="1" applyAlignment="1">
      <alignment horizontal="right"/>
    </xf>
    <xf numFmtId="0" fontId="12" fillId="0" borderId="18" xfId="0" applyFont="1" applyBorder="1"/>
    <xf numFmtId="0" fontId="13" fillId="0" borderId="18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27" fillId="0" borderId="0" xfId="0" applyFont="1" applyAlignment="1">
      <alignment horizontal="distributed"/>
    </xf>
    <xf numFmtId="0" fontId="16" fillId="0" borderId="18" xfId="0" applyFont="1" applyBorder="1" applyAlignment="1">
      <alignment horizontal="distributed" wrapText="1" shrinkToFit="1"/>
    </xf>
    <xf numFmtId="0" fontId="16" fillId="0" borderId="0" xfId="0" applyFont="1" applyAlignment="1">
      <alignment horizontal="distributed" wrapText="1" shrinkToFit="1"/>
    </xf>
    <xf numFmtId="49" fontId="16" fillId="0" borderId="0" xfId="0" applyNumberFormat="1" applyFont="1" applyAlignment="1">
      <alignment horizontal="right" wrapText="1"/>
    </xf>
    <xf numFmtId="0" fontId="27" fillId="0" borderId="0" xfId="0" applyFont="1"/>
    <xf numFmtId="0" fontId="12" fillId="0" borderId="0" xfId="0" applyFont="1" applyAlignment="1">
      <alignment horizontal="distributed"/>
    </xf>
    <xf numFmtId="0" fontId="13" fillId="0" borderId="18" xfId="0" applyFont="1" applyBorder="1"/>
    <xf numFmtId="0" fontId="12" fillId="0" borderId="16" xfId="0" applyFont="1" applyBorder="1"/>
    <xf numFmtId="0" fontId="13" fillId="0" borderId="9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indent="1"/>
    </xf>
    <xf numFmtId="0" fontId="11" fillId="0" borderId="5" xfId="0" applyFont="1" applyBorder="1" applyAlignment="1">
      <alignment horizontal="distributed" vertical="center" indent="1"/>
    </xf>
    <xf numFmtId="0" fontId="11" fillId="0" borderId="7" xfId="0" applyFont="1" applyBorder="1" applyAlignment="1">
      <alignment horizontal="distributed" vertical="center" indent="1"/>
    </xf>
    <xf numFmtId="0" fontId="13" fillId="0" borderId="2" xfId="0" applyFont="1" applyBorder="1" applyAlignment="1">
      <alignment horizontal="distributed" vertical="center" justifyLastLine="1"/>
    </xf>
    <xf numFmtId="0" fontId="16" fillId="0" borderId="1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3"/>
    </xf>
    <xf numFmtId="0" fontId="11" fillId="0" borderId="16" xfId="0" applyFont="1" applyBorder="1" applyAlignment="1">
      <alignment wrapText="1"/>
    </xf>
    <xf numFmtId="0" fontId="11" fillId="0" borderId="30" xfId="0" applyFont="1" applyBorder="1" applyAlignment="1">
      <alignment horizontal="distributed" vertical="center" justifyLastLine="1"/>
    </xf>
    <xf numFmtId="0" fontId="12" fillId="0" borderId="30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vertical="center" justifyLastLine="1"/>
    </xf>
    <xf numFmtId="0" fontId="0" fillId="0" borderId="7" xfId="0" applyBorder="1" applyAlignment="1">
      <alignment vertical="center" justifyLastLine="1"/>
    </xf>
    <xf numFmtId="0" fontId="11" fillId="0" borderId="5" xfId="0" applyFont="1" applyBorder="1" applyAlignment="1">
      <alignment vertical="center" justifyLastLine="1"/>
    </xf>
    <xf numFmtId="38" fontId="2" fillId="0" borderId="0" xfId="1" applyFont="1"/>
    <xf numFmtId="0" fontId="11" fillId="0" borderId="9" xfId="0" quotePrefix="1" applyFont="1" applyBorder="1"/>
    <xf numFmtId="0" fontId="11" fillId="0" borderId="8" xfId="0" quotePrefix="1" applyFont="1" applyBorder="1"/>
    <xf numFmtId="41" fontId="16" fillId="0" borderId="0" xfId="1" applyNumberFormat="1" applyFont="1" applyFill="1" applyBorder="1" applyAlignment="1"/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/>
    </xf>
    <xf numFmtId="0" fontId="12" fillId="0" borderId="11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wrapText="1" justifyLastLine="1"/>
    </xf>
    <xf numFmtId="0" fontId="11" fillId="0" borderId="23" xfId="0" applyFont="1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12" fillId="0" borderId="23" xfId="0" applyFont="1" applyBorder="1" applyAlignment="1">
      <alignment horizontal="distributed" vertical="center" justifyLastLine="1"/>
    </xf>
    <xf numFmtId="0" fontId="22" fillId="0" borderId="23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distributed" vertical="center" justifyLastLine="1"/>
    </xf>
    <xf numFmtId="0" fontId="11" fillId="0" borderId="30" xfId="0" applyFont="1" applyBorder="1" applyAlignment="1">
      <alignment horizontal="distributed" vertical="center" justifyLastLine="1"/>
    </xf>
    <xf numFmtId="0" fontId="11" fillId="0" borderId="13" xfId="0" quotePrefix="1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wrapText="1" justifyLastLine="1"/>
    </xf>
    <xf numFmtId="0" fontId="11" fillId="0" borderId="30" xfId="0" applyFont="1" applyBorder="1" applyAlignment="1">
      <alignment horizontal="distributed" vertical="center" wrapText="1" justifyLastLine="1"/>
    </xf>
    <xf numFmtId="0" fontId="9" fillId="0" borderId="12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30" xfId="0" quotePrefix="1" applyFont="1" applyBorder="1" applyAlignment="1">
      <alignment horizontal="distributed" vertical="center" wrapText="1" justifyLastLine="1"/>
    </xf>
    <xf numFmtId="0" fontId="11" fillId="0" borderId="15" xfId="0" applyFont="1" applyBorder="1" applyAlignment="1">
      <alignment horizontal="distributed" vertical="center" wrapText="1" justifyLastLine="1"/>
    </xf>
    <xf numFmtId="0" fontId="11" fillId="0" borderId="14" xfId="0" applyFont="1" applyBorder="1" applyAlignment="1">
      <alignment horizontal="distributed" vertical="center" wrapText="1" justifyLastLine="1"/>
    </xf>
    <xf numFmtId="0" fontId="12" fillId="0" borderId="30" xfId="0" applyFont="1" applyBorder="1" applyAlignment="1">
      <alignment horizontal="distributed" vertical="center" wrapText="1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indent="1" justifyLastLine="1"/>
    </xf>
    <xf numFmtId="0" fontId="11" fillId="0" borderId="5" xfId="0" applyFont="1" applyBorder="1" applyAlignment="1">
      <alignment horizontal="distributed" vertical="center" indent="1" justifyLastLine="1"/>
    </xf>
    <xf numFmtId="0" fontId="9" fillId="0" borderId="20" xfId="0" applyFont="1" applyBorder="1" applyAlignment="1">
      <alignment horizontal="distributed" vertical="center" justifyLastLine="1"/>
    </xf>
    <xf numFmtId="0" fontId="12" fillId="0" borderId="20" xfId="0" applyFont="1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94" fontId="2" fillId="0" borderId="0" xfId="0" applyNumberFormat="1" applyFont="1"/>
    <xf numFmtId="41" fontId="16" fillId="0" borderId="0" xfId="1" applyNumberFormat="1" applyFont="1" applyBorder="1" applyAlignment="1">
      <alignment horizontal="right"/>
    </xf>
    <xf numFmtId="41" fontId="16" fillId="0" borderId="0" xfId="1" applyNumberFormat="1" applyFont="1" applyFill="1" applyBorder="1" applyAlignment="1">
      <alignment horizontal="right"/>
    </xf>
    <xf numFmtId="41" fontId="28" fillId="0" borderId="0" xfId="1" applyNumberFormat="1" applyFont="1" applyBorder="1" applyAlignment="1">
      <alignment horizontal="right"/>
    </xf>
    <xf numFmtId="19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distributed" vertical="center" wrapText="1" justifyLastLine="1" shrinkToFit="1"/>
    </xf>
    <xf numFmtId="0" fontId="37" fillId="0" borderId="0" xfId="0" applyFont="1"/>
    <xf numFmtId="196" fontId="16" fillId="0" borderId="0" xfId="0" applyNumberFormat="1" applyFont="1" applyAlignment="1">
      <alignment horizontal="right"/>
    </xf>
    <xf numFmtId="193" fontId="16" fillId="0" borderId="0" xfId="0" applyNumberFormat="1" applyFont="1" applyAlignment="1">
      <alignment horizontal="right"/>
    </xf>
    <xf numFmtId="197" fontId="16" fillId="0" borderId="0" xfId="0" applyNumberFormat="1" applyFont="1" applyAlignment="1">
      <alignment horizontal="right"/>
    </xf>
    <xf numFmtId="193" fontId="28" fillId="0" borderId="0" xfId="0" applyNumberFormat="1" applyFont="1" applyAlignment="1">
      <alignment horizontal="right"/>
    </xf>
    <xf numFmtId="198" fontId="28" fillId="0" borderId="0" xfId="0" applyNumberFormat="1" applyFont="1" applyAlignment="1">
      <alignment horizontal="right"/>
    </xf>
    <xf numFmtId="198" fontId="16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right"/>
    </xf>
    <xf numFmtId="0" fontId="9" fillId="0" borderId="10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wrapText="1"/>
    </xf>
    <xf numFmtId="199" fontId="28" fillId="0" borderId="0" xfId="0" applyNumberFormat="1" applyFont="1" applyAlignment="1">
      <alignment horizontal="right"/>
    </xf>
    <xf numFmtId="0" fontId="29" fillId="0" borderId="18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99" fontId="16" fillId="0" borderId="0" xfId="0" applyNumberFormat="1" applyFont="1" applyAlignment="1">
      <alignment horizontal="right"/>
    </xf>
    <xf numFmtId="0" fontId="11" fillId="0" borderId="18" xfId="0" quotePrefix="1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199" fontId="16" fillId="0" borderId="17" xfId="0" applyNumberFormat="1" applyFont="1" applyBorder="1" applyAlignment="1">
      <alignment horizontal="right"/>
    </xf>
    <xf numFmtId="0" fontId="16" fillId="0" borderId="1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1" fillId="0" borderId="20" xfId="0" applyFont="1" applyBorder="1" applyAlignment="1">
      <alignment horizontal="distributed" vertical="center" wrapText="1" justifyLastLine="1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16" xfId="0" applyFont="1" applyBorder="1"/>
    <xf numFmtId="0" fontId="10" fillId="0" borderId="16" xfId="0" applyFont="1" applyBorder="1"/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49" fontId="29" fillId="0" borderId="18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49" fontId="11" fillId="0" borderId="18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11" fillId="0" borderId="15" xfId="0" applyNumberFormat="1" applyFont="1" applyBorder="1" applyAlignment="1">
      <alignment horizontal="distributed" justifyLastLine="1"/>
    </xf>
    <xf numFmtId="49" fontId="11" fillId="0" borderId="16" xfId="0" applyNumberFormat="1" applyFont="1" applyBorder="1" applyAlignment="1">
      <alignment horizontal="distributed" justifyLastLine="1"/>
    </xf>
    <xf numFmtId="0" fontId="15" fillId="0" borderId="10" xfId="0" applyFont="1" applyBorder="1" applyAlignment="1">
      <alignment horizontal="distributed" vertical="center" justifyLastLine="1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11" xfId="0" applyFont="1" applyBorder="1" applyAlignment="1">
      <alignment horizontal="distributed" vertical="center" wrapText="1" justifyLastLine="1"/>
    </xf>
    <xf numFmtId="0" fontId="15" fillId="0" borderId="11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wrapText="1" justifyLastLine="1"/>
    </xf>
    <xf numFmtId="0" fontId="12" fillId="0" borderId="12" xfId="0" applyFont="1" applyBorder="1" applyAlignment="1">
      <alignment horizontal="distributed" vertical="center" justifyLastLine="1"/>
    </xf>
    <xf numFmtId="0" fontId="15" fillId="0" borderId="22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wrapText="1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6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center"/>
    </xf>
    <xf numFmtId="199" fontId="9" fillId="0" borderId="0" xfId="0" applyNumberFormat="1" applyFont="1" applyAlignment="1">
      <alignment horizontal="right"/>
    </xf>
    <xf numFmtId="193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1" applyNumberFormat="1" applyFont="1" applyBorder="1"/>
    <xf numFmtId="200" fontId="16" fillId="0" borderId="0" xfId="0" applyNumberFormat="1" applyFont="1" applyAlignment="1">
      <alignment horizontal="right"/>
    </xf>
    <xf numFmtId="0" fontId="2" fillId="0" borderId="18" xfId="0" applyFont="1" applyBorder="1" applyAlignment="1">
      <alignment horizontal="distributed"/>
    </xf>
    <xf numFmtId="0" fontId="11" fillId="0" borderId="0" xfId="1" applyNumberFormat="1" applyFont="1" applyBorder="1"/>
    <xf numFmtId="200" fontId="16" fillId="0" borderId="0" xfId="0" applyNumberFormat="1" applyFont="1" applyAlignment="1">
      <alignment horizontal="right" vertical="center"/>
    </xf>
    <xf numFmtId="0" fontId="10" fillId="0" borderId="18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5" fillId="0" borderId="0" xfId="0" applyFont="1" applyAlignment="1">
      <alignment horizontal="distributed" wrapText="1"/>
    </xf>
    <xf numFmtId="0" fontId="11" fillId="0" borderId="0" xfId="1" applyNumberFormat="1" applyFont="1" applyBorder="1" applyAlignment="1">
      <alignment vertical="center"/>
    </xf>
    <xf numFmtId="0" fontId="9" fillId="0" borderId="18" xfId="0" applyFont="1" applyBorder="1" applyAlignment="1">
      <alignment horizontal="distributed"/>
    </xf>
    <xf numFmtId="0" fontId="31" fillId="0" borderId="0" xfId="0" applyFont="1" applyAlignment="1">
      <alignment horizontal="distributed"/>
    </xf>
    <xf numFmtId="200" fontId="16" fillId="0" borderId="0" xfId="1" applyNumberFormat="1" applyFont="1" applyFill="1" applyBorder="1" applyAlignment="1">
      <alignment horizontal="right"/>
    </xf>
    <xf numFmtId="200" fontId="28" fillId="0" borderId="0" xfId="0" applyNumberFormat="1" applyFont="1" applyAlignment="1">
      <alignment horizontal="right"/>
    </xf>
    <xf numFmtId="200" fontId="28" fillId="0" borderId="0" xfId="1" applyNumberFormat="1" applyFont="1" applyFill="1" applyBorder="1" applyAlignment="1">
      <alignment horizontal="right"/>
    </xf>
    <xf numFmtId="0" fontId="11" fillId="0" borderId="16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/>
    <xf numFmtId="0" fontId="10" fillId="0" borderId="0" xfId="1" applyNumberFormat="1" applyFont="1" applyFill="1" applyBorder="1"/>
    <xf numFmtId="200" fontId="2" fillId="0" borderId="8" xfId="0" applyNumberFormat="1" applyFont="1" applyBorder="1" applyAlignment="1">
      <alignment horizontal="right"/>
    </xf>
    <xf numFmtId="0" fontId="2" fillId="0" borderId="10" xfId="1" applyNumberFormat="1" applyFont="1" applyFill="1" applyBorder="1"/>
    <xf numFmtId="0" fontId="11" fillId="0" borderId="17" xfId="1" applyNumberFormat="1" applyFont="1" applyFill="1" applyBorder="1"/>
    <xf numFmtId="0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right"/>
    </xf>
    <xf numFmtId="0" fontId="2" fillId="0" borderId="10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left"/>
    </xf>
    <xf numFmtId="0" fontId="30" fillId="0" borderId="0" xfId="0" quotePrefix="1" applyFont="1" applyAlignment="1">
      <alignment horizontal="center"/>
    </xf>
    <xf numFmtId="0" fontId="30" fillId="0" borderId="0" xfId="0" quotePrefix="1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88" fontId="28" fillId="0" borderId="0" xfId="0" applyNumberFormat="1" applyFont="1" applyAlignment="1">
      <alignment vertical="center"/>
    </xf>
    <xf numFmtId="199" fontId="28" fillId="0" borderId="0" xfId="0" applyNumberFormat="1" applyFont="1" applyAlignment="1">
      <alignment vertical="center"/>
    </xf>
    <xf numFmtId="0" fontId="27" fillId="0" borderId="23" xfId="0" applyFont="1" applyBorder="1" applyAlignment="1">
      <alignment horizontal="distributed" vertical="center" justifyLastLine="1" shrinkToFit="1"/>
    </xf>
    <xf numFmtId="0" fontId="27" fillId="0" borderId="23" xfId="0" applyFont="1" applyBorder="1" applyAlignment="1">
      <alignment horizontal="distributed" vertical="center" wrapText="1" justifyLastLine="1" shrinkToFit="1"/>
    </xf>
    <xf numFmtId="0" fontId="27" fillId="0" borderId="18" xfId="0" applyFont="1" applyBorder="1" applyAlignment="1">
      <alignment horizontal="distributed" vertical="center" justifyLastLine="1"/>
    </xf>
    <xf numFmtId="0" fontId="27" fillId="0" borderId="23" xfId="0" applyFont="1" applyBorder="1" applyAlignment="1">
      <alignment horizontal="distributed" vertical="center" justifyLastLine="1"/>
    </xf>
    <xf numFmtId="188" fontId="28" fillId="0" borderId="18" xfId="0" applyNumberFormat="1" applyFont="1" applyBorder="1" applyAlignment="1">
      <alignment vertical="center"/>
    </xf>
    <xf numFmtId="0" fontId="11" fillId="0" borderId="18" xfId="0" quotePrefix="1" applyFont="1" applyBorder="1" applyAlignment="1">
      <alignment horizontal="center" vertical="center"/>
    </xf>
    <xf numFmtId="0" fontId="29" fillId="0" borderId="0" xfId="0" quotePrefix="1" applyFont="1" applyAlignment="1">
      <alignment horizontal="center" vertical="center"/>
    </xf>
    <xf numFmtId="0" fontId="33" fillId="0" borderId="0" xfId="0" applyFont="1" applyAlignment="1">
      <alignment vertical="center"/>
    </xf>
    <xf numFmtId="188" fontId="16" fillId="0" borderId="0" xfId="0" applyNumberFormat="1" applyFont="1" applyAlignment="1">
      <alignment vertical="center"/>
    </xf>
    <xf numFmtId="199" fontId="16" fillId="0" borderId="0" xfId="0" applyNumberFormat="1" applyFont="1" applyAlignment="1">
      <alignment vertical="center"/>
    </xf>
    <xf numFmtId="0" fontId="11" fillId="0" borderId="23" xfId="0" applyFont="1" applyBorder="1" applyAlignment="1">
      <alignment horizontal="distributed" vertical="center" wrapText="1" justifyLastLine="1" shrinkToFit="1"/>
    </xf>
    <xf numFmtId="0" fontId="11" fillId="0" borderId="23" xfId="0" applyFont="1" applyBorder="1" applyAlignment="1">
      <alignment horizontal="distributed" vertical="center" justifyLastLine="1"/>
    </xf>
    <xf numFmtId="188" fontId="16" fillId="0" borderId="18" xfId="0" applyNumberFormat="1" applyFont="1" applyBorder="1" applyAlignment="1">
      <alignment vertical="center"/>
    </xf>
    <xf numFmtId="0" fontId="12" fillId="0" borderId="23" xfId="0" applyFont="1" applyBorder="1" applyAlignment="1">
      <alignment horizontal="distributed" vertical="center" justifyLastLine="1"/>
    </xf>
    <xf numFmtId="0" fontId="11" fillId="0" borderId="0" xfId="0" quotePrefix="1" applyFont="1" applyAlignment="1">
      <alignment horizontal="center" vertical="center"/>
    </xf>
    <xf numFmtId="0" fontId="11" fillId="0" borderId="23" xfId="0" applyFont="1" applyBorder="1" applyAlignment="1">
      <alignment horizontal="distributed" vertical="center" justifyLastLine="1" shrinkToFit="1"/>
    </xf>
    <xf numFmtId="0" fontId="39" fillId="0" borderId="18" xfId="0" applyFont="1" applyBorder="1" applyAlignment="1">
      <alignment horizontal="distributed" vertical="center" justifyLastLine="1"/>
    </xf>
    <xf numFmtId="0" fontId="12" fillId="0" borderId="23" xfId="0" applyFont="1" applyBorder="1" applyAlignment="1">
      <alignment horizontal="distributed" vertical="center" wrapText="1" justifyLastLine="1" shrinkToFit="1"/>
    </xf>
    <xf numFmtId="0" fontId="15" fillId="0" borderId="23" xfId="0" applyFont="1" applyBorder="1" applyAlignment="1">
      <alignment horizontal="distributed" vertical="center" justifyLastLine="1" shrinkToFit="1"/>
    </xf>
    <xf numFmtId="0" fontId="33" fillId="0" borderId="0" xfId="0" applyFont="1" applyAlignment="1">
      <alignment horizontal="distributed" vertical="center"/>
    </xf>
    <xf numFmtId="0" fontId="11" fillId="0" borderId="30" xfId="0" applyFont="1" applyBorder="1"/>
    <xf numFmtId="0" fontId="2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57150</xdr:rowOff>
    </xdr:from>
    <xdr:to>
      <xdr:col>2</xdr:col>
      <xdr:colOff>314325</xdr:colOff>
      <xdr:row>25</xdr:row>
      <xdr:rowOff>190500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659938B8-FBF9-4453-B797-4DE4FC8153F9}"/>
            </a:ext>
          </a:extLst>
        </xdr:cNvPr>
        <xdr:cNvSpPr>
          <a:spLocks/>
        </xdr:cNvSpPr>
      </xdr:nvSpPr>
      <xdr:spPr bwMode="auto">
        <a:xfrm>
          <a:off x="1454150" y="2324100"/>
          <a:ext cx="76200" cy="1885950"/>
        </a:xfrm>
        <a:prstGeom prst="leftBrace">
          <a:avLst>
            <a:gd name="adj1" fmla="val 3010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228600</xdr:colOff>
      <xdr:row>27</xdr:row>
      <xdr:rowOff>66675</xdr:rowOff>
    </xdr:from>
    <xdr:to>
      <xdr:col>2</xdr:col>
      <xdr:colOff>304800</xdr:colOff>
      <xdr:row>33</xdr:row>
      <xdr:rowOff>180975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7A3E1C05-1B4F-4224-B777-CBB08C6BD2DD}"/>
            </a:ext>
          </a:extLst>
        </xdr:cNvPr>
        <xdr:cNvSpPr>
          <a:spLocks/>
        </xdr:cNvSpPr>
      </xdr:nvSpPr>
      <xdr:spPr bwMode="auto">
        <a:xfrm>
          <a:off x="1447800" y="4435475"/>
          <a:ext cx="76200" cy="1066800"/>
        </a:xfrm>
        <a:prstGeom prst="leftBrace">
          <a:avLst>
            <a:gd name="adj1" fmla="val 168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228600</xdr:colOff>
      <xdr:row>36</xdr:row>
      <xdr:rowOff>28575</xdr:rowOff>
    </xdr:from>
    <xdr:to>
      <xdr:col>2</xdr:col>
      <xdr:colOff>304800</xdr:colOff>
      <xdr:row>40</xdr:row>
      <xdr:rowOff>190500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6962E092-C54F-431D-8F0D-5BB4597D74F5}"/>
            </a:ext>
          </a:extLst>
        </xdr:cNvPr>
        <xdr:cNvSpPr>
          <a:spLocks/>
        </xdr:cNvSpPr>
      </xdr:nvSpPr>
      <xdr:spPr bwMode="auto">
        <a:xfrm>
          <a:off x="1447800" y="5854700"/>
          <a:ext cx="76200" cy="78422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238125</xdr:colOff>
      <xdr:row>44</xdr:row>
      <xdr:rowOff>19050</xdr:rowOff>
    </xdr:from>
    <xdr:to>
      <xdr:col>2</xdr:col>
      <xdr:colOff>314325</xdr:colOff>
      <xdr:row>46</xdr:row>
      <xdr:rowOff>9525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F1C9F5B7-7C62-477D-83DB-0F95D86DC07F}"/>
            </a:ext>
          </a:extLst>
        </xdr:cNvPr>
        <xdr:cNvSpPr>
          <a:spLocks/>
        </xdr:cNvSpPr>
      </xdr:nvSpPr>
      <xdr:spPr bwMode="auto">
        <a:xfrm>
          <a:off x="1454150" y="7143750"/>
          <a:ext cx="76200" cy="311150"/>
        </a:xfrm>
        <a:prstGeom prst="leftBrace">
          <a:avLst>
            <a:gd name="adj1" fmla="val 614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1D4167-D62C-4BB7-8E2C-49598BA81F02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02F43E6-3564-489D-A6E7-E589900324D2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9D6C0B2-BB60-4524-B44A-F8D60EAD69AE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3AB063A-3F3F-4214-9639-0925F812C8C7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1848197-2984-4440-AEC8-45D71C63EDA4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627A39D-ABEE-4F67-839C-6F663783BD29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57B4905-021E-4302-8046-32DED8A0FA0B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9FDC893-6BDB-4442-84D4-8E855814CF32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C5E3988-273B-4891-B4D3-6D703A8950EF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33C79F22-1580-4D4D-87B6-6879E9CFADB1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E1898EF-E9BF-441F-9B71-E28FEA0F9DBF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48FC07E-45DC-4D8A-9BED-EB1807879152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E1D8525-33F7-42A2-BD62-89AA5FEDC838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B78B50B4-33E0-480B-B15A-CFECB9DF07F5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B2B65DC6-37B2-47DF-9F2B-7B86B6E38FF8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D70B249C-EF18-447C-AEAD-B5EC3A4D0A20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72F0635-82DD-4799-8175-2EB0525BE6AD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8A3D6F6-584D-4A93-88A3-BEF4A2A4E7F5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8B7AB4A-0C97-4027-A75B-07AA8DD51D84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346D85F-E764-4DEB-940F-F52D11B386A9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E091C3E-A5D7-48B3-8876-61CFFD3A8E5A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BDDC3F8-CAE9-4052-B100-7E9EE97CB069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49254BD-29F4-485E-8DA4-56C9529690F2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2DCE1F2-CE1A-47BA-85E2-EC910F429B7B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A0663D1-D124-4FAE-A7E2-875D72568729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5C86CA3-15D7-4F5C-A18C-500D48918E1C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E84285C-4731-4DDA-A4E4-505DD594EE8D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DE1AC86-1CE4-4778-99D2-AB909C6CE418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BED08E4-8596-4450-A4D7-C55BC0275FAE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8252CC4-95DE-4899-B012-1A02E6F92EF3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2C7DA91-6261-463B-9FED-5542B348E4C5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CC3F23A-B5BF-4AB1-9F6D-2FFB68882AC0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49D1ABF-3872-4BC2-B2E7-E2418EE9C439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71503AB-0110-46F7-95D9-BAEB32381135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41D515D5-C8EA-471F-A9B9-39A9BC966B0E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5B17BC-7046-4FC5-BC84-8638EDA4C71D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1A3D1165-8237-427E-811A-6F55E0570FF1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B07DF81-524B-4AC2-99E8-EB31566B7114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5E0B12F6-CB35-4C27-9457-A70E9BE72348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B1E0915-AE2D-4DD6-BFBE-79A5EBFC4E53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C4BA2AFE-92E3-4D0B-882A-236BD284EE65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C1A432D-AB86-42D3-B4E0-7A1205491022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CC2C878-CE08-488C-A299-484F8D69A312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60FDE211-F849-4D4C-A928-BDA60CADC09D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6AF421F-528C-4022-9FF8-8CB00D3E0E7B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6D63F730-4810-4C96-B5FF-9E8C587ACCC3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89E7C294-1E1C-42D5-AD3F-292C9E71E7D7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5B82F62A-B719-49BF-AB1D-735C063ED89D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5B0EDF9-7C3E-401F-82B4-5E0FDC449845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842ACCA5-012A-4CC1-911A-342DF4A2ECB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4E8CEDF9-5037-46C6-A753-688F7EFD43BE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00C3D23-B7A2-4E0A-B43A-5C8F0999479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4469ACA-AB12-4679-BFCA-CF6DB4CFB99E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7D3D0505-7842-4FB1-B918-C1E73EC85F38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49C6562-616F-4427-98BF-6830BC391D1C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F0C43A5-C814-4A59-BFA0-92488CD64199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D094D8F5-40B2-4CFC-82F9-02BE0996EC74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63816082-44DE-430E-B93F-7953E8F6413D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4938AB9E-C019-4D82-857C-BE69D65B3A7F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70C83983-60E3-4865-A03C-0391DF4BEA00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A451D50B-93D2-478C-88AB-2B539BEC24FE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B69946F3-604E-4D03-B7E2-1B159F56E884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59E08C06-41E2-46AA-A925-A4E3026791FA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110966FE-17EC-4B70-9A0C-7B5B06CA363F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0118B23-DC0C-4CAF-8A92-CAEDC1D1C1E9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32C1BBF8-89E0-4990-81C1-EA56744B86A9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B1025E73-82DB-4214-A1E5-4310C0B5E48E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86F00515-F989-402A-97F8-6806391831D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9094D93B-39D3-4861-8146-73AAA470DD7B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5171A41D-70EE-4B53-9A8A-BE5D030F1AA3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B322E880-F23B-4CC9-849D-1666D9CB3868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7216DB7E-9BC3-4D93-B364-C7A6CBF0DDEF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227BA7F8-10F9-43B6-9CF4-2D07BA5ECB98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99FDD7EC-054C-4EB0-B40A-9DB2F7104384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746EED10-59B4-46B1-9106-32F94B9C9CA4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AEF4AF32-8475-4705-9D8E-42CB861175F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8AEEEAFD-2733-4F51-AB31-ABEDA2C92BF3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DA0AFA4A-6017-48A4-86B7-6D60FFB65FCF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6AB3D6D5-0884-4781-A1DB-20C00A77199C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3520E79-2D3D-4E31-8D38-096A68D258D3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56D55C55-EF64-46D7-9808-FC976E5A9DD1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8527CF3-6CB8-428B-B78F-F6E167992C3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8243F9C2-87C6-480A-A649-B03913BB13BB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FD64A8DA-4AB1-4EE5-9010-39D0002AEDB5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CBE2F0B4-0A99-4DFE-9BCF-E4C8EF7EE147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780750C-6388-4B46-8EB3-839FEF2A8521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C68EE1BE-ADF7-4AA7-98F1-B6939A0427D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3506BD7D-512F-4609-88FD-8449018CD076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4F12166D-9F31-4EA0-88BC-7E4D618B6A75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585787D-0276-4792-8A6B-C3A162514C43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DF99AB5D-E768-4ED5-8AFB-6A04EA2C8511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9</xdr:row>
      <xdr:rowOff>0</xdr:rowOff>
    </xdr:from>
    <xdr:ext cx="76200" cy="215900"/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F53889D5-E52A-4D09-AC16-411089B28197}"/>
            </a:ext>
          </a:extLst>
        </xdr:cNvPr>
        <xdr:cNvSpPr txBox="1">
          <a:spLocks noChangeArrowheads="1"/>
        </xdr:cNvSpPr>
      </xdr:nvSpPr>
      <xdr:spPr bwMode="auto">
        <a:xfrm>
          <a:off x="2139950" y="145732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2D0788C8-DF87-4522-90DC-0341EEF42D6F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CB2FFB23-C69D-4AD2-8529-4B154D63E1EE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77B23FDA-4F94-458B-B804-C26F46552AB0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5D85F5D9-FBE4-4454-9E85-0976A7672A98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F5A60957-BCDB-47E7-8602-A2465FC1E3FA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41C1A7C2-137D-4F21-AC0A-0CFF6E5D704C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CDE2D2C4-B590-450D-A0B1-AF25E0F778E5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8BE6F263-794D-4422-A94E-4CA05841DAC0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1B7E623-69F6-4E6A-8890-B31563715868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F58363A9-082E-4D89-BC1A-1AE68692EB7B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4F9D83CF-1DB7-4FEF-AE61-19A30AAACF12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117CF007-9875-4D5A-981E-278EAB1407D2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EC0DB826-7198-4D60-A57B-727F35BFAEE6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B367E67A-F339-45A6-850D-01FC81A0CF27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E0EEC220-6DDB-4D64-8E1B-67A40C34DF1E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314325</xdr:colOff>
      <xdr:row>8</xdr:row>
      <xdr:rowOff>0</xdr:rowOff>
    </xdr:from>
    <xdr:ext cx="76200" cy="215900"/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5AC396F3-E0D8-48BF-BD31-1E73374DB3B3}"/>
            </a:ext>
          </a:extLst>
        </xdr:cNvPr>
        <xdr:cNvSpPr txBox="1">
          <a:spLocks noChangeArrowheads="1"/>
        </xdr:cNvSpPr>
      </xdr:nvSpPr>
      <xdr:spPr bwMode="auto">
        <a:xfrm>
          <a:off x="2139950" y="12954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14</xdr:row>
      <xdr:rowOff>47625</xdr:rowOff>
    </xdr:from>
    <xdr:ext cx="95250" cy="31940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9EF321F-4B1C-4BF9-A823-4727CB928F08}"/>
            </a:ext>
          </a:extLst>
        </xdr:cNvPr>
        <xdr:cNvSpPr>
          <a:spLocks/>
        </xdr:cNvSpPr>
      </xdr:nvSpPr>
      <xdr:spPr bwMode="auto">
        <a:xfrm>
          <a:off x="615950" y="2311400"/>
          <a:ext cx="95250" cy="3194050"/>
        </a:xfrm>
        <a:prstGeom prst="leftBrace">
          <a:avLst>
            <a:gd name="adj1" fmla="val 279167"/>
            <a:gd name="adj2" fmla="val 5017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oneCellAnchor>
  <xdr:oneCellAnchor>
    <xdr:from>
      <xdr:col>1</xdr:col>
      <xdr:colOff>9525</xdr:colOff>
      <xdr:row>32</xdr:row>
      <xdr:rowOff>104775</xdr:rowOff>
    </xdr:from>
    <xdr:ext cx="110067" cy="503767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91CBF1D-B095-4059-9310-37F713114BE3}"/>
            </a:ext>
          </a:extLst>
        </xdr:cNvPr>
        <xdr:cNvSpPr>
          <a:spLocks/>
        </xdr:cNvSpPr>
      </xdr:nvSpPr>
      <xdr:spPr bwMode="auto">
        <a:xfrm>
          <a:off x="615950" y="5283200"/>
          <a:ext cx="110067" cy="503767"/>
        </a:xfrm>
        <a:prstGeom prst="leftBrace">
          <a:avLst>
            <a:gd name="adj1" fmla="val 3671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oneCellAnchor>
  <xdr:twoCellAnchor>
    <xdr:from>
      <xdr:col>1</xdr:col>
      <xdr:colOff>28575</xdr:colOff>
      <xdr:row>36</xdr:row>
      <xdr:rowOff>114300</xdr:rowOff>
    </xdr:from>
    <xdr:to>
      <xdr:col>2</xdr:col>
      <xdr:colOff>9525</xdr:colOff>
      <xdr:row>49</xdr:row>
      <xdr:rowOff>133350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BC99E9DA-FC66-458C-9712-08632EB3858E}"/>
            </a:ext>
          </a:extLst>
        </xdr:cNvPr>
        <xdr:cNvSpPr>
          <a:spLocks/>
        </xdr:cNvSpPr>
      </xdr:nvSpPr>
      <xdr:spPr bwMode="auto">
        <a:xfrm>
          <a:off x="635000" y="5943600"/>
          <a:ext cx="590550" cy="2124075"/>
        </a:xfrm>
        <a:prstGeom prst="leftBrace">
          <a:avLst>
            <a:gd name="adj1" fmla="val 1793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57150</xdr:rowOff>
    </xdr:from>
    <xdr:ext cx="66675" cy="2990850"/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A3FDCA47-B09D-4E63-95A6-7AE18AB3A2F8}"/>
            </a:ext>
          </a:extLst>
        </xdr:cNvPr>
        <xdr:cNvSpPr>
          <a:spLocks/>
        </xdr:cNvSpPr>
      </xdr:nvSpPr>
      <xdr:spPr bwMode="auto">
        <a:xfrm>
          <a:off x="628650" y="1028700"/>
          <a:ext cx="66675" cy="2990850"/>
        </a:xfrm>
        <a:prstGeom prst="leftBrace">
          <a:avLst>
            <a:gd name="adj1" fmla="val 327083"/>
            <a:gd name="adj2" fmla="val 5017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23</xdr:row>
      <xdr:rowOff>57150</xdr:rowOff>
    </xdr:from>
    <xdr:ext cx="66675" cy="2990850"/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A0B3FC5D-919F-432D-BC13-D2E97FA14F90}"/>
            </a:ext>
          </a:extLst>
        </xdr:cNvPr>
        <xdr:cNvSpPr>
          <a:spLocks/>
        </xdr:cNvSpPr>
      </xdr:nvSpPr>
      <xdr:spPr bwMode="auto">
        <a:xfrm>
          <a:off x="628650" y="3781425"/>
          <a:ext cx="66675" cy="2990850"/>
        </a:xfrm>
        <a:prstGeom prst="leftBrace">
          <a:avLst>
            <a:gd name="adj1" fmla="val 327083"/>
            <a:gd name="adj2" fmla="val 5017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40</xdr:row>
      <xdr:rowOff>57150</xdr:rowOff>
    </xdr:from>
    <xdr:ext cx="63500" cy="2044700"/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E831BC1D-961D-4278-8212-96C822779876}"/>
            </a:ext>
          </a:extLst>
        </xdr:cNvPr>
        <xdr:cNvSpPr>
          <a:spLocks/>
        </xdr:cNvSpPr>
      </xdr:nvSpPr>
      <xdr:spPr bwMode="auto">
        <a:xfrm>
          <a:off x="628650" y="6534150"/>
          <a:ext cx="63500" cy="2044700"/>
        </a:xfrm>
        <a:prstGeom prst="leftBrace">
          <a:avLst>
            <a:gd name="adj1" fmla="val 255952"/>
            <a:gd name="adj2" fmla="val 5017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55</xdr:row>
      <xdr:rowOff>66675</xdr:rowOff>
    </xdr:from>
    <xdr:ext cx="66675" cy="508000"/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1D609BF8-0DD6-4133-8969-4314746B7C59}"/>
            </a:ext>
          </a:extLst>
        </xdr:cNvPr>
        <xdr:cNvSpPr>
          <a:spLocks/>
        </xdr:cNvSpPr>
      </xdr:nvSpPr>
      <xdr:spPr bwMode="auto">
        <a:xfrm>
          <a:off x="628650" y="8969375"/>
          <a:ext cx="66675" cy="508000"/>
        </a:xfrm>
        <a:prstGeom prst="leftBrace">
          <a:avLst>
            <a:gd name="adj1" fmla="val 552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59</xdr:row>
      <xdr:rowOff>66675</xdr:rowOff>
    </xdr:from>
    <xdr:ext cx="66675" cy="508000"/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A5B47A11-6C4E-44B8-AB7E-32D1FBDDEC4F}"/>
            </a:ext>
          </a:extLst>
        </xdr:cNvPr>
        <xdr:cNvSpPr>
          <a:spLocks/>
        </xdr:cNvSpPr>
      </xdr:nvSpPr>
      <xdr:spPr bwMode="auto">
        <a:xfrm>
          <a:off x="628650" y="9617075"/>
          <a:ext cx="66675" cy="508000"/>
        </a:xfrm>
        <a:prstGeom prst="leftBrace">
          <a:avLst>
            <a:gd name="adj1" fmla="val 552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oneCellAnchor>
  <xdr:oneCellAnchor>
    <xdr:from>
      <xdr:col>1</xdr:col>
      <xdr:colOff>19050</xdr:colOff>
      <xdr:row>52</xdr:row>
      <xdr:rowOff>142875</xdr:rowOff>
    </xdr:from>
    <xdr:ext cx="66675" cy="317500"/>
    <xdr:sp macro="" textlink="">
      <xdr:nvSpPr>
        <xdr:cNvPr id="7" name="AutoShape 13">
          <a:extLst>
            <a:ext uri="{FF2B5EF4-FFF2-40B4-BE49-F238E27FC236}">
              <a16:creationId xmlns:a16="http://schemas.microsoft.com/office/drawing/2014/main" id="{89AD74CA-74D5-42C9-97F1-77D5A27922F2}"/>
            </a:ext>
          </a:extLst>
        </xdr:cNvPr>
        <xdr:cNvSpPr>
          <a:spLocks/>
        </xdr:cNvSpPr>
      </xdr:nvSpPr>
      <xdr:spPr bwMode="auto">
        <a:xfrm>
          <a:off x="628650" y="8559800"/>
          <a:ext cx="66675" cy="317500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66675</xdr:rowOff>
    </xdr:from>
    <xdr:to>
      <xdr:col>3</xdr:col>
      <xdr:colOff>28575</xdr:colOff>
      <xdr:row>16</xdr:row>
      <xdr:rowOff>161925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19125" y="265747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17</xdr:row>
      <xdr:rowOff>66675</xdr:rowOff>
    </xdr:from>
    <xdr:to>
      <xdr:col>3</xdr:col>
      <xdr:colOff>28575</xdr:colOff>
      <xdr:row>21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19125" y="370522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23</xdr:row>
      <xdr:rowOff>66675</xdr:rowOff>
    </xdr:from>
    <xdr:to>
      <xdr:col>3</xdr:col>
      <xdr:colOff>28575</xdr:colOff>
      <xdr:row>27</xdr:row>
      <xdr:rowOff>161925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9125" y="501967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28</xdr:row>
      <xdr:rowOff>66675</xdr:rowOff>
    </xdr:from>
    <xdr:to>
      <xdr:col>3</xdr:col>
      <xdr:colOff>28575</xdr:colOff>
      <xdr:row>32</xdr:row>
      <xdr:rowOff>161925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9125" y="606742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34</xdr:row>
      <xdr:rowOff>66675</xdr:rowOff>
    </xdr:from>
    <xdr:to>
      <xdr:col>3</xdr:col>
      <xdr:colOff>28575</xdr:colOff>
      <xdr:row>38</xdr:row>
      <xdr:rowOff>161925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19125" y="738187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39</xdr:row>
      <xdr:rowOff>66675</xdr:rowOff>
    </xdr:from>
    <xdr:to>
      <xdr:col>3</xdr:col>
      <xdr:colOff>28575</xdr:colOff>
      <xdr:row>43</xdr:row>
      <xdr:rowOff>161925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619125" y="842962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45</xdr:row>
      <xdr:rowOff>66675</xdr:rowOff>
    </xdr:from>
    <xdr:to>
      <xdr:col>3</xdr:col>
      <xdr:colOff>28575</xdr:colOff>
      <xdr:row>49</xdr:row>
      <xdr:rowOff>161925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619125" y="974407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50</xdr:row>
      <xdr:rowOff>66675</xdr:rowOff>
    </xdr:from>
    <xdr:to>
      <xdr:col>3</xdr:col>
      <xdr:colOff>28575</xdr:colOff>
      <xdr:row>54</xdr:row>
      <xdr:rowOff>161925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619125" y="10791825"/>
          <a:ext cx="76200" cy="933450"/>
        </a:xfrm>
        <a:prstGeom prst="leftBrace">
          <a:avLst>
            <a:gd name="adj1" fmla="val 102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B72D-9CFF-4CF8-99EC-F5B6EB9B267C}">
  <dimension ref="A1:P52"/>
  <sheetViews>
    <sheetView tabSelected="1" zoomScaleNormal="100" workbookViewId="0">
      <selection activeCell="A2" sqref="A2:P2"/>
    </sheetView>
  </sheetViews>
  <sheetFormatPr defaultColWidth="8.7265625" defaultRowHeight="13" x14ac:dyDescent="0.2"/>
  <cols>
    <col min="1" max="2" width="1.453125" style="1" customWidth="1"/>
    <col min="3" max="3" width="4.36328125" style="1" customWidth="1"/>
    <col min="4" max="4" width="9.36328125" style="1" customWidth="1"/>
    <col min="5" max="5" width="2.08984375" style="1" customWidth="1"/>
    <col min="6" max="6" width="0.90625" style="1" customWidth="1"/>
    <col min="7" max="11" width="8.36328125" style="1" customWidth="1"/>
    <col min="12" max="16" width="7.90625" style="1" customWidth="1"/>
    <col min="17" max="16384" width="8.7265625" style="1"/>
  </cols>
  <sheetData>
    <row r="1" spans="1:16" s="1" customFormat="1" ht="15" customHeight="1" x14ac:dyDescent="0.2"/>
    <row r="2" spans="1:16" s="2" customFormat="1" ht="22.5" customHeight="1" x14ac:dyDescent="0.25">
      <c r="A2" s="90" t="s">
        <v>318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s="2" customFormat="1" x14ac:dyDescent="0.2">
      <c r="D3" s="370"/>
      <c r="E3" s="370"/>
      <c r="F3" s="370"/>
      <c r="G3" s="370"/>
      <c r="H3" s="370"/>
      <c r="I3" s="370"/>
      <c r="J3" s="370"/>
    </row>
    <row r="4" spans="1:16" s="7" customFormat="1" ht="11" x14ac:dyDescent="0.2">
      <c r="D4" s="368"/>
      <c r="E4" s="368"/>
      <c r="F4" s="368"/>
      <c r="G4" s="369" t="s">
        <v>317</v>
      </c>
      <c r="H4" s="368"/>
    </row>
    <row r="5" spans="1:16" s="7" customFormat="1" ht="11" x14ac:dyDescent="0.2">
      <c r="D5" s="368"/>
      <c r="E5" s="368"/>
      <c r="F5" s="368"/>
      <c r="G5" s="369" t="s">
        <v>316</v>
      </c>
      <c r="H5" s="368"/>
    </row>
    <row r="6" spans="1:16" s="7" customFormat="1" ht="13.5" customHeight="1" x14ac:dyDescent="0.2">
      <c r="D6" s="368"/>
      <c r="E6" s="368"/>
      <c r="F6" s="368"/>
      <c r="G6" s="368"/>
      <c r="H6" s="368"/>
    </row>
    <row r="7" spans="1:16" s="1" customFormat="1" ht="13.5" customHeight="1" thickBot="1" x14ac:dyDescent="0.25">
      <c r="D7" s="367"/>
      <c r="E7" s="367"/>
      <c r="F7" s="367"/>
      <c r="G7" s="367"/>
      <c r="H7" s="367"/>
      <c r="I7" s="367"/>
      <c r="J7" s="367"/>
      <c r="O7" s="234" t="s">
        <v>315</v>
      </c>
    </row>
    <row r="8" spans="1:16" s="353" customFormat="1" ht="18" customHeight="1" x14ac:dyDescent="0.2">
      <c r="A8" s="366"/>
      <c r="B8" s="147" t="s">
        <v>314</v>
      </c>
      <c r="C8" s="146"/>
      <c r="D8" s="146"/>
      <c r="E8" s="365"/>
      <c r="F8" s="364"/>
      <c r="G8" s="363" t="s">
        <v>313</v>
      </c>
      <c r="H8" s="208" t="s">
        <v>312</v>
      </c>
      <c r="I8" s="363" t="s">
        <v>311</v>
      </c>
      <c r="J8" s="208" t="s">
        <v>310</v>
      </c>
      <c r="K8" s="362"/>
      <c r="L8" s="361"/>
      <c r="M8" s="264" t="s">
        <v>309</v>
      </c>
      <c r="N8" s="264"/>
      <c r="O8" s="361"/>
      <c r="P8" s="361"/>
    </row>
    <row r="9" spans="1:16" s="353" customFormat="1" ht="18" customHeight="1" x14ac:dyDescent="0.2">
      <c r="A9" s="360"/>
      <c r="B9" s="140"/>
      <c r="C9" s="140"/>
      <c r="D9" s="140"/>
      <c r="E9" s="206"/>
      <c r="F9" s="59"/>
      <c r="G9" s="359"/>
      <c r="H9" s="358"/>
      <c r="I9" s="359"/>
      <c r="J9" s="358"/>
      <c r="K9" s="357" t="s">
        <v>261</v>
      </c>
      <c r="L9" s="356" t="s">
        <v>308</v>
      </c>
      <c r="M9" s="355" t="s">
        <v>307</v>
      </c>
      <c r="N9" s="356" t="s">
        <v>306</v>
      </c>
      <c r="O9" s="355" t="s">
        <v>305</v>
      </c>
      <c r="P9" s="354" t="s">
        <v>304</v>
      </c>
    </row>
    <row r="10" spans="1:16" s="1" customFormat="1" ht="6" customHeight="1" x14ac:dyDescent="0.2">
      <c r="D10" s="27"/>
      <c r="E10" s="27"/>
      <c r="F10" s="19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s="1" customFormat="1" ht="15" customHeight="1" x14ac:dyDescent="0.2">
      <c r="A11" s="320" t="s">
        <v>148</v>
      </c>
      <c r="B11" s="320"/>
      <c r="C11" s="320"/>
      <c r="D11" s="320"/>
      <c r="E11" s="352"/>
      <c r="F11" s="351"/>
      <c r="G11" s="318">
        <v>1478</v>
      </c>
      <c r="H11" s="318">
        <v>1489</v>
      </c>
      <c r="I11" s="318">
        <v>1516</v>
      </c>
      <c r="J11" s="318">
        <v>1529</v>
      </c>
      <c r="K11" s="318">
        <v>1519</v>
      </c>
      <c r="L11" s="318">
        <v>606</v>
      </c>
      <c r="M11" s="318">
        <v>223</v>
      </c>
      <c r="N11" s="318">
        <v>174</v>
      </c>
      <c r="O11" s="318">
        <v>249</v>
      </c>
      <c r="P11" s="318">
        <v>267</v>
      </c>
    </row>
    <row r="12" spans="1:16" s="1" customFormat="1" ht="18" customHeight="1" x14ac:dyDescent="0.2">
      <c r="A12" s="151"/>
      <c r="B12" s="151"/>
      <c r="C12" s="151"/>
      <c r="D12" s="9"/>
      <c r="E12" s="9"/>
      <c r="F12" s="125"/>
      <c r="G12" s="322"/>
      <c r="H12" s="322"/>
      <c r="I12" s="322"/>
      <c r="J12" s="322"/>
      <c r="K12" s="322"/>
      <c r="L12" s="322"/>
      <c r="M12" s="322"/>
      <c r="N12" s="322"/>
      <c r="O12" s="322"/>
      <c r="P12" s="322"/>
    </row>
    <row r="13" spans="1:16" s="1" customFormat="1" ht="15" customHeight="1" x14ac:dyDescent="0.2">
      <c r="A13" s="334" t="s">
        <v>303</v>
      </c>
      <c r="B13" s="334"/>
      <c r="C13" s="334"/>
      <c r="D13" s="334"/>
      <c r="E13" s="350"/>
      <c r="F13" s="330"/>
      <c r="G13" s="318">
        <v>60</v>
      </c>
      <c r="H13" s="318">
        <v>60</v>
      </c>
      <c r="I13" s="318">
        <v>60</v>
      </c>
      <c r="J13" s="318">
        <v>60</v>
      </c>
      <c r="K13" s="318">
        <v>60</v>
      </c>
      <c r="L13" s="318">
        <v>24</v>
      </c>
      <c r="M13" s="318">
        <v>11</v>
      </c>
      <c r="N13" s="318">
        <v>5</v>
      </c>
      <c r="O13" s="318">
        <v>12</v>
      </c>
      <c r="P13" s="318">
        <v>8</v>
      </c>
    </row>
    <row r="14" spans="1:16" s="1" customFormat="1" ht="11.25" customHeight="1" x14ac:dyDescent="0.2">
      <c r="A14" s="151"/>
      <c r="B14" s="151"/>
      <c r="C14" s="337"/>
      <c r="D14" s="332"/>
      <c r="E14" s="331"/>
      <c r="F14" s="330"/>
      <c r="G14" s="318"/>
      <c r="H14" s="318"/>
      <c r="I14" s="318"/>
      <c r="J14" s="318"/>
      <c r="K14" s="318"/>
      <c r="L14" s="318"/>
      <c r="M14" s="318"/>
      <c r="N14" s="318"/>
      <c r="O14" s="318"/>
      <c r="P14" s="318"/>
    </row>
    <row r="15" spans="1:16" s="1" customFormat="1" ht="18.75" customHeight="1" x14ac:dyDescent="0.2">
      <c r="A15" s="151"/>
      <c r="B15" s="151"/>
      <c r="C15" s="337"/>
      <c r="D15" s="63" t="s">
        <v>302</v>
      </c>
      <c r="E15" s="349"/>
      <c r="F15" s="339"/>
      <c r="G15" s="322">
        <v>5</v>
      </c>
      <c r="H15" s="322">
        <v>5</v>
      </c>
      <c r="I15" s="322">
        <v>5</v>
      </c>
      <c r="J15" s="322">
        <v>5</v>
      </c>
      <c r="K15" s="322">
        <v>7</v>
      </c>
      <c r="L15" s="322">
        <v>3</v>
      </c>
      <c r="M15" s="322">
        <v>2</v>
      </c>
      <c r="N15" s="322">
        <v>0</v>
      </c>
      <c r="O15" s="322">
        <v>2</v>
      </c>
      <c r="P15" s="322">
        <v>0</v>
      </c>
    </row>
    <row r="16" spans="1:16" s="1" customFormat="1" ht="18.75" customHeight="1" x14ac:dyDescent="0.2">
      <c r="A16" s="151"/>
      <c r="B16" s="342" t="s">
        <v>301</v>
      </c>
      <c r="C16" s="342"/>
      <c r="D16" s="63" t="s">
        <v>300</v>
      </c>
      <c r="E16" s="349"/>
      <c r="F16" s="339"/>
      <c r="G16" s="322">
        <v>1</v>
      </c>
      <c r="H16" s="322">
        <v>1</v>
      </c>
      <c r="I16" s="322">
        <v>1</v>
      </c>
      <c r="J16" s="322">
        <v>1</v>
      </c>
      <c r="K16" s="322">
        <v>1</v>
      </c>
      <c r="L16" s="322">
        <v>0</v>
      </c>
      <c r="M16" s="322">
        <v>0</v>
      </c>
      <c r="N16" s="322">
        <v>0</v>
      </c>
      <c r="O16" s="322">
        <v>1</v>
      </c>
      <c r="P16" s="322">
        <v>0</v>
      </c>
    </row>
    <row r="17" spans="1:16" s="1" customFormat="1" ht="18.75" customHeight="1" x14ac:dyDescent="0.2">
      <c r="A17" s="151"/>
      <c r="B17" s="342"/>
      <c r="C17" s="342"/>
      <c r="D17" s="63" t="s">
        <v>299</v>
      </c>
      <c r="E17" s="349"/>
      <c r="F17" s="339"/>
      <c r="G17" s="322">
        <v>1</v>
      </c>
      <c r="H17" s="322">
        <v>1</v>
      </c>
      <c r="I17" s="322">
        <v>1</v>
      </c>
      <c r="J17" s="322">
        <v>1</v>
      </c>
      <c r="K17" s="322">
        <v>1</v>
      </c>
      <c r="L17" s="322">
        <v>0</v>
      </c>
      <c r="M17" s="322">
        <v>0</v>
      </c>
      <c r="N17" s="322">
        <v>1</v>
      </c>
      <c r="O17" s="322">
        <v>0</v>
      </c>
      <c r="P17" s="322">
        <v>0</v>
      </c>
    </row>
    <row r="18" spans="1:16" s="1" customFormat="1" ht="18.75" customHeight="1" x14ac:dyDescent="0.2">
      <c r="A18" s="151"/>
      <c r="B18" s="342"/>
      <c r="C18" s="342"/>
      <c r="D18" s="127" t="s">
        <v>298</v>
      </c>
      <c r="E18" s="128"/>
      <c r="F18" s="323"/>
      <c r="G18" s="322">
        <v>1</v>
      </c>
      <c r="H18" s="322">
        <v>1</v>
      </c>
      <c r="I18" s="322">
        <v>1</v>
      </c>
      <c r="J18" s="322">
        <v>1</v>
      </c>
      <c r="K18" s="322">
        <v>1</v>
      </c>
      <c r="L18" s="322">
        <v>0</v>
      </c>
      <c r="M18" s="348">
        <v>0</v>
      </c>
      <c r="N18" s="322">
        <v>0</v>
      </c>
      <c r="O18" s="322">
        <v>1</v>
      </c>
      <c r="P18" s="322">
        <v>0</v>
      </c>
    </row>
    <row r="19" spans="1:16" s="1" customFormat="1" ht="18.75" customHeight="1" x14ac:dyDescent="0.2">
      <c r="A19" s="151"/>
      <c r="B19" s="342"/>
      <c r="C19" s="342"/>
      <c r="D19" s="127" t="s">
        <v>297</v>
      </c>
      <c r="E19" s="128"/>
      <c r="F19" s="323"/>
      <c r="G19" s="322">
        <v>2</v>
      </c>
      <c r="H19" s="322">
        <v>2</v>
      </c>
      <c r="I19" s="322">
        <v>2</v>
      </c>
      <c r="J19" s="322">
        <v>2</v>
      </c>
      <c r="K19" s="322">
        <v>2</v>
      </c>
      <c r="L19" s="322">
        <v>1</v>
      </c>
      <c r="M19" s="322">
        <v>1</v>
      </c>
      <c r="N19" s="322">
        <v>0</v>
      </c>
      <c r="O19" s="322">
        <v>0</v>
      </c>
      <c r="P19" s="322">
        <v>0</v>
      </c>
    </row>
    <row r="20" spans="1:16" s="1" customFormat="1" ht="18.75" customHeight="1" x14ac:dyDescent="0.2">
      <c r="A20" s="151"/>
      <c r="B20" s="342"/>
      <c r="C20" s="342"/>
      <c r="D20" s="127" t="s">
        <v>296</v>
      </c>
      <c r="E20" s="128"/>
      <c r="F20" s="323"/>
      <c r="G20" s="322">
        <v>3</v>
      </c>
      <c r="H20" s="322">
        <v>3</v>
      </c>
      <c r="I20" s="322">
        <v>3</v>
      </c>
      <c r="J20" s="322">
        <v>2</v>
      </c>
      <c r="K20" s="322">
        <v>0</v>
      </c>
      <c r="L20" s="322">
        <v>0</v>
      </c>
      <c r="M20" s="322">
        <v>0</v>
      </c>
      <c r="N20" s="322">
        <v>0</v>
      </c>
      <c r="O20" s="322">
        <v>0</v>
      </c>
      <c r="P20" s="322">
        <v>0</v>
      </c>
    </row>
    <row r="21" spans="1:16" s="1" customFormat="1" ht="18.75" customHeight="1" x14ac:dyDescent="0.2">
      <c r="A21" s="151"/>
      <c r="B21" s="342"/>
      <c r="C21" s="342"/>
      <c r="D21" s="127" t="s">
        <v>295</v>
      </c>
      <c r="E21" s="128"/>
      <c r="F21" s="323"/>
      <c r="G21" s="322">
        <v>12</v>
      </c>
      <c r="H21" s="322">
        <v>12</v>
      </c>
      <c r="I21" s="322">
        <v>11</v>
      </c>
      <c r="J21" s="322">
        <v>7</v>
      </c>
      <c r="K21" s="322">
        <v>6</v>
      </c>
      <c r="L21" s="322">
        <v>2</v>
      </c>
      <c r="M21" s="322">
        <v>2</v>
      </c>
      <c r="N21" s="322">
        <v>0</v>
      </c>
      <c r="O21" s="322">
        <v>1</v>
      </c>
      <c r="P21" s="322">
        <v>1</v>
      </c>
    </row>
    <row r="22" spans="1:16" s="1" customFormat="1" ht="18.75" customHeight="1" x14ac:dyDescent="0.2">
      <c r="A22" s="151"/>
      <c r="B22" s="342"/>
      <c r="C22" s="342"/>
      <c r="D22" s="127" t="s">
        <v>294</v>
      </c>
      <c r="E22" s="128"/>
      <c r="F22" s="323"/>
      <c r="G22" s="322">
        <v>27</v>
      </c>
      <c r="H22" s="322">
        <v>27</v>
      </c>
      <c r="I22" s="322">
        <v>27</v>
      </c>
      <c r="J22" s="322">
        <v>27</v>
      </c>
      <c r="K22" s="322">
        <v>27</v>
      </c>
      <c r="L22" s="322">
        <v>10</v>
      </c>
      <c r="M22" s="322">
        <v>3</v>
      </c>
      <c r="N22" s="322">
        <v>3</v>
      </c>
      <c r="O22" s="322">
        <v>6</v>
      </c>
      <c r="P22" s="322">
        <v>5</v>
      </c>
    </row>
    <row r="23" spans="1:16" s="1" customFormat="1" ht="18.75" customHeight="1" x14ac:dyDescent="0.2">
      <c r="A23" s="151"/>
      <c r="B23" s="342"/>
      <c r="C23" s="342"/>
      <c r="D23" s="127" t="s">
        <v>293</v>
      </c>
      <c r="E23" s="128"/>
      <c r="F23" s="323"/>
      <c r="G23" s="322">
        <v>2</v>
      </c>
      <c r="H23" s="322">
        <v>2</v>
      </c>
      <c r="I23" s="322">
        <v>2</v>
      </c>
      <c r="J23" s="322">
        <v>2</v>
      </c>
      <c r="K23" s="322">
        <v>2</v>
      </c>
      <c r="L23" s="322">
        <v>1</v>
      </c>
      <c r="M23" s="322">
        <v>0</v>
      </c>
      <c r="N23" s="322">
        <v>0</v>
      </c>
      <c r="O23" s="322">
        <v>0</v>
      </c>
      <c r="P23" s="322">
        <v>1</v>
      </c>
    </row>
    <row r="24" spans="1:16" s="1" customFormat="1" ht="18.75" customHeight="1" x14ac:dyDescent="0.2">
      <c r="A24" s="343"/>
      <c r="B24" s="342"/>
      <c r="C24" s="342"/>
      <c r="D24" s="127" t="s">
        <v>292</v>
      </c>
      <c r="E24" s="128"/>
      <c r="F24" s="323"/>
      <c r="G24" s="322">
        <v>3</v>
      </c>
      <c r="H24" s="322">
        <v>3</v>
      </c>
      <c r="I24" s="322">
        <v>3</v>
      </c>
      <c r="J24" s="322">
        <v>3</v>
      </c>
      <c r="K24" s="322">
        <v>3</v>
      </c>
      <c r="L24" s="322">
        <v>2</v>
      </c>
      <c r="M24" s="322">
        <v>0</v>
      </c>
      <c r="N24" s="322">
        <v>1</v>
      </c>
      <c r="O24" s="322">
        <v>0</v>
      </c>
      <c r="P24" s="322">
        <v>0</v>
      </c>
    </row>
    <row r="25" spans="1:16" s="1" customFormat="1" ht="18.75" customHeight="1" x14ac:dyDescent="0.2">
      <c r="A25" s="343"/>
      <c r="B25" s="347"/>
      <c r="C25" s="347"/>
      <c r="D25" s="346" t="s">
        <v>291</v>
      </c>
      <c r="E25" s="346"/>
      <c r="F25" s="323"/>
      <c r="G25" s="322">
        <v>1</v>
      </c>
      <c r="H25" s="322">
        <v>1</v>
      </c>
      <c r="I25" s="322">
        <v>1</v>
      </c>
      <c r="J25" s="322">
        <v>1</v>
      </c>
      <c r="K25" s="322">
        <v>1</v>
      </c>
      <c r="L25" s="322">
        <v>1</v>
      </c>
      <c r="M25" s="322">
        <v>0</v>
      </c>
      <c r="N25" s="322">
        <v>0</v>
      </c>
      <c r="O25" s="322">
        <v>0</v>
      </c>
      <c r="P25" s="322">
        <v>0</v>
      </c>
    </row>
    <row r="26" spans="1:16" s="1" customFormat="1" ht="18.75" customHeight="1" x14ac:dyDescent="0.2">
      <c r="A26" s="333"/>
      <c r="B26" s="333"/>
      <c r="C26" s="337"/>
      <c r="D26" s="127" t="s">
        <v>290</v>
      </c>
      <c r="E26" s="128"/>
      <c r="F26" s="323"/>
      <c r="G26" s="322">
        <v>2</v>
      </c>
      <c r="H26" s="322">
        <v>2</v>
      </c>
      <c r="I26" s="322">
        <v>3</v>
      </c>
      <c r="J26" s="322">
        <v>8</v>
      </c>
      <c r="K26" s="322">
        <v>9</v>
      </c>
      <c r="L26" s="322">
        <v>4</v>
      </c>
      <c r="M26" s="322">
        <v>3</v>
      </c>
      <c r="N26" s="322">
        <v>0</v>
      </c>
      <c r="O26" s="322">
        <v>1</v>
      </c>
      <c r="P26" s="322">
        <v>1</v>
      </c>
    </row>
    <row r="27" spans="1:16" s="1" customFormat="1" ht="18" customHeight="1" x14ac:dyDescent="0.2">
      <c r="A27" s="333"/>
      <c r="B27" s="333"/>
      <c r="C27" s="151"/>
      <c r="D27" s="341"/>
      <c r="E27" s="341"/>
      <c r="F27" s="340"/>
      <c r="G27" s="322"/>
      <c r="H27" s="322"/>
      <c r="I27" s="322"/>
      <c r="J27" s="322"/>
      <c r="K27" s="322"/>
      <c r="L27" s="322"/>
      <c r="M27" s="322"/>
      <c r="N27" s="322"/>
      <c r="O27" s="322"/>
      <c r="P27" s="322"/>
    </row>
    <row r="28" spans="1:16" s="1" customFormat="1" ht="18.75" customHeight="1" x14ac:dyDescent="0.2">
      <c r="A28" s="333"/>
      <c r="B28" s="342" t="s">
        <v>289</v>
      </c>
      <c r="C28" s="342"/>
      <c r="D28" s="336" t="s">
        <v>288</v>
      </c>
      <c r="E28" s="345" t="s">
        <v>287</v>
      </c>
      <c r="F28" s="344"/>
      <c r="G28" s="322">
        <v>5</v>
      </c>
      <c r="H28" s="322">
        <v>5</v>
      </c>
      <c r="I28" s="322">
        <v>5</v>
      </c>
      <c r="J28" s="322">
        <v>5</v>
      </c>
      <c r="K28" s="322">
        <v>5</v>
      </c>
      <c r="L28" s="322">
        <v>2</v>
      </c>
      <c r="M28" s="322">
        <v>0</v>
      </c>
      <c r="N28" s="322">
        <v>1</v>
      </c>
      <c r="O28" s="322">
        <v>1</v>
      </c>
      <c r="P28" s="322">
        <v>1</v>
      </c>
    </row>
    <row r="29" spans="1:16" s="1" customFormat="1" ht="18.75" customHeight="1" x14ac:dyDescent="0.2">
      <c r="A29" s="333"/>
      <c r="B29" s="342"/>
      <c r="C29" s="342"/>
      <c r="D29" s="336" t="s">
        <v>286</v>
      </c>
      <c r="E29" s="341"/>
      <c r="F29" s="340"/>
      <c r="G29" s="322">
        <v>14</v>
      </c>
      <c r="H29" s="322">
        <v>14</v>
      </c>
      <c r="I29" s="322">
        <v>14</v>
      </c>
      <c r="J29" s="322">
        <v>15</v>
      </c>
      <c r="K29" s="322">
        <v>15</v>
      </c>
      <c r="L29" s="322">
        <v>8</v>
      </c>
      <c r="M29" s="322">
        <v>2</v>
      </c>
      <c r="N29" s="322">
        <v>1</v>
      </c>
      <c r="O29" s="322">
        <v>1</v>
      </c>
      <c r="P29" s="322">
        <v>3</v>
      </c>
    </row>
    <row r="30" spans="1:16" s="1" customFormat="1" ht="18.75" customHeight="1" x14ac:dyDescent="0.2">
      <c r="A30" s="333"/>
      <c r="B30" s="342"/>
      <c r="C30" s="342"/>
      <c r="D30" s="336" t="s">
        <v>285</v>
      </c>
      <c r="E30" s="341"/>
      <c r="F30" s="340"/>
      <c r="G30" s="322">
        <v>18</v>
      </c>
      <c r="H30" s="322">
        <v>19</v>
      </c>
      <c r="I30" s="322">
        <v>19</v>
      </c>
      <c r="J30" s="322">
        <v>18</v>
      </c>
      <c r="K30" s="322">
        <v>18</v>
      </c>
      <c r="L30" s="322">
        <v>6</v>
      </c>
      <c r="M30" s="322">
        <v>5</v>
      </c>
      <c r="N30" s="322">
        <v>2</v>
      </c>
      <c r="O30" s="322">
        <v>3</v>
      </c>
      <c r="P30" s="322">
        <v>2</v>
      </c>
    </row>
    <row r="31" spans="1:16" s="1" customFormat="1" ht="18.75" customHeight="1" x14ac:dyDescent="0.2">
      <c r="A31" s="343"/>
      <c r="B31" s="342"/>
      <c r="C31" s="342"/>
      <c r="D31" s="336" t="s">
        <v>284</v>
      </c>
      <c r="E31" s="341"/>
      <c r="F31" s="340"/>
      <c r="G31" s="322">
        <v>10</v>
      </c>
      <c r="H31" s="322">
        <v>9</v>
      </c>
      <c r="I31" s="322">
        <v>9</v>
      </c>
      <c r="J31" s="322">
        <v>9</v>
      </c>
      <c r="K31" s="322">
        <v>9</v>
      </c>
      <c r="L31" s="322">
        <v>2</v>
      </c>
      <c r="M31" s="322">
        <v>1</v>
      </c>
      <c r="N31" s="322">
        <v>0</v>
      </c>
      <c r="O31" s="322">
        <v>5</v>
      </c>
      <c r="P31" s="322">
        <v>1</v>
      </c>
    </row>
    <row r="32" spans="1:16" s="1" customFormat="1" ht="18.75" customHeight="1" x14ac:dyDescent="0.2">
      <c r="A32" s="151"/>
      <c r="B32" s="342"/>
      <c r="C32" s="342"/>
      <c r="D32" s="336" t="s">
        <v>283</v>
      </c>
      <c r="E32" s="341"/>
      <c r="F32" s="340"/>
      <c r="G32" s="322">
        <v>4</v>
      </c>
      <c r="H32" s="322">
        <v>4</v>
      </c>
      <c r="I32" s="322">
        <v>3</v>
      </c>
      <c r="J32" s="322">
        <v>3</v>
      </c>
      <c r="K32" s="322">
        <v>3</v>
      </c>
      <c r="L32" s="322">
        <v>1</v>
      </c>
      <c r="M32" s="322">
        <v>1</v>
      </c>
      <c r="N32" s="322">
        <v>0</v>
      </c>
      <c r="O32" s="322">
        <v>0</v>
      </c>
      <c r="P32" s="322">
        <v>1</v>
      </c>
    </row>
    <row r="33" spans="1:16" s="1" customFormat="1" ht="18.75" customHeight="1" x14ac:dyDescent="0.2">
      <c r="A33" s="151"/>
      <c r="B33" s="342"/>
      <c r="C33" s="342"/>
      <c r="D33" s="336" t="s">
        <v>282</v>
      </c>
      <c r="E33" s="341"/>
      <c r="F33" s="340"/>
      <c r="G33" s="322">
        <v>4</v>
      </c>
      <c r="H33" s="322">
        <v>4</v>
      </c>
      <c r="I33" s="322">
        <v>5</v>
      </c>
      <c r="J33" s="322">
        <v>5</v>
      </c>
      <c r="K33" s="322">
        <v>5</v>
      </c>
      <c r="L33" s="322">
        <v>2</v>
      </c>
      <c r="M33" s="322">
        <v>1</v>
      </c>
      <c r="N33" s="322">
        <v>0</v>
      </c>
      <c r="O33" s="322">
        <v>2</v>
      </c>
      <c r="P33" s="322">
        <v>0</v>
      </c>
    </row>
    <row r="34" spans="1:16" s="1" customFormat="1" ht="18.75" customHeight="1" x14ac:dyDescent="0.2">
      <c r="A34" s="151"/>
      <c r="B34" s="342"/>
      <c r="C34" s="342"/>
      <c r="D34" s="336" t="s">
        <v>281</v>
      </c>
      <c r="E34" s="341"/>
      <c r="F34" s="340"/>
      <c r="G34" s="322">
        <v>5</v>
      </c>
      <c r="H34" s="322">
        <v>5</v>
      </c>
      <c r="I34" s="322">
        <v>5</v>
      </c>
      <c r="J34" s="322">
        <v>5</v>
      </c>
      <c r="K34" s="322">
        <v>5</v>
      </c>
      <c r="L34" s="322">
        <v>3</v>
      </c>
      <c r="M34" s="322">
        <v>1</v>
      </c>
      <c r="N34" s="322">
        <v>1</v>
      </c>
      <c r="O34" s="322">
        <v>0</v>
      </c>
      <c r="P34" s="322">
        <v>0</v>
      </c>
    </row>
    <row r="35" spans="1:16" s="1" customFormat="1" ht="18" customHeight="1" x14ac:dyDescent="0.2">
      <c r="A35" s="151"/>
      <c r="B35" s="151"/>
      <c r="C35" s="151"/>
      <c r="D35" s="9"/>
      <c r="E35" s="9"/>
      <c r="F35" s="125"/>
      <c r="G35" s="322"/>
      <c r="H35" s="322"/>
      <c r="I35" s="322"/>
      <c r="J35" s="322"/>
      <c r="K35" s="322"/>
      <c r="L35" s="322"/>
      <c r="M35" s="322"/>
      <c r="N35" s="322"/>
      <c r="O35" s="322"/>
      <c r="P35" s="322"/>
    </row>
    <row r="36" spans="1:16" s="1" customFormat="1" ht="18" customHeight="1" x14ac:dyDescent="0.2">
      <c r="A36" s="151"/>
      <c r="B36" s="338"/>
      <c r="C36" s="65" t="s">
        <v>280</v>
      </c>
      <c r="D36" s="65"/>
      <c r="E36" s="65"/>
      <c r="F36" s="339"/>
      <c r="G36" s="322">
        <v>12936</v>
      </c>
      <c r="H36" s="322">
        <v>12897</v>
      </c>
      <c r="I36" s="322">
        <v>12895</v>
      </c>
      <c r="J36" s="322">
        <v>12895</v>
      </c>
      <c r="K36" s="322">
        <v>12708</v>
      </c>
      <c r="L36" s="322">
        <v>5453</v>
      </c>
      <c r="M36" s="322">
        <v>2612</v>
      </c>
      <c r="N36" s="322">
        <v>1005</v>
      </c>
      <c r="O36" s="322">
        <v>2563</v>
      </c>
      <c r="P36" s="322">
        <v>1075</v>
      </c>
    </row>
    <row r="37" spans="1:16" s="1" customFormat="1" ht="18" customHeight="1" x14ac:dyDescent="0.2">
      <c r="A37" s="151"/>
      <c r="B37" s="338"/>
      <c r="C37" s="338"/>
      <c r="D37" s="127" t="s">
        <v>279</v>
      </c>
      <c r="E37" s="128"/>
      <c r="F37" s="323"/>
      <c r="G37" s="322">
        <v>2697</v>
      </c>
      <c r="H37" s="322">
        <v>2680</v>
      </c>
      <c r="I37" s="322">
        <v>2680</v>
      </c>
      <c r="J37" s="322">
        <v>2680</v>
      </c>
      <c r="K37" s="322">
        <v>2640</v>
      </c>
      <c r="L37" s="322">
        <v>1193</v>
      </c>
      <c r="M37" s="322">
        <v>493</v>
      </c>
      <c r="N37" s="322">
        <v>16</v>
      </c>
      <c r="O37" s="322">
        <v>738</v>
      </c>
      <c r="P37" s="322">
        <v>200</v>
      </c>
    </row>
    <row r="38" spans="1:16" s="1" customFormat="1" ht="18" customHeight="1" x14ac:dyDescent="0.2">
      <c r="A38" s="151"/>
      <c r="B38" s="338"/>
      <c r="C38" s="338"/>
      <c r="D38" s="127" t="s">
        <v>278</v>
      </c>
      <c r="E38" s="128"/>
      <c r="F38" s="323"/>
      <c r="G38" s="322">
        <v>0</v>
      </c>
      <c r="H38" s="322">
        <v>0</v>
      </c>
      <c r="I38" s="322">
        <v>0</v>
      </c>
      <c r="J38" s="322">
        <v>0</v>
      </c>
      <c r="K38" s="322">
        <v>0</v>
      </c>
      <c r="L38" s="322">
        <v>0</v>
      </c>
      <c r="M38" s="322">
        <v>0</v>
      </c>
      <c r="N38" s="322">
        <v>0</v>
      </c>
      <c r="O38" s="322">
        <v>0</v>
      </c>
      <c r="P38" s="322">
        <v>0</v>
      </c>
    </row>
    <row r="39" spans="1:16" s="1" customFormat="1" ht="18" customHeight="1" x14ac:dyDescent="0.2">
      <c r="A39" s="151"/>
      <c r="B39" s="338"/>
      <c r="C39" s="338"/>
      <c r="D39" s="127" t="s">
        <v>277</v>
      </c>
      <c r="E39" s="128"/>
      <c r="F39" s="323"/>
      <c r="G39" s="322">
        <v>10</v>
      </c>
      <c r="H39" s="322">
        <v>10</v>
      </c>
      <c r="I39" s="322">
        <v>10</v>
      </c>
      <c r="J39" s="322">
        <v>10</v>
      </c>
      <c r="K39" s="322">
        <v>10</v>
      </c>
      <c r="L39" s="322">
        <v>2</v>
      </c>
      <c r="M39" s="322">
        <v>0</v>
      </c>
      <c r="N39" s="322">
        <v>8</v>
      </c>
      <c r="O39" s="322">
        <v>0</v>
      </c>
      <c r="P39" s="322">
        <v>0</v>
      </c>
    </row>
    <row r="40" spans="1:16" s="1" customFormat="1" ht="18" customHeight="1" x14ac:dyDescent="0.2">
      <c r="A40" s="151"/>
      <c r="B40" s="338"/>
      <c r="C40" s="338"/>
      <c r="D40" s="127" t="s">
        <v>276</v>
      </c>
      <c r="E40" s="128"/>
      <c r="F40" s="323"/>
      <c r="G40" s="322">
        <v>1016</v>
      </c>
      <c r="H40" s="322">
        <v>1016</v>
      </c>
      <c r="I40" s="322">
        <v>1016</v>
      </c>
      <c r="J40" s="322">
        <v>1016</v>
      </c>
      <c r="K40" s="322">
        <v>932</v>
      </c>
      <c r="L40" s="322">
        <v>409</v>
      </c>
      <c r="M40" s="322">
        <v>148</v>
      </c>
      <c r="N40" s="322">
        <v>21</v>
      </c>
      <c r="O40" s="322">
        <v>246</v>
      </c>
      <c r="P40" s="322">
        <v>108</v>
      </c>
    </row>
    <row r="41" spans="1:16" s="1" customFormat="1" ht="18" customHeight="1" x14ac:dyDescent="0.2">
      <c r="A41" s="151"/>
      <c r="B41" s="338"/>
      <c r="C41" s="338"/>
      <c r="D41" s="127" t="s">
        <v>275</v>
      </c>
      <c r="E41" s="128"/>
      <c r="F41" s="323"/>
      <c r="G41" s="322">
        <v>9213</v>
      </c>
      <c r="H41" s="322">
        <v>9191</v>
      </c>
      <c r="I41" s="322">
        <v>9189</v>
      </c>
      <c r="J41" s="322">
        <v>9189</v>
      </c>
      <c r="K41" s="322">
        <v>9126</v>
      </c>
      <c r="L41" s="322">
        <v>3849</v>
      </c>
      <c r="M41" s="322">
        <v>1971</v>
      </c>
      <c r="N41" s="322">
        <v>960</v>
      </c>
      <c r="O41" s="322">
        <v>1579</v>
      </c>
      <c r="P41" s="322">
        <v>767</v>
      </c>
    </row>
    <row r="42" spans="1:16" s="1" customFormat="1" ht="15" customHeight="1" x14ac:dyDescent="0.2">
      <c r="A42" s="151"/>
      <c r="B42" s="151"/>
      <c r="C42" s="337"/>
      <c r="D42" s="336"/>
      <c r="E42" s="335"/>
      <c r="F42" s="323"/>
      <c r="G42" s="322"/>
      <c r="H42" s="322"/>
      <c r="I42" s="322"/>
      <c r="J42" s="322"/>
      <c r="K42" s="322"/>
      <c r="L42" s="322"/>
      <c r="M42" s="322"/>
      <c r="N42" s="322"/>
      <c r="O42" s="322"/>
      <c r="P42" s="322"/>
    </row>
    <row r="43" spans="1:16" s="1" customFormat="1" ht="18" customHeight="1" x14ac:dyDescent="0.2">
      <c r="A43" s="334" t="s">
        <v>274</v>
      </c>
      <c r="B43" s="334"/>
      <c r="C43" s="334"/>
      <c r="D43" s="334"/>
      <c r="E43" s="334"/>
      <c r="F43" s="330"/>
      <c r="G43" s="318">
        <v>847</v>
      </c>
      <c r="H43" s="318">
        <v>853</v>
      </c>
      <c r="I43" s="318">
        <v>881</v>
      </c>
      <c r="J43" s="318">
        <v>886</v>
      </c>
      <c r="K43" s="318">
        <v>877</v>
      </c>
      <c r="L43" s="318">
        <v>355</v>
      </c>
      <c r="M43" s="318">
        <v>127</v>
      </c>
      <c r="N43" s="318">
        <v>94</v>
      </c>
      <c r="O43" s="318">
        <v>146</v>
      </c>
      <c r="P43" s="318">
        <v>155</v>
      </c>
    </row>
    <row r="44" spans="1:16" s="1" customFormat="1" ht="11.25" customHeight="1" x14ac:dyDescent="0.2">
      <c r="A44" s="333"/>
      <c r="B44" s="328" t="s">
        <v>273</v>
      </c>
      <c r="C44" s="328"/>
      <c r="D44" s="332"/>
      <c r="E44" s="331"/>
      <c r="F44" s="330"/>
      <c r="G44" s="318"/>
      <c r="H44" s="318"/>
      <c r="I44" s="318"/>
      <c r="J44" s="318"/>
      <c r="K44" s="318"/>
      <c r="L44" s="318"/>
      <c r="M44" s="318"/>
      <c r="N44" s="318"/>
      <c r="O44" s="318"/>
      <c r="P44" s="318"/>
    </row>
    <row r="45" spans="1:16" s="1" customFormat="1" ht="22.5" customHeight="1" x14ac:dyDescent="0.2">
      <c r="A45" s="325"/>
      <c r="B45" s="328"/>
      <c r="C45" s="328"/>
      <c r="D45" s="329" t="s">
        <v>272</v>
      </c>
      <c r="E45" s="128"/>
      <c r="F45" s="323"/>
      <c r="G45" s="322">
        <v>775</v>
      </c>
      <c r="H45" s="322">
        <v>793</v>
      </c>
      <c r="I45" s="322">
        <v>823</v>
      </c>
      <c r="J45" s="322">
        <v>826</v>
      </c>
      <c r="K45" s="322">
        <v>819</v>
      </c>
      <c r="L45" s="322">
        <v>335</v>
      </c>
      <c r="M45" s="322">
        <v>121</v>
      </c>
      <c r="N45" s="322">
        <v>89</v>
      </c>
      <c r="O45" s="322">
        <v>137</v>
      </c>
      <c r="P45" s="322">
        <v>137</v>
      </c>
    </row>
    <row r="46" spans="1:16" s="1" customFormat="1" ht="22.5" customHeight="1" x14ac:dyDescent="0.2">
      <c r="A46" s="325"/>
      <c r="B46" s="328"/>
      <c r="C46" s="328"/>
      <c r="D46" s="329" t="s">
        <v>271</v>
      </c>
      <c r="E46" s="128"/>
      <c r="F46" s="323"/>
      <c r="G46" s="322">
        <v>72</v>
      </c>
      <c r="H46" s="322">
        <v>60</v>
      </c>
      <c r="I46" s="322">
        <v>58</v>
      </c>
      <c r="J46" s="322">
        <v>60</v>
      </c>
      <c r="K46" s="322">
        <v>58</v>
      </c>
      <c r="L46" s="322">
        <v>20</v>
      </c>
      <c r="M46" s="322">
        <v>6</v>
      </c>
      <c r="N46" s="322">
        <v>5</v>
      </c>
      <c r="O46" s="322">
        <v>9</v>
      </c>
      <c r="P46" s="322">
        <v>18</v>
      </c>
    </row>
    <row r="47" spans="1:16" s="1" customFormat="1" ht="15" customHeight="1" x14ac:dyDescent="0.2">
      <c r="A47" s="325"/>
      <c r="B47" s="328"/>
      <c r="C47" s="328"/>
      <c r="D47" s="327"/>
      <c r="E47" s="327"/>
      <c r="F47" s="326"/>
      <c r="G47" s="318"/>
      <c r="H47" s="318"/>
      <c r="I47" s="318"/>
      <c r="J47" s="318"/>
      <c r="K47" s="318"/>
      <c r="L47" s="318"/>
      <c r="M47" s="318"/>
      <c r="N47" s="318"/>
      <c r="O47" s="318"/>
      <c r="P47" s="318"/>
    </row>
    <row r="48" spans="1:16" s="1" customFormat="1" ht="18" customHeight="1" x14ac:dyDescent="0.2">
      <c r="A48" s="325"/>
      <c r="B48" s="325"/>
      <c r="C48" s="65" t="s">
        <v>270</v>
      </c>
      <c r="D48" s="324"/>
      <c r="E48" s="324"/>
      <c r="F48" s="323"/>
      <c r="G48" s="322">
        <v>841</v>
      </c>
      <c r="H48" s="322">
        <v>709</v>
      </c>
      <c r="I48" s="322">
        <v>707</v>
      </c>
      <c r="J48" s="322">
        <v>727</v>
      </c>
      <c r="K48" s="322">
        <v>718</v>
      </c>
      <c r="L48" s="321">
        <v>261</v>
      </c>
      <c r="M48" s="321">
        <v>60</v>
      </c>
      <c r="N48" s="321">
        <v>51</v>
      </c>
      <c r="O48" s="321">
        <v>132</v>
      </c>
      <c r="P48" s="321">
        <v>214</v>
      </c>
    </row>
    <row r="49" spans="1:16" s="1" customFormat="1" ht="15" customHeight="1" x14ac:dyDescent="0.2">
      <c r="A49" s="151"/>
      <c r="B49" s="151"/>
      <c r="C49" s="151"/>
      <c r="D49" s="9"/>
      <c r="E49" s="9"/>
      <c r="F49" s="125"/>
      <c r="G49" s="322"/>
      <c r="H49" s="322"/>
      <c r="I49" s="322"/>
      <c r="J49" s="322"/>
      <c r="K49" s="322"/>
      <c r="L49" s="321"/>
      <c r="M49" s="321"/>
      <c r="N49" s="321"/>
      <c r="O49" s="321"/>
      <c r="P49" s="321"/>
    </row>
    <row r="50" spans="1:16" s="1" customFormat="1" ht="18" customHeight="1" x14ac:dyDescent="0.2">
      <c r="A50" s="320" t="s">
        <v>269</v>
      </c>
      <c r="B50" s="320"/>
      <c r="C50" s="320"/>
      <c r="D50" s="320"/>
      <c r="E50" s="320"/>
      <c r="F50" s="319"/>
      <c r="G50" s="318">
        <v>571</v>
      </c>
      <c r="H50" s="318">
        <v>576</v>
      </c>
      <c r="I50" s="318">
        <v>575</v>
      </c>
      <c r="J50" s="318">
        <v>583</v>
      </c>
      <c r="K50" s="318">
        <v>582</v>
      </c>
      <c r="L50" s="317">
        <v>227</v>
      </c>
      <c r="M50" s="317">
        <v>85</v>
      </c>
      <c r="N50" s="317">
        <v>75</v>
      </c>
      <c r="O50" s="317">
        <v>91</v>
      </c>
      <c r="P50" s="317">
        <v>104</v>
      </c>
    </row>
    <row r="51" spans="1:16" s="1" customFormat="1" ht="10.5" customHeight="1" x14ac:dyDescent="0.2">
      <c r="A51" s="46"/>
      <c r="B51" s="46"/>
      <c r="C51" s="46"/>
      <c r="D51" s="46"/>
      <c r="E51" s="46"/>
      <c r="F51" s="48"/>
      <c r="G51" s="46"/>
      <c r="H51" s="46"/>
      <c r="I51" s="46"/>
      <c r="J51" s="46"/>
      <c r="K51" s="46"/>
      <c r="L51" s="46"/>
      <c r="M51" s="46"/>
      <c r="N51" s="46"/>
      <c r="O51" s="46"/>
      <c r="P51" s="46"/>
    </row>
    <row r="52" spans="1:16" s="1" customFormat="1" ht="12" customHeight="1" x14ac:dyDescent="0.2">
      <c r="A52" s="5" t="s">
        <v>268</v>
      </c>
      <c r="E52" s="93"/>
      <c r="F52" s="93"/>
    </row>
  </sheetData>
  <mergeCells count="35">
    <mergeCell ref="A2:P2"/>
    <mergeCell ref="B8:D9"/>
    <mergeCell ref="G8:G9"/>
    <mergeCell ref="H8:H9"/>
    <mergeCell ref="I8:I9"/>
    <mergeCell ref="J8:J9"/>
    <mergeCell ref="M8:N8"/>
    <mergeCell ref="A11:D11"/>
    <mergeCell ref="A13:D13"/>
    <mergeCell ref="D15:E15"/>
    <mergeCell ref="B16:C24"/>
    <mergeCell ref="D16:E16"/>
    <mergeCell ref="D17:E17"/>
    <mergeCell ref="D18:E18"/>
    <mergeCell ref="D19:E19"/>
    <mergeCell ref="D20:E20"/>
    <mergeCell ref="B44:C47"/>
    <mergeCell ref="D45:E45"/>
    <mergeCell ref="D21:E21"/>
    <mergeCell ref="D22:E22"/>
    <mergeCell ref="D23:E23"/>
    <mergeCell ref="D24:E24"/>
    <mergeCell ref="D25:E25"/>
    <mergeCell ref="D26:E26"/>
    <mergeCell ref="B28:C34"/>
    <mergeCell ref="D46:E46"/>
    <mergeCell ref="C48:E48"/>
    <mergeCell ref="A50:E50"/>
    <mergeCell ref="C36:E36"/>
    <mergeCell ref="D37:E37"/>
    <mergeCell ref="D38:E38"/>
    <mergeCell ref="D39:E39"/>
    <mergeCell ref="D40:E40"/>
    <mergeCell ref="D41:E41"/>
    <mergeCell ref="A43:E43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7C2A-450C-42AB-B053-B9781CC60B6F}">
  <dimension ref="A1:AG72"/>
  <sheetViews>
    <sheetView zoomScaleNormal="100" workbookViewId="0">
      <selection activeCell="A2" sqref="A2:P2"/>
    </sheetView>
  </sheetViews>
  <sheetFormatPr defaultColWidth="9" defaultRowHeight="13" x14ac:dyDescent="0.2"/>
  <cols>
    <col min="1" max="1" width="7.453125" style="1" customWidth="1"/>
    <col min="2" max="3" width="1" style="1" customWidth="1"/>
    <col min="4" max="4" width="18.7265625" style="1" customWidth="1"/>
    <col min="5" max="5" width="3.7265625" style="1" customWidth="1"/>
    <col min="6" max="6" width="18.7265625" style="1" customWidth="1"/>
    <col min="7" max="7" width="1.26953125" style="1" customWidth="1"/>
    <col min="8" max="33" width="5.453125" style="1" customWidth="1"/>
    <col min="34" max="16384" width="9" style="1"/>
  </cols>
  <sheetData>
    <row r="1" spans="1:33" ht="15" customHeight="1" x14ac:dyDescent="0.2"/>
    <row r="2" spans="1:33" s="236" customFormat="1" ht="22.5" customHeight="1" x14ac:dyDescent="0.25">
      <c r="O2" s="237" t="s">
        <v>635</v>
      </c>
      <c r="P2" s="236" t="s">
        <v>650</v>
      </c>
    </row>
    <row r="3" spans="1:33" ht="13.5" customHeight="1" thickBot="1" x14ac:dyDescent="0.25"/>
    <row r="4" spans="1:33" ht="18" customHeight="1" x14ac:dyDescent="0.2">
      <c r="A4" s="147" t="s">
        <v>633</v>
      </c>
      <c r="B4" s="83"/>
      <c r="C4" s="536"/>
      <c r="D4" s="147" t="s">
        <v>632</v>
      </c>
      <c r="E4" s="146"/>
      <c r="F4" s="146"/>
      <c r="G4" s="526"/>
      <c r="H4" s="210" t="s">
        <v>649</v>
      </c>
      <c r="I4" s="209"/>
      <c r="J4" s="210" t="s">
        <v>648</v>
      </c>
      <c r="K4" s="209"/>
      <c r="L4" s="210" t="s">
        <v>647</v>
      </c>
      <c r="M4" s="209"/>
      <c r="N4" s="264" t="s">
        <v>646</v>
      </c>
      <c r="O4" s="265"/>
      <c r="P4" s="264" t="s">
        <v>645</v>
      </c>
      <c r="Q4" s="209"/>
      <c r="R4" s="210" t="s">
        <v>644</v>
      </c>
      <c r="S4" s="209"/>
      <c r="T4" s="210" t="s">
        <v>643</v>
      </c>
      <c r="U4" s="209"/>
      <c r="V4" s="210" t="s">
        <v>642</v>
      </c>
      <c r="W4" s="209"/>
      <c r="X4" s="210" t="s">
        <v>641</v>
      </c>
      <c r="Y4" s="209"/>
      <c r="Z4" s="210" t="s">
        <v>640</v>
      </c>
      <c r="AA4" s="209"/>
      <c r="AB4" s="210" t="s">
        <v>639</v>
      </c>
      <c r="AC4" s="209"/>
      <c r="AD4" s="210" t="s">
        <v>638</v>
      </c>
      <c r="AE4" s="209"/>
      <c r="AF4" s="210" t="s">
        <v>637</v>
      </c>
      <c r="AG4" s="265"/>
    </row>
    <row r="5" spans="1:33" ht="18" customHeight="1" x14ac:dyDescent="0.2">
      <c r="A5" s="256"/>
      <c r="B5" s="85"/>
      <c r="C5" s="535"/>
      <c r="D5" s="256"/>
      <c r="E5" s="140"/>
      <c r="F5" s="140"/>
      <c r="G5" s="525"/>
      <c r="H5" s="523" t="s">
        <v>618</v>
      </c>
      <c r="I5" s="523" t="s">
        <v>617</v>
      </c>
      <c r="J5" s="523" t="s">
        <v>618</v>
      </c>
      <c r="K5" s="523" t="s">
        <v>617</v>
      </c>
      <c r="L5" s="523" t="s">
        <v>618</v>
      </c>
      <c r="M5" s="523" t="s">
        <v>617</v>
      </c>
      <c r="N5" s="524" t="s">
        <v>618</v>
      </c>
      <c r="O5" s="522" t="s">
        <v>617</v>
      </c>
      <c r="P5" s="524" t="s">
        <v>618</v>
      </c>
      <c r="Q5" s="523" t="s">
        <v>617</v>
      </c>
      <c r="R5" s="523" t="s">
        <v>618</v>
      </c>
      <c r="S5" s="523" t="s">
        <v>617</v>
      </c>
      <c r="T5" s="523" t="s">
        <v>618</v>
      </c>
      <c r="U5" s="523" t="s">
        <v>617</v>
      </c>
      <c r="V5" s="523" t="s">
        <v>618</v>
      </c>
      <c r="W5" s="523" t="s">
        <v>617</v>
      </c>
      <c r="X5" s="523" t="s">
        <v>618</v>
      </c>
      <c r="Y5" s="523" t="s">
        <v>617</v>
      </c>
      <c r="Z5" s="523" t="s">
        <v>618</v>
      </c>
      <c r="AA5" s="523" t="s">
        <v>617</v>
      </c>
      <c r="AB5" s="523" t="s">
        <v>618</v>
      </c>
      <c r="AC5" s="523" t="s">
        <v>617</v>
      </c>
      <c r="AD5" s="523" t="s">
        <v>618</v>
      </c>
      <c r="AE5" s="523" t="s">
        <v>617</v>
      </c>
      <c r="AF5" s="523" t="s">
        <v>618</v>
      </c>
      <c r="AG5" s="522" t="s">
        <v>617</v>
      </c>
    </row>
    <row r="6" spans="1:33" ht="6" customHeight="1" x14ac:dyDescent="0.2">
      <c r="A6" s="27"/>
      <c r="B6" s="27"/>
      <c r="C6" s="104"/>
      <c r="D6" s="521"/>
      <c r="E6" s="521"/>
      <c r="F6" s="521"/>
      <c r="G6" s="27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</row>
    <row r="7" spans="1:33" ht="12.75" customHeight="1" x14ac:dyDescent="0.2">
      <c r="A7" s="27"/>
      <c r="B7" s="27"/>
      <c r="C7" s="104"/>
      <c r="D7" s="247" t="s">
        <v>616</v>
      </c>
      <c r="E7" s="37">
        <v>23</v>
      </c>
      <c r="F7" s="478" t="s">
        <v>221</v>
      </c>
      <c r="G7" s="120"/>
      <c r="H7" s="508">
        <v>69</v>
      </c>
      <c r="I7" s="508">
        <v>51</v>
      </c>
      <c r="J7" s="508">
        <v>97</v>
      </c>
      <c r="K7" s="508">
        <v>51</v>
      </c>
      <c r="L7" s="508">
        <v>141</v>
      </c>
      <c r="M7" s="508">
        <v>63</v>
      </c>
      <c r="N7" s="508">
        <v>226</v>
      </c>
      <c r="O7" s="508">
        <v>110</v>
      </c>
      <c r="P7" s="508">
        <v>393</v>
      </c>
      <c r="Q7" s="508">
        <v>176</v>
      </c>
      <c r="R7" s="508">
        <v>378</v>
      </c>
      <c r="S7" s="508">
        <v>202</v>
      </c>
      <c r="T7" s="508">
        <v>512</v>
      </c>
      <c r="U7" s="508">
        <v>257</v>
      </c>
      <c r="V7" s="508">
        <v>646</v>
      </c>
      <c r="W7" s="508">
        <v>421</v>
      </c>
      <c r="X7" s="508">
        <v>780</v>
      </c>
      <c r="Y7" s="508">
        <v>665</v>
      </c>
      <c r="Z7" s="508">
        <v>734</v>
      </c>
      <c r="AA7" s="508">
        <v>825</v>
      </c>
      <c r="AB7" s="508">
        <v>339</v>
      </c>
      <c r="AC7" s="508">
        <v>720</v>
      </c>
      <c r="AD7" s="508">
        <v>135</v>
      </c>
      <c r="AE7" s="508">
        <v>375</v>
      </c>
      <c r="AF7" s="508">
        <v>21</v>
      </c>
      <c r="AG7" s="508">
        <v>86</v>
      </c>
    </row>
    <row r="8" spans="1:33" ht="12.75" customHeight="1" x14ac:dyDescent="0.2">
      <c r="A8" s="27"/>
      <c r="B8" s="27"/>
      <c r="C8" s="104"/>
      <c r="D8" s="243"/>
      <c r="E8" s="37">
        <v>24</v>
      </c>
      <c r="F8" s="37"/>
      <c r="G8" s="120"/>
      <c r="H8" s="534">
        <v>47</v>
      </c>
      <c r="I8" s="534">
        <v>28</v>
      </c>
      <c r="J8" s="534">
        <v>73</v>
      </c>
      <c r="K8" s="534">
        <v>34</v>
      </c>
      <c r="L8" s="534">
        <v>127</v>
      </c>
      <c r="M8" s="534">
        <v>49</v>
      </c>
      <c r="N8" s="534">
        <v>147</v>
      </c>
      <c r="O8" s="534">
        <v>82</v>
      </c>
      <c r="P8" s="534">
        <v>325</v>
      </c>
      <c r="Q8" s="534">
        <v>139</v>
      </c>
      <c r="R8" s="534">
        <v>362</v>
      </c>
      <c r="S8" s="534">
        <v>149</v>
      </c>
      <c r="T8" s="534">
        <v>470</v>
      </c>
      <c r="U8" s="534">
        <v>221</v>
      </c>
      <c r="V8" s="534">
        <v>622</v>
      </c>
      <c r="W8" s="534">
        <v>383</v>
      </c>
      <c r="X8" s="534">
        <v>758</v>
      </c>
      <c r="Y8" s="534">
        <v>584</v>
      </c>
      <c r="Z8" s="534">
        <v>673</v>
      </c>
      <c r="AA8" s="534">
        <v>808</v>
      </c>
      <c r="AB8" s="534">
        <v>340</v>
      </c>
      <c r="AC8" s="534">
        <v>639</v>
      </c>
      <c r="AD8" s="534">
        <v>122</v>
      </c>
      <c r="AE8" s="534">
        <v>338</v>
      </c>
      <c r="AF8" s="534">
        <v>17</v>
      </c>
      <c r="AG8" s="534">
        <v>89</v>
      </c>
    </row>
    <row r="9" spans="1:33" ht="12.75" customHeight="1" x14ac:dyDescent="0.2">
      <c r="A9" s="27"/>
      <c r="B9" s="27"/>
      <c r="C9" s="104"/>
      <c r="D9" s="243"/>
      <c r="E9" s="37">
        <v>25</v>
      </c>
      <c r="F9" s="37"/>
      <c r="G9" s="120"/>
      <c r="H9" s="534">
        <v>41</v>
      </c>
      <c r="I9" s="534">
        <v>19</v>
      </c>
      <c r="J9" s="534">
        <v>57</v>
      </c>
      <c r="K9" s="534">
        <v>31</v>
      </c>
      <c r="L9" s="534">
        <v>94</v>
      </c>
      <c r="M9" s="534">
        <v>48</v>
      </c>
      <c r="N9" s="534">
        <v>153</v>
      </c>
      <c r="O9" s="534">
        <v>84</v>
      </c>
      <c r="P9" s="534">
        <v>298</v>
      </c>
      <c r="Q9" s="534">
        <v>135</v>
      </c>
      <c r="R9" s="534">
        <v>378</v>
      </c>
      <c r="S9" s="534">
        <v>169</v>
      </c>
      <c r="T9" s="534">
        <v>487</v>
      </c>
      <c r="U9" s="534">
        <v>220</v>
      </c>
      <c r="V9" s="534">
        <v>575</v>
      </c>
      <c r="W9" s="534">
        <v>401</v>
      </c>
      <c r="X9" s="534">
        <v>779</v>
      </c>
      <c r="Y9" s="534">
        <v>609</v>
      </c>
      <c r="Z9" s="534">
        <v>698</v>
      </c>
      <c r="AA9" s="534">
        <v>883</v>
      </c>
      <c r="AB9" s="534">
        <v>349</v>
      </c>
      <c r="AC9" s="534">
        <v>753</v>
      </c>
      <c r="AD9" s="534">
        <v>115</v>
      </c>
      <c r="AE9" s="534">
        <v>383</v>
      </c>
      <c r="AF9" s="534">
        <v>18</v>
      </c>
      <c r="AG9" s="534">
        <v>96</v>
      </c>
    </row>
    <row r="10" spans="1:33" ht="24" customHeight="1" x14ac:dyDescent="0.2">
      <c r="A10" s="27"/>
      <c r="B10" s="27"/>
      <c r="C10" s="104"/>
      <c r="D10" s="243"/>
      <c r="E10" s="243">
        <v>26</v>
      </c>
      <c r="F10" s="243"/>
      <c r="G10" s="196"/>
      <c r="H10" s="519">
        <v>65</v>
      </c>
      <c r="I10" s="519">
        <v>31</v>
      </c>
      <c r="J10" s="519">
        <v>74</v>
      </c>
      <c r="K10" s="519">
        <v>39</v>
      </c>
      <c r="L10" s="519">
        <v>104</v>
      </c>
      <c r="M10" s="519">
        <v>70</v>
      </c>
      <c r="N10" s="519">
        <v>148</v>
      </c>
      <c r="O10" s="519">
        <v>89</v>
      </c>
      <c r="P10" s="519">
        <v>281</v>
      </c>
      <c r="Q10" s="519">
        <v>123</v>
      </c>
      <c r="R10" s="519">
        <v>371</v>
      </c>
      <c r="S10" s="519">
        <v>160</v>
      </c>
      <c r="T10" s="519">
        <v>459</v>
      </c>
      <c r="U10" s="519">
        <v>268</v>
      </c>
      <c r="V10" s="519">
        <v>641</v>
      </c>
      <c r="W10" s="519">
        <v>384</v>
      </c>
      <c r="X10" s="519">
        <v>753</v>
      </c>
      <c r="Y10" s="519">
        <v>605</v>
      </c>
      <c r="Z10" s="519">
        <v>802</v>
      </c>
      <c r="AA10" s="519">
        <v>862</v>
      </c>
      <c r="AB10" s="519">
        <v>378</v>
      </c>
      <c r="AC10" s="519">
        <v>716</v>
      </c>
      <c r="AD10" s="519">
        <v>132</v>
      </c>
      <c r="AE10" s="519">
        <v>393</v>
      </c>
      <c r="AF10" s="519">
        <v>21</v>
      </c>
      <c r="AG10" s="519">
        <v>111</v>
      </c>
    </row>
    <row r="11" spans="1:33" ht="24" customHeight="1" x14ac:dyDescent="0.2">
      <c r="A11" s="532">
        <v>1100</v>
      </c>
      <c r="B11" s="532"/>
      <c r="C11" s="531"/>
      <c r="D11" s="103" t="s">
        <v>614</v>
      </c>
      <c r="E11" s="102"/>
      <c r="F11" s="102"/>
      <c r="G11" s="509"/>
      <c r="H11" s="508">
        <v>0</v>
      </c>
      <c r="I11" s="508">
        <v>0</v>
      </c>
      <c r="J11" s="508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508">
        <v>0</v>
      </c>
      <c r="R11" s="508">
        <v>0</v>
      </c>
      <c r="S11" s="508">
        <v>0</v>
      </c>
      <c r="T11" s="508">
        <v>0</v>
      </c>
      <c r="U11" s="508">
        <v>0</v>
      </c>
      <c r="V11" s="508">
        <v>0</v>
      </c>
      <c r="W11" s="508">
        <v>0</v>
      </c>
      <c r="X11" s="508">
        <v>1</v>
      </c>
      <c r="Y11" s="508">
        <v>3</v>
      </c>
      <c r="Z11" s="508">
        <v>1</v>
      </c>
      <c r="AA11" s="508">
        <v>1</v>
      </c>
      <c r="AB11" s="508">
        <v>0</v>
      </c>
      <c r="AC11" s="508">
        <v>3</v>
      </c>
      <c r="AD11" s="508">
        <v>0</v>
      </c>
      <c r="AE11" s="508">
        <v>0</v>
      </c>
      <c r="AF11" s="508">
        <v>0</v>
      </c>
      <c r="AG11" s="508">
        <v>0</v>
      </c>
    </row>
    <row r="12" spans="1:33" ht="12.75" customHeight="1" x14ac:dyDescent="0.2">
      <c r="A12" s="532">
        <v>1200</v>
      </c>
      <c r="B12" s="532"/>
      <c r="C12" s="531"/>
      <c r="D12" s="103" t="s">
        <v>613</v>
      </c>
      <c r="E12" s="102"/>
      <c r="F12" s="102"/>
      <c r="G12" s="509"/>
      <c r="H12" s="508">
        <v>0</v>
      </c>
      <c r="I12" s="508">
        <v>0</v>
      </c>
      <c r="J12" s="508">
        <v>0</v>
      </c>
      <c r="K12" s="508">
        <v>0</v>
      </c>
      <c r="L12" s="508">
        <v>0</v>
      </c>
      <c r="M12" s="508">
        <v>0</v>
      </c>
      <c r="N12" s="508">
        <v>0</v>
      </c>
      <c r="O12" s="508">
        <v>0</v>
      </c>
      <c r="P12" s="508">
        <v>2</v>
      </c>
      <c r="Q12" s="508">
        <v>0</v>
      </c>
      <c r="R12" s="508">
        <v>0</v>
      </c>
      <c r="S12" s="508">
        <v>0</v>
      </c>
      <c r="T12" s="508">
        <v>0</v>
      </c>
      <c r="U12" s="508">
        <v>1</v>
      </c>
      <c r="V12" s="508">
        <v>1</v>
      </c>
      <c r="W12" s="508">
        <v>0</v>
      </c>
      <c r="X12" s="508">
        <v>0</v>
      </c>
      <c r="Y12" s="508">
        <v>3</v>
      </c>
      <c r="Z12" s="508">
        <v>2</v>
      </c>
      <c r="AA12" s="508">
        <v>2</v>
      </c>
      <c r="AB12" s="508">
        <v>1</v>
      </c>
      <c r="AC12" s="508">
        <v>1</v>
      </c>
      <c r="AD12" s="508">
        <v>0</v>
      </c>
      <c r="AE12" s="508">
        <v>0</v>
      </c>
      <c r="AF12" s="508">
        <v>0</v>
      </c>
      <c r="AG12" s="508">
        <v>0</v>
      </c>
    </row>
    <row r="13" spans="1:33" ht="12.75" customHeight="1" x14ac:dyDescent="0.2">
      <c r="A13" s="532">
        <v>1300</v>
      </c>
      <c r="B13" s="532"/>
      <c r="C13" s="531"/>
      <c r="D13" s="103" t="s">
        <v>612</v>
      </c>
      <c r="E13" s="102"/>
      <c r="F13" s="102"/>
      <c r="G13" s="509"/>
      <c r="H13" s="508">
        <v>0</v>
      </c>
      <c r="I13" s="508">
        <v>0</v>
      </c>
      <c r="J13" s="508">
        <v>0</v>
      </c>
      <c r="K13" s="508">
        <v>0</v>
      </c>
      <c r="L13" s="508">
        <v>0</v>
      </c>
      <c r="M13" s="508">
        <v>0</v>
      </c>
      <c r="N13" s="508">
        <v>0</v>
      </c>
      <c r="O13" s="508">
        <v>0</v>
      </c>
      <c r="P13" s="508">
        <v>2</v>
      </c>
      <c r="Q13" s="508">
        <v>2</v>
      </c>
      <c r="R13" s="508">
        <v>4</v>
      </c>
      <c r="S13" s="508">
        <v>3</v>
      </c>
      <c r="T13" s="508">
        <v>2</v>
      </c>
      <c r="U13" s="508">
        <v>1</v>
      </c>
      <c r="V13" s="508">
        <v>3</v>
      </c>
      <c r="W13" s="508">
        <v>5</v>
      </c>
      <c r="X13" s="508">
        <v>7</v>
      </c>
      <c r="Y13" s="508">
        <v>5</v>
      </c>
      <c r="Z13" s="508">
        <v>4</v>
      </c>
      <c r="AA13" s="508">
        <v>4</v>
      </c>
      <c r="AB13" s="508">
        <v>3</v>
      </c>
      <c r="AC13" s="508">
        <v>8</v>
      </c>
      <c r="AD13" s="508">
        <v>1</v>
      </c>
      <c r="AE13" s="508">
        <v>2</v>
      </c>
      <c r="AF13" s="508">
        <v>0</v>
      </c>
      <c r="AG13" s="508">
        <v>1</v>
      </c>
    </row>
    <row r="14" spans="1:33" ht="12.75" customHeight="1" x14ac:dyDescent="0.2">
      <c r="A14" s="532">
        <v>1400</v>
      </c>
      <c r="B14" s="532"/>
      <c r="C14" s="531"/>
      <c r="D14" s="103" t="s">
        <v>611</v>
      </c>
      <c r="E14" s="102"/>
      <c r="F14" s="102"/>
      <c r="G14" s="509"/>
      <c r="H14" s="508">
        <v>0</v>
      </c>
      <c r="I14" s="508">
        <v>0</v>
      </c>
      <c r="J14" s="508">
        <v>0</v>
      </c>
      <c r="K14" s="508">
        <v>0</v>
      </c>
      <c r="L14" s="508">
        <v>1</v>
      </c>
      <c r="M14" s="508">
        <v>1</v>
      </c>
      <c r="N14" s="508">
        <v>2</v>
      </c>
      <c r="O14" s="508">
        <v>1</v>
      </c>
      <c r="P14" s="508">
        <v>1</v>
      </c>
      <c r="Q14" s="508">
        <v>0</v>
      </c>
      <c r="R14" s="508">
        <v>3</v>
      </c>
      <c r="S14" s="508">
        <v>0</v>
      </c>
      <c r="T14" s="508">
        <v>1</v>
      </c>
      <c r="U14" s="508">
        <v>4</v>
      </c>
      <c r="V14" s="508">
        <v>1</v>
      </c>
      <c r="W14" s="508">
        <v>1</v>
      </c>
      <c r="X14" s="508">
        <v>2</v>
      </c>
      <c r="Y14" s="508">
        <v>4</v>
      </c>
      <c r="Z14" s="508">
        <v>1</v>
      </c>
      <c r="AA14" s="508">
        <v>0</v>
      </c>
      <c r="AB14" s="508">
        <v>1</v>
      </c>
      <c r="AC14" s="508">
        <v>1</v>
      </c>
      <c r="AD14" s="508">
        <v>0</v>
      </c>
      <c r="AE14" s="508">
        <v>0</v>
      </c>
      <c r="AF14" s="508">
        <v>0</v>
      </c>
      <c r="AG14" s="508">
        <v>0</v>
      </c>
    </row>
    <row r="15" spans="1:33" ht="12.75" customHeight="1" x14ac:dyDescent="0.2">
      <c r="A15" s="532">
        <v>1500</v>
      </c>
      <c r="B15" s="532"/>
      <c r="C15" s="531"/>
      <c r="D15" s="103" t="s">
        <v>610</v>
      </c>
      <c r="E15" s="102"/>
      <c r="F15" s="102"/>
      <c r="G15" s="509"/>
      <c r="H15" s="508">
        <v>0</v>
      </c>
      <c r="I15" s="508">
        <v>0</v>
      </c>
      <c r="J15" s="508">
        <v>0</v>
      </c>
      <c r="K15" s="508">
        <v>0</v>
      </c>
      <c r="L15" s="508">
        <v>0</v>
      </c>
      <c r="M15" s="508">
        <v>0</v>
      </c>
      <c r="N15" s="508">
        <v>0</v>
      </c>
      <c r="O15" s="508">
        <v>0</v>
      </c>
      <c r="P15" s="508">
        <v>0</v>
      </c>
      <c r="Q15" s="508">
        <v>0</v>
      </c>
      <c r="R15" s="508">
        <v>0</v>
      </c>
      <c r="S15" s="508">
        <v>0</v>
      </c>
      <c r="T15" s="508">
        <v>0</v>
      </c>
      <c r="U15" s="508">
        <v>0</v>
      </c>
      <c r="V15" s="508">
        <v>0</v>
      </c>
      <c r="W15" s="508">
        <v>0</v>
      </c>
      <c r="X15" s="508">
        <v>0</v>
      </c>
      <c r="Y15" s="508">
        <v>0</v>
      </c>
      <c r="Z15" s="508">
        <v>0</v>
      </c>
      <c r="AA15" s="508">
        <v>0</v>
      </c>
      <c r="AB15" s="508">
        <v>0</v>
      </c>
      <c r="AC15" s="508">
        <v>0</v>
      </c>
      <c r="AD15" s="508">
        <v>0</v>
      </c>
      <c r="AE15" s="508">
        <v>0</v>
      </c>
      <c r="AF15" s="508">
        <v>0</v>
      </c>
      <c r="AG15" s="508">
        <v>0</v>
      </c>
    </row>
    <row r="16" spans="1:33" ht="12.75" customHeight="1" x14ac:dyDescent="0.2">
      <c r="A16" s="532">
        <v>1600</v>
      </c>
      <c r="B16" s="532"/>
      <c r="C16" s="531"/>
      <c r="D16" s="103" t="s">
        <v>609</v>
      </c>
      <c r="E16" s="102"/>
      <c r="F16" s="102"/>
      <c r="G16" s="509"/>
      <c r="H16" s="508">
        <v>0</v>
      </c>
      <c r="I16" s="508">
        <v>0</v>
      </c>
      <c r="J16" s="508">
        <v>1</v>
      </c>
      <c r="K16" s="508">
        <v>0</v>
      </c>
      <c r="L16" s="508">
        <v>0</v>
      </c>
      <c r="M16" s="508">
        <v>0</v>
      </c>
      <c r="N16" s="508">
        <v>0</v>
      </c>
      <c r="O16" s="508">
        <v>0</v>
      </c>
      <c r="P16" s="508">
        <v>1</v>
      </c>
      <c r="Q16" s="508">
        <v>0</v>
      </c>
      <c r="R16" s="508">
        <v>0</v>
      </c>
      <c r="S16" s="508">
        <v>1</v>
      </c>
      <c r="T16" s="508">
        <v>1</v>
      </c>
      <c r="U16" s="508">
        <v>0</v>
      </c>
      <c r="V16" s="508">
        <v>2</v>
      </c>
      <c r="W16" s="508">
        <v>4</v>
      </c>
      <c r="X16" s="508">
        <v>1</v>
      </c>
      <c r="Y16" s="508">
        <v>3</v>
      </c>
      <c r="Z16" s="508">
        <v>1</v>
      </c>
      <c r="AA16" s="508">
        <v>4</v>
      </c>
      <c r="AB16" s="508">
        <v>1</v>
      </c>
      <c r="AC16" s="508">
        <v>1</v>
      </c>
      <c r="AD16" s="508">
        <v>1</v>
      </c>
      <c r="AE16" s="508">
        <v>1</v>
      </c>
      <c r="AF16" s="508">
        <v>0</v>
      </c>
      <c r="AG16" s="508">
        <v>1</v>
      </c>
    </row>
    <row r="17" spans="1:33" ht="12.75" customHeight="1" x14ac:dyDescent="0.2">
      <c r="A17" s="532">
        <v>2100</v>
      </c>
      <c r="B17" s="532"/>
      <c r="C17" s="531"/>
      <c r="D17" s="103" t="s">
        <v>608</v>
      </c>
      <c r="E17" s="102"/>
      <c r="F17" s="102"/>
      <c r="G17" s="509"/>
      <c r="H17" s="508">
        <v>13</v>
      </c>
      <c r="I17" s="508">
        <v>14</v>
      </c>
      <c r="J17" s="508">
        <v>21</v>
      </c>
      <c r="K17" s="508">
        <v>20</v>
      </c>
      <c r="L17" s="508">
        <v>26</v>
      </c>
      <c r="M17" s="508">
        <v>36</v>
      </c>
      <c r="N17" s="508">
        <v>53</v>
      </c>
      <c r="O17" s="508">
        <v>53</v>
      </c>
      <c r="P17" s="508">
        <v>130</v>
      </c>
      <c r="Q17" s="508">
        <v>73</v>
      </c>
      <c r="R17" s="508">
        <v>187</v>
      </c>
      <c r="S17" s="508">
        <v>100</v>
      </c>
      <c r="T17" s="508">
        <v>220</v>
      </c>
      <c r="U17" s="508">
        <v>112</v>
      </c>
      <c r="V17" s="508">
        <v>274</v>
      </c>
      <c r="W17" s="508">
        <v>155</v>
      </c>
      <c r="X17" s="508">
        <v>276</v>
      </c>
      <c r="Y17" s="508">
        <v>185</v>
      </c>
      <c r="Z17" s="508">
        <v>196</v>
      </c>
      <c r="AA17" s="508">
        <v>171</v>
      </c>
      <c r="AB17" s="508">
        <v>74</v>
      </c>
      <c r="AC17" s="508">
        <v>93</v>
      </c>
      <c r="AD17" s="508">
        <v>15</v>
      </c>
      <c r="AE17" s="508">
        <v>26</v>
      </c>
      <c r="AF17" s="508">
        <v>3</v>
      </c>
      <c r="AG17" s="508">
        <v>5</v>
      </c>
    </row>
    <row r="18" spans="1:33" ht="12.75" customHeight="1" x14ac:dyDescent="0.2">
      <c r="A18" s="532">
        <v>2200</v>
      </c>
      <c r="B18" s="532"/>
      <c r="C18" s="531"/>
      <c r="D18" s="103" t="s">
        <v>607</v>
      </c>
      <c r="E18" s="102"/>
      <c r="F18" s="102"/>
      <c r="G18" s="509"/>
      <c r="H18" s="508">
        <v>0</v>
      </c>
      <c r="I18" s="508">
        <v>0</v>
      </c>
      <c r="J18" s="508">
        <v>1</v>
      </c>
      <c r="K18" s="508">
        <v>1</v>
      </c>
      <c r="L18" s="508">
        <v>0</v>
      </c>
      <c r="M18" s="508">
        <v>0</v>
      </c>
      <c r="N18" s="508">
        <v>1</v>
      </c>
      <c r="O18" s="508">
        <v>1</v>
      </c>
      <c r="P18" s="508">
        <v>3</v>
      </c>
      <c r="Q18" s="508">
        <v>1</v>
      </c>
      <c r="R18" s="508">
        <v>4</v>
      </c>
      <c r="S18" s="508">
        <v>1</v>
      </c>
      <c r="T18" s="508">
        <v>4</v>
      </c>
      <c r="U18" s="508">
        <v>2</v>
      </c>
      <c r="V18" s="508">
        <v>6</v>
      </c>
      <c r="W18" s="508">
        <v>3</v>
      </c>
      <c r="X18" s="508">
        <v>5</v>
      </c>
      <c r="Y18" s="508">
        <v>3</v>
      </c>
      <c r="Z18" s="508">
        <v>8</v>
      </c>
      <c r="AA18" s="508">
        <v>9</v>
      </c>
      <c r="AB18" s="508">
        <v>0</v>
      </c>
      <c r="AC18" s="508">
        <v>1</v>
      </c>
      <c r="AD18" s="508">
        <v>0</v>
      </c>
      <c r="AE18" s="508">
        <v>4</v>
      </c>
      <c r="AF18" s="508">
        <v>0</v>
      </c>
      <c r="AG18" s="508">
        <v>2</v>
      </c>
    </row>
    <row r="19" spans="1:33" ht="12.75" customHeight="1" x14ac:dyDescent="0.2">
      <c r="A19" s="532">
        <v>3100</v>
      </c>
      <c r="B19" s="532"/>
      <c r="C19" s="531"/>
      <c r="D19" s="103" t="s">
        <v>606</v>
      </c>
      <c r="E19" s="102"/>
      <c r="F19" s="102"/>
      <c r="G19" s="509"/>
      <c r="H19" s="508">
        <v>0</v>
      </c>
      <c r="I19" s="508">
        <v>0</v>
      </c>
      <c r="J19" s="508">
        <v>0</v>
      </c>
      <c r="K19" s="508">
        <v>0</v>
      </c>
      <c r="L19" s="508">
        <v>0</v>
      </c>
      <c r="M19" s="508">
        <v>0</v>
      </c>
      <c r="N19" s="508">
        <v>0</v>
      </c>
      <c r="O19" s="508">
        <v>0</v>
      </c>
      <c r="P19" s="508">
        <v>0</v>
      </c>
      <c r="Q19" s="508">
        <v>1</v>
      </c>
      <c r="R19" s="508">
        <v>0</v>
      </c>
      <c r="S19" s="508">
        <v>0</v>
      </c>
      <c r="T19" s="508">
        <v>0</v>
      </c>
      <c r="U19" s="508">
        <v>0</v>
      </c>
      <c r="V19" s="508">
        <v>0</v>
      </c>
      <c r="W19" s="508">
        <v>0</v>
      </c>
      <c r="X19" s="508">
        <v>0</v>
      </c>
      <c r="Y19" s="508">
        <v>1</v>
      </c>
      <c r="Z19" s="508">
        <v>0</v>
      </c>
      <c r="AA19" s="508">
        <v>0</v>
      </c>
      <c r="AB19" s="508">
        <v>1</v>
      </c>
      <c r="AC19" s="508">
        <v>1</v>
      </c>
      <c r="AD19" s="508">
        <v>0</v>
      </c>
      <c r="AE19" s="508">
        <v>2</v>
      </c>
      <c r="AF19" s="508">
        <v>0</v>
      </c>
      <c r="AG19" s="508">
        <v>0</v>
      </c>
    </row>
    <row r="20" spans="1:33" ht="12.75" customHeight="1" x14ac:dyDescent="0.2">
      <c r="A20" s="532">
        <v>3200</v>
      </c>
      <c r="B20" s="532"/>
      <c r="C20" s="531"/>
      <c r="D20" s="103" t="s">
        <v>605</v>
      </c>
      <c r="E20" s="517"/>
      <c r="F20" s="517"/>
      <c r="G20" s="516"/>
      <c r="H20" s="508">
        <v>0</v>
      </c>
      <c r="I20" s="508">
        <v>0</v>
      </c>
      <c r="J20" s="508">
        <v>0</v>
      </c>
      <c r="K20" s="508">
        <v>0</v>
      </c>
      <c r="L20" s="508">
        <v>0</v>
      </c>
      <c r="M20" s="508">
        <v>1</v>
      </c>
      <c r="N20" s="508">
        <v>0</v>
      </c>
      <c r="O20" s="508">
        <v>0</v>
      </c>
      <c r="P20" s="508">
        <v>1</v>
      </c>
      <c r="Q20" s="508">
        <v>0</v>
      </c>
      <c r="R20" s="508">
        <v>2</v>
      </c>
      <c r="S20" s="508">
        <v>1</v>
      </c>
      <c r="T20" s="508">
        <v>1</v>
      </c>
      <c r="U20" s="508">
        <v>2</v>
      </c>
      <c r="V20" s="508">
        <v>0</v>
      </c>
      <c r="W20" s="508">
        <v>0</v>
      </c>
      <c r="X20" s="508">
        <v>1</v>
      </c>
      <c r="Y20" s="508">
        <v>1</v>
      </c>
      <c r="Z20" s="508">
        <v>0</v>
      </c>
      <c r="AA20" s="508">
        <v>4</v>
      </c>
      <c r="AB20" s="508">
        <v>1</v>
      </c>
      <c r="AC20" s="508">
        <v>1</v>
      </c>
      <c r="AD20" s="508">
        <v>0</v>
      </c>
      <c r="AE20" s="508">
        <v>0</v>
      </c>
      <c r="AF20" s="508">
        <v>0</v>
      </c>
      <c r="AG20" s="508">
        <v>0</v>
      </c>
    </row>
    <row r="21" spans="1:33" ht="12.75" customHeight="1" x14ac:dyDescent="0.2">
      <c r="A21" s="532">
        <v>4100</v>
      </c>
      <c r="B21" s="532"/>
      <c r="C21" s="531"/>
      <c r="D21" s="103" t="s">
        <v>604</v>
      </c>
      <c r="E21" s="102"/>
      <c r="F21" s="102"/>
      <c r="G21" s="509"/>
      <c r="H21" s="508">
        <v>1</v>
      </c>
      <c r="I21" s="508">
        <v>0</v>
      </c>
      <c r="J21" s="508">
        <v>0</v>
      </c>
      <c r="K21" s="508">
        <v>0</v>
      </c>
      <c r="L21" s="508">
        <v>0</v>
      </c>
      <c r="M21" s="508">
        <v>1</v>
      </c>
      <c r="N21" s="508">
        <v>8</v>
      </c>
      <c r="O21" s="508">
        <v>1</v>
      </c>
      <c r="P21" s="508">
        <v>7</v>
      </c>
      <c r="Q21" s="508">
        <v>1</v>
      </c>
      <c r="R21" s="508">
        <v>4</v>
      </c>
      <c r="S21" s="508">
        <v>0</v>
      </c>
      <c r="T21" s="508">
        <v>5</v>
      </c>
      <c r="U21" s="508">
        <v>5</v>
      </c>
      <c r="V21" s="508">
        <v>10</v>
      </c>
      <c r="W21" s="508">
        <v>5</v>
      </c>
      <c r="X21" s="508">
        <v>3</v>
      </c>
      <c r="Y21" s="508">
        <v>13</v>
      </c>
      <c r="Z21" s="508">
        <v>6</v>
      </c>
      <c r="AA21" s="508">
        <v>17</v>
      </c>
      <c r="AB21" s="508">
        <v>3</v>
      </c>
      <c r="AC21" s="508">
        <v>6</v>
      </c>
      <c r="AD21" s="508">
        <v>1</v>
      </c>
      <c r="AE21" s="508">
        <v>1</v>
      </c>
      <c r="AF21" s="508">
        <v>0</v>
      </c>
      <c r="AG21" s="508">
        <v>2</v>
      </c>
    </row>
    <row r="22" spans="1:33" ht="12.75" customHeight="1" x14ac:dyDescent="0.2">
      <c r="A22" s="532">
        <v>4200</v>
      </c>
      <c r="B22" s="532"/>
      <c r="C22" s="531"/>
      <c r="D22" s="103" t="s">
        <v>603</v>
      </c>
      <c r="E22" s="102"/>
      <c r="F22" s="102"/>
      <c r="G22" s="509"/>
      <c r="H22" s="508">
        <v>0</v>
      </c>
      <c r="I22" s="508">
        <v>0</v>
      </c>
      <c r="J22" s="508">
        <v>0</v>
      </c>
      <c r="K22" s="508">
        <v>2</v>
      </c>
      <c r="L22" s="508">
        <v>2</v>
      </c>
      <c r="M22" s="508">
        <v>1</v>
      </c>
      <c r="N22" s="508">
        <v>0</v>
      </c>
      <c r="O22" s="508">
        <v>0</v>
      </c>
      <c r="P22" s="508">
        <v>2</v>
      </c>
      <c r="Q22" s="508">
        <v>0</v>
      </c>
      <c r="R22" s="508">
        <v>3</v>
      </c>
      <c r="S22" s="508">
        <v>1</v>
      </c>
      <c r="T22" s="508">
        <v>4</v>
      </c>
      <c r="U22" s="508">
        <v>2</v>
      </c>
      <c r="V22" s="508">
        <v>1</v>
      </c>
      <c r="W22" s="508">
        <v>1</v>
      </c>
      <c r="X22" s="508">
        <v>2</v>
      </c>
      <c r="Y22" s="508">
        <v>5</v>
      </c>
      <c r="Z22" s="508">
        <v>6</v>
      </c>
      <c r="AA22" s="508">
        <v>12</v>
      </c>
      <c r="AB22" s="508">
        <v>1</v>
      </c>
      <c r="AC22" s="508">
        <v>6</v>
      </c>
      <c r="AD22" s="508">
        <v>0</v>
      </c>
      <c r="AE22" s="508">
        <v>0</v>
      </c>
      <c r="AF22" s="508">
        <v>0</v>
      </c>
      <c r="AG22" s="508">
        <v>1</v>
      </c>
    </row>
    <row r="23" spans="1:33" ht="12.75" customHeight="1" x14ac:dyDescent="0.2">
      <c r="A23" s="532">
        <v>5100</v>
      </c>
      <c r="B23" s="532"/>
      <c r="C23" s="531"/>
      <c r="D23" s="103" t="s">
        <v>602</v>
      </c>
      <c r="E23" s="102"/>
      <c r="F23" s="102"/>
      <c r="G23" s="509"/>
      <c r="H23" s="508">
        <v>0</v>
      </c>
      <c r="I23" s="508">
        <v>0</v>
      </c>
      <c r="J23" s="508">
        <v>0</v>
      </c>
      <c r="K23" s="508">
        <v>0</v>
      </c>
      <c r="L23" s="508">
        <v>0</v>
      </c>
      <c r="M23" s="508">
        <v>0</v>
      </c>
      <c r="N23" s="508">
        <v>0</v>
      </c>
      <c r="O23" s="508">
        <v>0</v>
      </c>
      <c r="P23" s="508">
        <v>0</v>
      </c>
      <c r="Q23" s="508">
        <v>0</v>
      </c>
      <c r="R23" s="508">
        <v>0</v>
      </c>
      <c r="S23" s="508">
        <v>0</v>
      </c>
      <c r="T23" s="508">
        <v>2</v>
      </c>
      <c r="U23" s="508">
        <v>0</v>
      </c>
      <c r="V23" s="508">
        <v>1</v>
      </c>
      <c r="W23" s="508">
        <v>1</v>
      </c>
      <c r="X23" s="508">
        <v>4</v>
      </c>
      <c r="Y23" s="508">
        <v>9</v>
      </c>
      <c r="Z23" s="508">
        <v>7</v>
      </c>
      <c r="AA23" s="508">
        <v>10</v>
      </c>
      <c r="AB23" s="508">
        <v>7</v>
      </c>
      <c r="AC23" s="508">
        <v>22</v>
      </c>
      <c r="AD23" s="508">
        <v>1</v>
      </c>
      <c r="AE23" s="508">
        <v>9</v>
      </c>
      <c r="AF23" s="508">
        <v>1</v>
      </c>
      <c r="AG23" s="508">
        <v>2</v>
      </c>
    </row>
    <row r="24" spans="1:33" ht="12.75" customHeight="1" x14ac:dyDescent="0.2">
      <c r="A24" s="532">
        <v>5200</v>
      </c>
      <c r="B24" s="532"/>
      <c r="C24" s="531"/>
      <c r="D24" s="103" t="s">
        <v>601</v>
      </c>
      <c r="E24" s="102"/>
      <c r="F24" s="102"/>
      <c r="G24" s="509"/>
      <c r="H24" s="508">
        <v>0</v>
      </c>
      <c r="I24" s="508">
        <v>0</v>
      </c>
      <c r="J24" s="508">
        <v>1</v>
      </c>
      <c r="K24" s="508">
        <v>0</v>
      </c>
      <c r="L24" s="508">
        <v>1</v>
      </c>
      <c r="M24" s="508">
        <v>0</v>
      </c>
      <c r="N24" s="508">
        <v>0</v>
      </c>
      <c r="O24" s="508">
        <v>1</v>
      </c>
      <c r="P24" s="508">
        <v>1</v>
      </c>
      <c r="Q24" s="508">
        <v>1</v>
      </c>
      <c r="R24" s="508">
        <v>0</v>
      </c>
      <c r="S24" s="508">
        <v>0</v>
      </c>
      <c r="T24" s="508">
        <v>1</v>
      </c>
      <c r="U24" s="508">
        <v>3</v>
      </c>
      <c r="V24" s="508">
        <v>1</v>
      </c>
      <c r="W24" s="508">
        <v>1</v>
      </c>
      <c r="X24" s="508">
        <v>1</v>
      </c>
      <c r="Y24" s="508">
        <v>1</v>
      </c>
      <c r="Z24" s="508">
        <v>2</v>
      </c>
      <c r="AA24" s="508">
        <v>5</v>
      </c>
      <c r="AB24" s="508">
        <v>1</v>
      </c>
      <c r="AC24" s="508">
        <v>5</v>
      </c>
      <c r="AD24" s="508">
        <v>0</v>
      </c>
      <c r="AE24" s="508">
        <v>0</v>
      </c>
      <c r="AF24" s="508">
        <v>0</v>
      </c>
      <c r="AG24" s="508">
        <v>1</v>
      </c>
    </row>
    <row r="25" spans="1:33" ht="12.75" customHeight="1" x14ac:dyDescent="0.2">
      <c r="A25" s="532">
        <v>6100</v>
      </c>
      <c r="B25" s="532"/>
      <c r="C25" s="531"/>
      <c r="D25" s="103" t="s">
        <v>600</v>
      </c>
      <c r="E25" s="102"/>
      <c r="F25" s="102"/>
      <c r="G25" s="509"/>
      <c r="H25" s="508">
        <v>0</v>
      </c>
      <c r="I25" s="508">
        <v>0</v>
      </c>
      <c r="J25" s="508">
        <v>0</v>
      </c>
      <c r="K25" s="508">
        <v>0</v>
      </c>
      <c r="L25" s="508">
        <v>0</v>
      </c>
      <c r="M25" s="508">
        <v>0</v>
      </c>
      <c r="N25" s="508">
        <v>0</v>
      </c>
      <c r="O25" s="508">
        <v>0</v>
      </c>
      <c r="P25" s="508">
        <v>0</v>
      </c>
      <c r="Q25" s="508">
        <v>0</v>
      </c>
      <c r="R25" s="508">
        <v>0</v>
      </c>
      <c r="S25" s="508">
        <v>0</v>
      </c>
      <c r="T25" s="508">
        <v>0</v>
      </c>
      <c r="U25" s="508">
        <v>0</v>
      </c>
      <c r="V25" s="508">
        <v>0</v>
      </c>
      <c r="W25" s="508">
        <v>0</v>
      </c>
      <c r="X25" s="508">
        <v>0</v>
      </c>
      <c r="Y25" s="508">
        <v>0</v>
      </c>
      <c r="Z25" s="508">
        <v>0</v>
      </c>
      <c r="AA25" s="508">
        <v>0</v>
      </c>
      <c r="AB25" s="508">
        <v>0</v>
      </c>
      <c r="AC25" s="508">
        <v>0</v>
      </c>
      <c r="AD25" s="508">
        <v>0</v>
      </c>
      <c r="AE25" s="508">
        <v>0</v>
      </c>
      <c r="AF25" s="508">
        <v>0</v>
      </c>
      <c r="AG25" s="508">
        <v>0</v>
      </c>
    </row>
    <row r="26" spans="1:33" ht="12.75" customHeight="1" x14ac:dyDescent="0.2">
      <c r="A26" s="532">
        <v>6200</v>
      </c>
      <c r="B26" s="532"/>
      <c r="C26" s="531"/>
      <c r="D26" s="103" t="s">
        <v>599</v>
      </c>
      <c r="E26" s="102"/>
      <c r="F26" s="102"/>
      <c r="G26" s="509"/>
      <c r="H26" s="508">
        <v>0</v>
      </c>
      <c r="I26" s="508">
        <v>0</v>
      </c>
      <c r="J26" s="508">
        <v>0</v>
      </c>
      <c r="K26" s="508">
        <v>0</v>
      </c>
      <c r="L26" s="508">
        <v>0</v>
      </c>
      <c r="M26" s="508">
        <v>0</v>
      </c>
      <c r="N26" s="508">
        <v>1</v>
      </c>
      <c r="O26" s="508">
        <v>0</v>
      </c>
      <c r="P26" s="508">
        <v>0</v>
      </c>
      <c r="Q26" s="508">
        <v>0</v>
      </c>
      <c r="R26" s="508">
        <v>2</v>
      </c>
      <c r="S26" s="508">
        <v>1</v>
      </c>
      <c r="T26" s="508">
        <v>1</v>
      </c>
      <c r="U26" s="508">
        <v>0</v>
      </c>
      <c r="V26" s="508">
        <v>2</v>
      </c>
      <c r="W26" s="508">
        <v>1</v>
      </c>
      <c r="X26" s="508">
        <v>0</v>
      </c>
      <c r="Y26" s="508">
        <v>5</v>
      </c>
      <c r="Z26" s="508">
        <v>0</v>
      </c>
      <c r="AA26" s="508">
        <v>1</v>
      </c>
      <c r="AB26" s="508">
        <v>0</v>
      </c>
      <c r="AC26" s="508">
        <v>0</v>
      </c>
      <c r="AD26" s="508">
        <v>0</v>
      </c>
      <c r="AE26" s="508">
        <v>0</v>
      </c>
      <c r="AF26" s="508">
        <v>0</v>
      </c>
      <c r="AG26" s="508">
        <v>0</v>
      </c>
    </row>
    <row r="27" spans="1:33" ht="12.75" customHeight="1" x14ac:dyDescent="0.2">
      <c r="A27" s="532">
        <v>6300</v>
      </c>
      <c r="B27" s="532"/>
      <c r="C27" s="531"/>
      <c r="D27" s="103" t="s">
        <v>598</v>
      </c>
      <c r="E27" s="102"/>
      <c r="F27" s="102"/>
      <c r="G27" s="509"/>
      <c r="H27" s="508">
        <v>0</v>
      </c>
      <c r="I27" s="508">
        <v>0</v>
      </c>
      <c r="J27" s="508">
        <v>0</v>
      </c>
      <c r="K27" s="508">
        <v>0</v>
      </c>
      <c r="L27" s="508">
        <v>0</v>
      </c>
      <c r="M27" s="508">
        <v>0</v>
      </c>
      <c r="N27" s="508">
        <v>0</v>
      </c>
      <c r="O27" s="508">
        <v>0</v>
      </c>
      <c r="P27" s="508">
        <v>0</v>
      </c>
      <c r="Q27" s="508">
        <v>0</v>
      </c>
      <c r="R27" s="508">
        <v>1</v>
      </c>
      <c r="S27" s="508">
        <v>1</v>
      </c>
      <c r="T27" s="508">
        <v>3</v>
      </c>
      <c r="U27" s="508">
        <v>0</v>
      </c>
      <c r="V27" s="508">
        <v>6</v>
      </c>
      <c r="W27" s="508">
        <v>4</v>
      </c>
      <c r="X27" s="508">
        <v>6</v>
      </c>
      <c r="Y27" s="508">
        <v>7</v>
      </c>
      <c r="Z27" s="508">
        <v>3</v>
      </c>
      <c r="AA27" s="508">
        <v>5</v>
      </c>
      <c r="AB27" s="508">
        <v>2</v>
      </c>
      <c r="AC27" s="508">
        <v>3</v>
      </c>
      <c r="AD27" s="508">
        <v>1</v>
      </c>
      <c r="AE27" s="508">
        <v>2</v>
      </c>
      <c r="AF27" s="508">
        <v>0</v>
      </c>
      <c r="AG27" s="508">
        <v>0</v>
      </c>
    </row>
    <row r="28" spans="1:33" ht="12.75" customHeight="1" x14ac:dyDescent="0.2">
      <c r="A28" s="532">
        <v>6400</v>
      </c>
      <c r="B28" s="532"/>
      <c r="C28" s="531"/>
      <c r="D28" s="103" t="s">
        <v>597</v>
      </c>
      <c r="E28" s="102"/>
      <c r="F28" s="102"/>
      <c r="G28" s="509"/>
      <c r="H28" s="508">
        <v>0</v>
      </c>
      <c r="I28" s="508">
        <v>0</v>
      </c>
      <c r="J28" s="508">
        <v>0</v>
      </c>
      <c r="K28" s="508">
        <v>0</v>
      </c>
      <c r="L28" s="508">
        <v>0</v>
      </c>
      <c r="M28" s="508">
        <v>0</v>
      </c>
      <c r="N28" s="508">
        <v>0</v>
      </c>
      <c r="O28" s="508">
        <v>1</v>
      </c>
      <c r="P28" s="508">
        <v>1</v>
      </c>
      <c r="Q28" s="508">
        <v>0</v>
      </c>
      <c r="R28" s="508">
        <v>0</v>
      </c>
      <c r="S28" s="508">
        <v>0</v>
      </c>
      <c r="T28" s="508">
        <v>2</v>
      </c>
      <c r="U28" s="508">
        <v>1</v>
      </c>
      <c r="V28" s="508">
        <v>6</v>
      </c>
      <c r="W28" s="508">
        <v>4</v>
      </c>
      <c r="X28" s="508">
        <v>9</v>
      </c>
      <c r="Y28" s="508">
        <v>11</v>
      </c>
      <c r="Z28" s="508">
        <v>8</v>
      </c>
      <c r="AA28" s="508">
        <v>20</v>
      </c>
      <c r="AB28" s="508">
        <v>6</v>
      </c>
      <c r="AC28" s="508">
        <v>20</v>
      </c>
      <c r="AD28" s="508">
        <v>2</v>
      </c>
      <c r="AE28" s="508">
        <v>15</v>
      </c>
      <c r="AF28" s="508">
        <v>0</v>
      </c>
      <c r="AG28" s="508">
        <v>1</v>
      </c>
    </row>
    <row r="29" spans="1:33" ht="12.75" customHeight="1" x14ac:dyDescent="0.2">
      <c r="A29" s="532">
        <v>6500</v>
      </c>
      <c r="B29" s="532"/>
      <c r="C29" s="531"/>
      <c r="D29" s="103" t="s">
        <v>596</v>
      </c>
      <c r="E29" s="102"/>
      <c r="F29" s="102"/>
      <c r="G29" s="509"/>
      <c r="H29" s="508">
        <v>1</v>
      </c>
      <c r="I29" s="508">
        <v>0</v>
      </c>
      <c r="J29" s="508">
        <v>0</v>
      </c>
      <c r="K29" s="508">
        <v>1</v>
      </c>
      <c r="L29" s="508">
        <v>0</v>
      </c>
      <c r="M29" s="508">
        <v>2</v>
      </c>
      <c r="N29" s="508">
        <v>2</v>
      </c>
      <c r="O29" s="508" t="s">
        <v>122</v>
      </c>
      <c r="P29" s="508">
        <v>3</v>
      </c>
      <c r="Q29" s="508">
        <v>2</v>
      </c>
      <c r="R29" s="508">
        <v>7</v>
      </c>
      <c r="S29" s="508">
        <v>0</v>
      </c>
      <c r="T29" s="508">
        <v>7</v>
      </c>
      <c r="U29" s="508">
        <v>7</v>
      </c>
      <c r="V29" s="508">
        <v>6</v>
      </c>
      <c r="W29" s="508">
        <v>3</v>
      </c>
      <c r="X29" s="508">
        <v>5</v>
      </c>
      <c r="Y29" s="508">
        <v>2</v>
      </c>
      <c r="Z29" s="508">
        <v>7</v>
      </c>
      <c r="AA29" s="508">
        <v>12</v>
      </c>
      <c r="AB29" s="508">
        <v>1</v>
      </c>
      <c r="AC29" s="508">
        <v>4</v>
      </c>
      <c r="AD29" s="508">
        <v>1</v>
      </c>
      <c r="AE29" s="508">
        <v>1</v>
      </c>
      <c r="AF29" s="508">
        <v>0</v>
      </c>
      <c r="AG29" s="508">
        <v>1</v>
      </c>
    </row>
    <row r="30" spans="1:33" ht="12.75" customHeight="1" x14ac:dyDescent="0.2">
      <c r="A30" s="532">
        <v>7000</v>
      </c>
      <c r="B30" s="532"/>
      <c r="C30" s="531"/>
      <c r="D30" s="103" t="s">
        <v>595</v>
      </c>
      <c r="E30" s="102"/>
      <c r="F30" s="102"/>
      <c r="G30" s="509"/>
      <c r="H30" s="508">
        <v>0</v>
      </c>
      <c r="I30" s="508">
        <v>0</v>
      </c>
      <c r="J30" s="508">
        <v>0</v>
      </c>
      <c r="K30" s="508">
        <v>0</v>
      </c>
      <c r="L30" s="508">
        <v>0</v>
      </c>
      <c r="M30" s="508">
        <v>0</v>
      </c>
      <c r="N30" s="508">
        <v>0</v>
      </c>
      <c r="O30" s="508">
        <v>0</v>
      </c>
      <c r="P30" s="508">
        <v>0</v>
      </c>
      <c r="Q30" s="508">
        <v>0</v>
      </c>
      <c r="R30" s="508">
        <v>0</v>
      </c>
      <c r="S30" s="508">
        <v>0</v>
      </c>
      <c r="T30" s="508">
        <v>0</v>
      </c>
      <c r="U30" s="508">
        <v>0</v>
      </c>
      <c r="V30" s="508">
        <v>0</v>
      </c>
      <c r="W30" s="508">
        <v>0</v>
      </c>
      <c r="X30" s="508">
        <v>0</v>
      </c>
      <c r="Y30" s="508">
        <v>0</v>
      </c>
      <c r="Z30" s="508">
        <v>0</v>
      </c>
      <c r="AA30" s="508">
        <v>0</v>
      </c>
      <c r="AB30" s="508">
        <v>0</v>
      </c>
      <c r="AC30" s="508">
        <v>0</v>
      </c>
      <c r="AD30" s="508">
        <v>0</v>
      </c>
      <c r="AE30" s="508">
        <v>0</v>
      </c>
      <c r="AF30" s="508">
        <v>0</v>
      </c>
      <c r="AG30" s="508">
        <v>0</v>
      </c>
    </row>
    <row r="31" spans="1:33" ht="12.75" customHeight="1" x14ac:dyDescent="0.2">
      <c r="A31" s="532">
        <v>8000</v>
      </c>
      <c r="B31" s="532"/>
      <c r="C31" s="531"/>
      <c r="D31" s="103" t="s">
        <v>594</v>
      </c>
      <c r="E31" s="102"/>
      <c r="F31" s="102"/>
      <c r="G31" s="509"/>
      <c r="H31" s="508">
        <v>0</v>
      </c>
      <c r="I31" s="508">
        <v>0</v>
      </c>
      <c r="J31" s="508">
        <v>0</v>
      </c>
      <c r="K31" s="508">
        <v>0</v>
      </c>
      <c r="L31" s="508">
        <v>0</v>
      </c>
      <c r="M31" s="508">
        <v>0</v>
      </c>
      <c r="N31" s="508">
        <v>0</v>
      </c>
      <c r="O31" s="508">
        <v>0</v>
      </c>
      <c r="P31" s="508">
        <v>0</v>
      </c>
      <c r="Q31" s="508">
        <v>0</v>
      </c>
      <c r="R31" s="508">
        <v>0</v>
      </c>
      <c r="S31" s="508">
        <v>0</v>
      </c>
      <c r="T31" s="508">
        <v>0</v>
      </c>
      <c r="U31" s="508">
        <v>0</v>
      </c>
      <c r="V31" s="508">
        <v>0</v>
      </c>
      <c r="W31" s="508">
        <v>0</v>
      </c>
      <c r="X31" s="508">
        <v>0</v>
      </c>
      <c r="Y31" s="508">
        <v>0</v>
      </c>
      <c r="Z31" s="508">
        <v>0</v>
      </c>
      <c r="AA31" s="508">
        <v>0</v>
      </c>
      <c r="AB31" s="508">
        <v>0</v>
      </c>
      <c r="AC31" s="508">
        <v>0</v>
      </c>
      <c r="AD31" s="508">
        <v>0</v>
      </c>
      <c r="AE31" s="508">
        <v>0</v>
      </c>
      <c r="AF31" s="508">
        <v>0</v>
      </c>
      <c r="AG31" s="508">
        <v>0</v>
      </c>
    </row>
    <row r="32" spans="1:33" ht="12.75" customHeight="1" x14ac:dyDescent="0.2">
      <c r="A32" s="532">
        <v>9100</v>
      </c>
      <c r="B32" s="532"/>
      <c r="C32" s="531"/>
      <c r="D32" s="103" t="s">
        <v>593</v>
      </c>
      <c r="E32" s="102"/>
      <c r="F32" s="102"/>
      <c r="G32" s="509"/>
      <c r="H32" s="508">
        <v>0</v>
      </c>
      <c r="I32" s="508">
        <v>0</v>
      </c>
      <c r="J32" s="508">
        <v>1</v>
      </c>
      <c r="K32" s="508">
        <v>0</v>
      </c>
      <c r="L32" s="508">
        <v>1</v>
      </c>
      <c r="M32" s="508">
        <v>0</v>
      </c>
      <c r="N32" s="508">
        <v>1</v>
      </c>
      <c r="O32" s="508">
        <v>0</v>
      </c>
      <c r="P32" s="508">
        <v>2</v>
      </c>
      <c r="Q32" s="508">
        <v>0</v>
      </c>
      <c r="R32" s="508">
        <v>2</v>
      </c>
      <c r="S32" s="508">
        <v>0</v>
      </c>
      <c r="T32" s="508">
        <v>0</v>
      </c>
      <c r="U32" s="508">
        <v>0</v>
      </c>
      <c r="V32" s="508">
        <v>2</v>
      </c>
      <c r="W32" s="508">
        <v>3</v>
      </c>
      <c r="X32" s="508">
        <v>3</v>
      </c>
      <c r="Y32" s="508">
        <v>9</v>
      </c>
      <c r="Z32" s="508">
        <v>11</v>
      </c>
      <c r="AA32" s="508">
        <v>14</v>
      </c>
      <c r="AB32" s="508">
        <v>3</v>
      </c>
      <c r="AC32" s="508">
        <v>15</v>
      </c>
      <c r="AD32" s="508">
        <v>0</v>
      </c>
      <c r="AE32" s="508">
        <v>9</v>
      </c>
      <c r="AF32" s="508">
        <v>0</v>
      </c>
      <c r="AG32" s="508">
        <v>1</v>
      </c>
    </row>
    <row r="33" spans="1:33" ht="12.75" customHeight="1" x14ac:dyDescent="0.2">
      <c r="A33" s="532">
        <v>9200</v>
      </c>
      <c r="B33" s="532"/>
      <c r="C33" s="531"/>
      <c r="D33" s="103" t="s">
        <v>592</v>
      </c>
      <c r="E33" s="102"/>
      <c r="F33" s="102"/>
      <c r="G33" s="509"/>
      <c r="H33" s="508">
        <v>7</v>
      </c>
      <c r="I33" s="508">
        <v>2</v>
      </c>
      <c r="J33" s="508">
        <v>10</v>
      </c>
      <c r="K33" s="508">
        <v>4</v>
      </c>
      <c r="L33" s="508">
        <v>18</v>
      </c>
      <c r="M33" s="508">
        <v>4</v>
      </c>
      <c r="N33" s="508">
        <v>23</v>
      </c>
      <c r="O33" s="508">
        <v>3</v>
      </c>
      <c r="P33" s="508">
        <v>38</v>
      </c>
      <c r="Q33" s="508">
        <v>7</v>
      </c>
      <c r="R33" s="508">
        <v>50</v>
      </c>
      <c r="S33" s="508">
        <v>16</v>
      </c>
      <c r="T33" s="508">
        <v>47</v>
      </c>
      <c r="U33" s="508">
        <v>34</v>
      </c>
      <c r="V33" s="508">
        <v>76</v>
      </c>
      <c r="W33" s="508">
        <v>49</v>
      </c>
      <c r="X33" s="508">
        <v>106</v>
      </c>
      <c r="Y33" s="508">
        <v>76</v>
      </c>
      <c r="Z33" s="508">
        <v>108</v>
      </c>
      <c r="AA33" s="508">
        <v>153</v>
      </c>
      <c r="AB33" s="508">
        <v>57</v>
      </c>
      <c r="AC33" s="508">
        <v>140</v>
      </c>
      <c r="AD33" s="508">
        <v>26</v>
      </c>
      <c r="AE33" s="508">
        <v>67</v>
      </c>
      <c r="AF33" s="508">
        <v>6</v>
      </c>
      <c r="AG33" s="508">
        <v>12</v>
      </c>
    </row>
    <row r="34" spans="1:33" ht="12.75" customHeight="1" x14ac:dyDescent="0.2">
      <c r="A34" s="532">
        <v>9300</v>
      </c>
      <c r="B34" s="532"/>
      <c r="C34" s="531"/>
      <c r="D34" s="103" t="s">
        <v>591</v>
      </c>
      <c r="E34" s="102"/>
      <c r="F34" s="102"/>
      <c r="G34" s="509"/>
      <c r="H34" s="508">
        <v>8</v>
      </c>
      <c r="I34" s="508">
        <v>4</v>
      </c>
      <c r="J34" s="508">
        <v>6</v>
      </c>
      <c r="K34" s="508">
        <v>2</v>
      </c>
      <c r="L34" s="508">
        <v>12</v>
      </c>
      <c r="M34" s="508">
        <v>7</v>
      </c>
      <c r="N34" s="508">
        <v>12</v>
      </c>
      <c r="O34" s="508">
        <v>5</v>
      </c>
      <c r="P34" s="508">
        <v>23</v>
      </c>
      <c r="Q34" s="508">
        <v>10</v>
      </c>
      <c r="R34" s="508">
        <v>32</v>
      </c>
      <c r="S34" s="508">
        <v>7</v>
      </c>
      <c r="T34" s="508">
        <v>44</v>
      </c>
      <c r="U34" s="508">
        <v>28</v>
      </c>
      <c r="V34" s="508">
        <v>56</v>
      </c>
      <c r="W34" s="508">
        <v>46</v>
      </c>
      <c r="X34" s="508">
        <v>76</v>
      </c>
      <c r="Y34" s="508">
        <v>57</v>
      </c>
      <c r="Z34" s="508">
        <v>67</v>
      </c>
      <c r="AA34" s="508">
        <v>91</v>
      </c>
      <c r="AB34" s="508">
        <v>28</v>
      </c>
      <c r="AC34" s="508">
        <v>72</v>
      </c>
      <c r="AD34" s="508">
        <v>8</v>
      </c>
      <c r="AE34" s="508">
        <v>40</v>
      </c>
      <c r="AF34" s="508">
        <v>0</v>
      </c>
      <c r="AG34" s="508">
        <v>7</v>
      </c>
    </row>
    <row r="35" spans="1:33" ht="12.75" customHeight="1" x14ac:dyDescent="0.2">
      <c r="A35" s="532">
        <v>9400</v>
      </c>
      <c r="B35" s="532"/>
      <c r="C35" s="531"/>
      <c r="D35" s="103" t="s">
        <v>590</v>
      </c>
      <c r="E35" s="102"/>
      <c r="F35" s="102"/>
      <c r="G35" s="509"/>
      <c r="H35" s="508">
        <v>1</v>
      </c>
      <c r="I35" s="508">
        <v>0</v>
      </c>
      <c r="J35" s="508">
        <v>1</v>
      </c>
      <c r="K35" s="508">
        <v>0</v>
      </c>
      <c r="L35" s="508">
        <v>3</v>
      </c>
      <c r="M35" s="508">
        <v>1</v>
      </c>
      <c r="N35" s="508">
        <v>1</v>
      </c>
      <c r="O35" s="508">
        <v>0</v>
      </c>
      <c r="P35" s="508">
        <v>6</v>
      </c>
      <c r="Q35" s="508">
        <v>3</v>
      </c>
      <c r="R35" s="508">
        <v>7</v>
      </c>
      <c r="S35" s="508">
        <v>5</v>
      </c>
      <c r="T35" s="508">
        <v>7</v>
      </c>
      <c r="U35" s="508">
        <v>3</v>
      </c>
      <c r="V35" s="508">
        <v>9</v>
      </c>
      <c r="W35" s="508">
        <v>6</v>
      </c>
      <c r="X35" s="508">
        <v>15</v>
      </c>
      <c r="Y35" s="508">
        <v>15</v>
      </c>
      <c r="Z35" s="508">
        <v>11</v>
      </c>
      <c r="AA35" s="508">
        <v>16</v>
      </c>
      <c r="AB35" s="508">
        <v>11</v>
      </c>
      <c r="AC35" s="508">
        <v>7</v>
      </c>
      <c r="AD35" s="508">
        <v>2</v>
      </c>
      <c r="AE35" s="508">
        <v>3</v>
      </c>
      <c r="AF35" s="508">
        <v>0</v>
      </c>
      <c r="AG35" s="508">
        <v>1</v>
      </c>
    </row>
    <row r="36" spans="1:33" ht="12.75" customHeight="1" x14ac:dyDescent="0.2">
      <c r="A36" s="532">
        <v>9500</v>
      </c>
      <c r="B36" s="532"/>
      <c r="C36" s="531"/>
      <c r="D36" s="103" t="s">
        <v>589</v>
      </c>
      <c r="E36" s="102"/>
      <c r="F36" s="102"/>
      <c r="G36" s="509"/>
      <c r="H36" s="508">
        <v>0</v>
      </c>
      <c r="I36" s="508">
        <v>0</v>
      </c>
      <c r="J36" s="508">
        <v>1</v>
      </c>
      <c r="K36" s="508">
        <v>1</v>
      </c>
      <c r="L36" s="508">
        <v>1</v>
      </c>
      <c r="M36" s="508">
        <v>0</v>
      </c>
      <c r="N36" s="508">
        <v>1</v>
      </c>
      <c r="O36" s="508">
        <v>1</v>
      </c>
      <c r="P36" s="508">
        <v>1</v>
      </c>
      <c r="Q36" s="508">
        <v>0</v>
      </c>
      <c r="R36" s="508">
        <v>2</v>
      </c>
      <c r="S36" s="508">
        <v>1</v>
      </c>
      <c r="T36" s="508">
        <v>3</v>
      </c>
      <c r="U36" s="508">
        <v>2</v>
      </c>
      <c r="V36" s="508">
        <v>7</v>
      </c>
      <c r="W36" s="508">
        <v>4</v>
      </c>
      <c r="X36" s="508">
        <v>0</v>
      </c>
      <c r="Y36" s="508">
        <v>6</v>
      </c>
      <c r="Z36" s="508">
        <v>7</v>
      </c>
      <c r="AA36" s="508">
        <v>7</v>
      </c>
      <c r="AB36" s="508">
        <v>2</v>
      </c>
      <c r="AC36" s="508">
        <v>8</v>
      </c>
      <c r="AD36" s="508">
        <v>1</v>
      </c>
      <c r="AE36" s="508">
        <v>3</v>
      </c>
      <c r="AF36" s="508">
        <v>0</v>
      </c>
      <c r="AG36" s="508">
        <v>0</v>
      </c>
    </row>
    <row r="37" spans="1:33" ht="12.75" customHeight="1" x14ac:dyDescent="0.2">
      <c r="A37" s="532">
        <v>10100</v>
      </c>
      <c r="B37" s="532"/>
      <c r="C37" s="531"/>
      <c r="D37" s="103" t="s">
        <v>588</v>
      </c>
      <c r="E37" s="102"/>
      <c r="F37" s="102"/>
      <c r="G37" s="509"/>
      <c r="H37" s="508">
        <v>0</v>
      </c>
      <c r="I37" s="508">
        <v>0</v>
      </c>
      <c r="J37" s="508">
        <v>0</v>
      </c>
      <c r="K37" s="508">
        <v>0</v>
      </c>
      <c r="L37" s="508">
        <v>0</v>
      </c>
      <c r="M37" s="508">
        <v>0</v>
      </c>
      <c r="N37" s="508">
        <v>0</v>
      </c>
      <c r="O37" s="508">
        <v>0</v>
      </c>
      <c r="P37" s="508">
        <v>1</v>
      </c>
      <c r="Q37" s="508">
        <v>0</v>
      </c>
      <c r="R37" s="508">
        <v>0</v>
      </c>
      <c r="S37" s="508">
        <v>0</v>
      </c>
      <c r="T37" s="508">
        <v>0</v>
      </c>
      <c r="U37" s="508">
        <v>0</v>
      </c>
      <c r="V37" s="508">
        <v>1</v>
      </c>
      <c r="W37" s="508">
        <v>0</v>
      </c>
      <c r="X37" s="508">
        <v>1</v>
      </c>
      <c r="Y37" s="508">
        <v>0</v>
      </c>
      <c r="Z37" s="508">
        <v>1</v>
      </c>
      <c r="AA37" s="508">
        <v>2</v>
      </c>
      <c r="AB37" s="508">
        <v>1</v>
      </c>
      <c r="AC37" s="508">
        <v>0</v>
      </c>
      <c r="AD37" s="508">
        <v>0</v>
      </c>
      <c r="AE37" s="508">
        <v>0</v>
      </c>
      <c r="AF37" s="508">
        <v>0</v>
      </c>
      <c r="AG37" s="508">
        <v>0</v>
      </c>
    </row>
    <row r="38" spans="1:33" ht="12.75" customHeight="1" x14ac:dyDescent="0.2">
      <c r="A38" s="532">
        <v>10200</v>
      </c>
      <c r="B38" s="532"/>
      <c r="C38" s="531"/>
      <c r="D38" s="103" t="s">
        <v>587</v>
      </c>
      <c r="E38" s="102"/>
      <c r="F38" s="102"/>
      <c r="G38" s="509"/>
      <c r="H38" s="508">
        <v>0</v>
      </c>
      <c r="I38" s="508">
        <v>0</v>
      </c>
      <c r="J38" s="508">
        <v>1</v>
      </c>
      <c r="K38" s="508">
        <v>0</v>
      </c>
      <c r="L38" s="508">
        <v>3</v>
      </c>
      <c r="M38" s="508">
        <v>2</v>
      </c>
      <c r="N38" s="508">
        <v>5</v>
      </c>
      <c r="O38" s="508">
        <v>1</v>
      </c>
      <c r="P38" s="508">
        <v>6</v>
      </c>
      <c r="Q38" s="508">
        <v>0</v>
      </c>
      <c r="R38" s="508">
        <v>15</v>
      </c>
      <c r="S38" s="508">
        <v>4</v>
      </c>
      <c r="T38" s="508">
        <v>30</v>
      </c>
      <c r="U38" s="508">
        <v>9</v>
      </c>
      <c r="V38" s="508">
        <v>60</v>
      </c>
      <c r="W38" s="508">
        <v>20</v>
      </c>
      <c r="X38" s="508">
        <v>56</v>
      </c>
      <c r="Y38" s="508">
        <v>40</v>
      </c>
      <c r="Z38" s="508">
        <v>105</v>
      </c>
      <c r="AA38" s="508">
        <v>61</v>
      </c>
      <c r="AB38" s="508">
        <v>51</v>
      </c>
      <c r="AC38" s="508">
        <v>60</v>
      </c>
      <c r="AD38" s="508">
        <v>16</v>
      </c>
      <c r="AE38" s="508">
        <v>33</v>
      </c>
      <c r="AF38" s="508">
        <v>1</v>
      </c>
      <c r="AG38" s="508">
        <v>11</v>
      </c>
    </row>
    <row r="39" spans="1:33" ht="12.75" customHeight="1" x14ac:dyDescent="0.2">
      <c r="A39" s="532">
        <v>10300</v>
      </c>
      <c r="B39" s="532"/>
      <c r="C39" s="531"/>
      <c r="D39" s="103" t="s">
        <v>586</v>
      </c>
      <c r="E39" s="102"/>
      <c r="F39" s="102"/>
      <c r="G39" s="509"/>
      <c r="H39" s="508">
        <v>0</v>
      </c>
      <c r="I39" s="508">
        <v>0</v>
      </c>
      <c r="J39" s="508">
        <v>0</v>
      </c>
      <c r="K39" s="508">
        <v>0</v>
      </c>
      <c r="L39" s="508">
        <v>1</v>
      </c>
      <c r="M39" s="508">
        <v>0</v>
      </c>
      <c r="N39" s="508">
        <v>0</v>
      </c>
      <c r="O39" s="508">
        <v>0</v>
      </c>
      <c r="P39" s="508">
        <v>0</v>
      </c>
      <c r="Q39" s="508">
        <v>1</v>
      </c>
      <c r="R39" s="508">
        <v>0</v>
      </c>
      <c r="S39" s="508">
        <v>0</v>
      </c>
      <c r="T39" s="508">
        <v>0</v>
      </c>
      <c r="U39" s="508">
        <v>0</v>
      </c>
      <c r="V39" s="508">
        <v>0</v>
      </c>
      <c r="W39" s="508">
        <v>0</v>
      </c>
      <c r="X39" s="508">
        <v>0</v>
      </c>
      <c r="Y39" s="508">
        <v>0</v>
      </c>
      <c r="Z39" s="508">
        <v>0</v>
      </c>
      <c r="AA39" s="508">
        <v>2</v>
      </c>
      <c r="AB39" s="508">
        <v>0</v>
      </c>
      <c r="AC39" s="508">
        <v>1</v>
      </c>
      <c r="AD39" s="508">
        <v>1</v>
      </c>
      <c r="AE39" s="508">
        <v>1</v>
      </c>
      <c r="AF39" s="508">
        <v>0</v>
      </c>
      <c r="AG39" s="508">
        <v>0</v>
      </c>
    </row>
    <row r="40" spans="1:33" ht="12.75" customHeight="1" x14ac:dyDescent="0.2">
      <c r="A40" s="532">
        <v>10400</v>
      </c>
      <c r="B40" s="532"/>
      <c r="C40" s="531"/>
      <c r="D40" s="103" t="s">
        <v>585</v>
      </c>
      <c r="E40" s="102"/>
      <c r="F40" s="102"/>
      <c r="G40" s="509"/>
      <c r="H40" s="508">
        <v>0</v>
      </c>
      <c r="I40" s="508">
        <v>0</v>
      </c>
      <c r="J40" s="508">
        <v>0</v>
      </c>
      <c r="K40" s="508">
        <v>0</v>
      </c>
      <c r="L40" s="508">
        <v>0</v>
      </c>
      <c r="M40" s="508">
        <v>0</v>
      </c>
      <c r="N40" s="508">
        <v>0</v>
      </c>
      <c r="O40" s="508">
        <v>0</v>
      </c>
      <c r="P40" s="508">
        <v>3</v>
      </c>
      <c r="Q40" s="508">
        <v>1</v>
      </c>
      <c r="R40" s="508" t="s">
        <v>122</v>
      </c>
      <c r="S40" s="508">
        <v>1</v>
      </c>
      <c r="T40" s="508">
        <v>8</v>
      </c>
      <c r="U40" s="508">
        <v>2</v>
      </c>
      <c r="V40" s="508">
        <v>10</v>
      </c>
      <c r="W40" s="508">
        <v>1</v>
      </c>
      <c r="X40" s="508">
        <v>17</v>
      </c>
      <c r="Y40" s="508">
        <v>6</v>
      </c>
      <c r="Z40" s="508">
        <v>25</v>
      </c>
      <c r="AA40" s="508">
        <v>3</v>
      </c>
      <c r="AB40" s="508">
        <v>12</v>
      </c>
      <c r="AC40" s="508">
        <v>4</v>
      </c>
      <c r="AD40" s="508">
        <v>2</v>
      </c>
      <c r="AE40" s="508">
        <v>5</v>
      </c>
      <c r="AF40" s="508">
        <v>1</v>
      </c>
      <c r="AG40" s="508">
        <v>0</v>
      </c>
    </row>
    <row r="41" spans="1:33" ht="12.75" customHeight="1" x14ac:dyDescent="0.2">
      <c r="A41" s="532">
        <v>10500</v>
      </c>
      <c r="B41" s="532"/>
      <c r="C41" s="531"/>
      <c r="D41" s="103" t="s">
        <v>584</v>
      </c>
      <c r="E41" s="102"/>
      <c r="F41" s="102"/>
      <c r="G41" s="509"/>
      <c r="H41" s="508">
        <v>0</v>
      </c>
      <c r="I41" s="508">
        <v>0</v>
      </c>
      <c r="J41" s="508">
        <v>0</v>
      </c>
      <c r="K41" s="508">
        <v>0</v>
      </c>
      <c r="L41" s="508">
        <v>0</v>
      </c>
      <c r="M41" s="508">
        <v>0</v>
      </c>
      <c r="N41" s="508">
        <v>0</v>
      </c>
      <c r="O41" s="508">
        <v>0</v>
      </c>
      <c r="P41" s="508">
        <v>0</v>
      </c>
      <c r="Q41" s="508">
        <v>0</v>
      </c>
      <c r="R41" s="508">
        <v>0</v>
      </c>
      <c r="S41" s="508">
        <v>0</v>
      </c>
      <c r="T41" s="508">
        <v>0</v>
      </c>
      <c r="U41" s="508">
        <v>1</v>
      </c>
      <c r="V41" s="508">
        <v>0</v>
      </c>
      <c r="W41" s="508">
        <v>0</v>
      </c>
      <c r="X41" s="508">
        <v>0</v>
      </c>
      <c r="Y41" s="508">
        <v>1</v>
      </c>
      <c r="Z41" s="508">
        <v>0</v>
      </c>
      <c r="AA41" s="508">
        <v>0</v>
      </c>
      <c r="AB41" s="508">
        <v>0</v>
      </c>
      <c r="AC41" s="508">
        <v>1</v>
      </c>
      <c r="AD41" s="508">
        <v>1</v>
      </c>
      <c r="AE41" s="508">
        <v>2</v>
      </c>
      <c r="AF41" s="508">
        <v>0</v>
      </c>
      <c r="AG41" s="508">
        <v>0</v>
      </c>
    </row>
    <row r="42" spans="1:33" ht="12.75" customHeight="1" x14ac:dyDescent="0.2">
      <c r="A42" s="532">
        <v>10600</v>
      </c>
      <c r="B42" s="532"/>
      <c r="C42" s="531"/>
      <c r="D42" s="103" t="s">
        <v>583</v>
      </c>
      <c r="E42" s="102"/>
      <c r="F42" s="102"/>
      <c r="G42" s="509"/>
      <c r="H42" s="508">
        <v>0</v>
      </c>
      <c r="I42" s="508">
        <v>2</v>
      </c>
      <c r="J42" s="508">
        <v>1</v>
      </c>
      <c r="K42" s="508">
        <v>0</v>
      </c>
      <c r="L42" s="508">
        <v>2</v>
      </c>
      <c r="M42" s="508">
        <v>0</v>
      </c>
      <c r="N42" s="508">
        <v>6</v>
      </c>
      <c r="O42" s="508">
        <v>0</v>
      </c>
      <c r="P42" s="508">
        <v>5</v>
      </c>
      <c r="Q42" s="508">
        <v>4</v>
      </c>
      <c r="R42" s="508">
        <v>7</v>
      </c>
      <c r="S42" s="508">
        <v>1</v>
      </c>
      <c r="T42" s="508">
        <v>20</v>
      </c>
      <c r="U42" s="508">
        <v>12</v>
      </c>
      <c r="V42" s="508">
        <v>35</v>
      </c>
      <c r="W42" s="508">
        <v>8</v>
      </c>
      <c r="X42" s="508">
        <v>53</v>
      </c>
      <c r="Y42" s="508">
        <v>25</v>
      </c>
      <c r="Z42" s="508">
        <v>70</v>
      </c>
      <c r="AA42" s="508">
        <v>40</v>
      </c>
      <c r="AB42" s="508">
        <v>25</v>
      </c>
      <c r="AC42" s="508">
        <v>27</v>
      </c>
      <c r="AD42" s="508">
        <v>11</v>
      </c>
      <c r="AE42" s="508">
        <v>16</v>
      </c>
      <c r="AF42" s="508" t="s">
        <v>122</v>
      </c>
      <c r="AG42" s="508">
        <v>3</v>
      </c>
    </row>
    <row r="43" spans="1:33" ht="12.75" customHeight="1" x14ac:dyDescent="0.2">
      <c r="A43" s="532">
        <v>11100</v>
      </c>
      <c r="B43" s="532"/>
      <c r="C43" s="531"/>
      <c r="D43" s="103" t="s">
        <v>582</v>
      </c>
      <c r="E43" s="102"/>
      <c r="F43" s="102"/>
      <c r="G43" s="509"/>
      <c r="H43" s="508">
        <v>2</v>
      </c>
      <c r="I43" s="508">
        <v>0</v>
      </c>
      <c r="J43" s="508">
        <v>0</v>
      </c>
      <c r="K43" s="508">
        <v>0</v>
      </c>
      <c r="L43" s="508">
        <v>0</v>
      </c>
      <c r="M43" s="508">
        <v>0</v>
      </c>
      <c r="N43" s="508">
        <v>0</v>
      </c>
      <c r="O43" s="508">
        <v>0</v>
      </c>
      <c r="P43" s="508">
        <v>1</v>
      </c>
      <c r="Q43" s="508">
        <v>0</v>
      </c>
      <c r="R43" s="508">
        <v>0</v>
      </c>
      <c r="S43" s="508">
        <v>1</v>
      </c>
      <c r="T43" s="508">
        <v>0</v>
      </c>
      <c r="U43" s="508">
        <v>0</v>
      </c>
      <c r="V43" s="508">
        <v>2</v>
      </c>
      <c r="W43" s="508">
        <v>0</v>
      </c>
      <c r="X43" s="508">
        <v>3</v>
      </c>
      <c r="Y43" s="508">
        <v>2</v>
      </c>
      <c r="Z43" s="508">
        <v>1</v>
      </c>
      <c r="AA43" s="508">
        <v>2</v>
      </c>
      <c r="AB43" s="508">
        <v>0</v>
      </c>
      <c r="AC43" s="508">
        <v>2</v>
      </c>
      <c r="AD43" s="508">
        <v>0</v>
      </c>
      <c r="AE43" s="508">
        <v>2</v>
      </c>
      <c r="AF43" s="508">
        <v>0</v>
      </c>
      <c r="AG43" s="508">
        <v>0</v>
      </c>
    </row>
    <row r="44" spans="1:33" ht="12.75" customHeight="1" x14ac:dyDescent="0.2">
      <c r="A44" s="532">
        <v>11200</v>
      </c>
      <c r="B44" s="532"/>
      <c r="C44" s="531"/>
      <c r="D44" s="103" t="s">
        <v>581</v>
      </c>
      <c r="E44" s="102"/>
      <c r="F44" s="102"/>
      <c r="G44" s="509"/>
      <c r="H44" s="508">
        <v>1</v>
      </c>
      <c r="I44" s="508">
        <v>0</v>
      </c>
      <c r="J44" s="508">
        <v>0</v>
      </c>
      <c r="K44" s="508">
        <v>0</v>
      </c>
      <c r="L44" s="508">
        <v>0</v>
      </c>
      <c r="M44" s="508">
        <v>0</v>
      </c>
      <c r="N44" s="508">
        <v>1</v>
      </c>
      <c r="O44" s="508">
        <v>0</v>
      </c>
      <c r="P44" s="508">
        <v>1</v>
      </c>
      <c r="Q44" s="508" t="s">
        <v>122</v>
      </c>
      <c r="R44" s="508">
        <v>2</v>
      </c>
      <c r="S44" s="508">
        <v>2</v>
      </c>
      <c r="T44" s="508">
        <v>2</v>
      </c>
      <c r="U44" s="508">
        <v>1</v>
      </c>
      <c r="V44" s="508">
        <v>2</v>
      </c>
      <c r="W44" s="508">
        <v>4</v>
      </c>
      <c r="X44" s="508">
        <v>6</v>
      </c>
      <c r="Y44" s="508">
        <v>4</v>
      </c>
      <c r="Z44" s="508">
        <v>6</v>
      </c>
      <c r="AA44" s="508">
        <v>11</v>
      </c>
      <c r="AB44" s="508">
        <v>2</v>
      </c>
      <c r="AC44" s="508">
        <v>2</v>
      </c>
      <c r="AD44" s="508">
        <v>1</v>
      </c>
      <c r="AE44" s="508">
        <v>2</v>
      </c>
      <c r="AF44" s="508">
        <v>0</v>
      </c>
      <c r="AG44" s="508">
        <v>0</v>
      </c>
    </row>
    <row r="45" spans="1:33" ht="12.75" customHeight="1" x14ac:dyDescent="0.2">
      <c r="A45" s="532">
        <v>11300</v>
      </c>
      <c r="B45" s="532"/>
      <c r="C45" s="531"/>
      <c r="D45" s="103" t="s">
        <v>580</v>
      </c>
      <c r="E45" s="102"/>
      <c r="F45" s="102"/>
      <c r="G45" s="509"/>
      <c r="H45" s="508">
        <v>4</v>
      </c>
      <c r="I45" s="508">
        <v>0</v>
      </c>
      <c r="J45" s="508">
        <v>4</v>
      </c>
      <c r="K45" s="508">
        <v>1</v>
      </c>
      <c r="L45" s="508">
        <v>7</v>
      </c>
      <c r="M45" s="508">
        <v>3</v>
      </c>
      <c r="N45" s="508">
        <v>11</v>
      </c>
      <c r="O45" s="508">
        <v>8</v>
      </c>
      <c r="P45" s="508">
        <v>6</v>
      </c>
      <c r="Q45" s="508">
        <v>2</v>
      </c>
      <c r="R45" s="508">
        <v>5</v>
      </c>
      <c r="S45" s="508">
        <v>1</v>
      </c>
      <c r="T45" s="508">
        <v>6</v>
      </c>
      <c r="U45" s="508">
        <v>3</v>
      </c>
      <c r="V45" s="508">
        <v>8</v>
      </c>
      <c r="W45" s="508">
        <v>8</v>
      </c>
      <c r="X45" s="508">
        <v>5</v>
      </c>
      <c r="Y45" s="508">
        <v>4</v>
      </c>
      <c r="Z45" s="508">
        <v>3</v>
      </c>
      <c r="AA45" s="508">
        <v>7</v>
      </c>
      <c r="AB45" s="508">
        <v>1</v>
      </c>
      <c r="AC45" s="508">
        <v>0</v>
      </c>
      <c r="AD45" s="508">
        <v>1</v>
      </c>
      <c r="AE45" s="508">
        <v>2</v>
      </c>
      <c r="AF45" s="508">
        <v>0</v>
      </c>
      <c r="AG45" s="508">
        <v>0</v>
      </c>
    </row>
    <row r="46" spans="1:33" ht="12.75" customHeight="1" x14ac:dyDescent="0.2">
      <c r="A46" s="532">
        <v>11400</v>
      </c>
      <c r="B46" s="532"/>
      <c r="C46" s="531"/>
      <c r="D46" s="103" t="s">
        <v>579</v>
      </c>
      <c r="E46" s="102"/>
      <c r="F46" s="102"/>
      <c r="G46" s="509"/>
      <c r="H46" s="508">
        <v>3</v>
      </c>
      <c r="I46" s="508">
        <v>0</v>
      </c>
      <c r="J46" s="508">
        <v>0</v>
      </c>
      <c r="K46" s="508">
        <v>1</v>
      </c>
      <c r="L46" s="508">
        <v>1</v>
      </c>
      <c r="M46" s="508">
        <v>0</v>
      </c>
      <c r="N46" s="508">
        <v>1</v>
      </c>
      <c r="O46" s="508">
        <v>0</v>
      </c>
      <c r="P46" s="508">
        <v>6</v>
      </c>
      <c r="Q46" s="508">
        <v>2</v>
      </c>
      <c r="R46" s="508">
        <v>4</v>
      </c>
      <c r="S46" s="508">
        <v>1</v>
      </c>
      <c r="T46" s="508">
        <v>8</v>
      </c>
      <c r="U46" s="508">
        <v>2</v>
      </c>
      <c r="V46" s="508">
        <v>8</v>
      </c>
      <c r="W46" s="508">
        <v>4</v>
      </c>
      <c r="X46" s="508">
        <v>11</v>
      </c>
      <c r="Y46" s="508">
        <v>9</v>
      </c>
      <c r="Z46" s="508">
        <v>11</v>
      </c>
      <c r="AA46" s="508">
        <v>18</v>
      </c>
      <c r="AB46" s="508">
        <v>7</v>
      </c>
      <c r="AC46" s="508">
        <v>11</v>
      </c>
      <c r="AD46" s="508">
        <v>4</v>
      </c>
      <c r="AE46" s="508">
        <v>6</v>
      </c>
      <c r="AF46" s="508">
        <v>0</v>
      </c>
      <c r="AG46" s="508">
        <v>0</v>
      </c>
    </row>
    <row r="47" spans="1:33" ht="12.75" customHeight="1" x14ac:dyDescent="0.2">
      <c r="A47" s="532">
        <v>12000</v>
      </c>
      <c r="B47" s="532"/>
      <c r="C47" s="531"/>
      <c r="D47" s="103" t="s">
        <v>578</v>
      </c>
      <c r="E47" s="102"/>
      <c r="F47" s="102"/>
      <c r="G47" s="509"/>
      <c r="H47" s="508">
        <v>0</v>
      </c>
      <c r="I47" s="508">
        <v>0</v>
      </c>
      <c r="J47" s="508">
        <v>0</v>
      </c>
      <c r="K47" s="508">
        <v>0</v>
      </c>
      <c r="L47" s="508">
        <v>0</v>
      </c>
      <c r="M47" s="508">
        <v>0</v>
      </c>
      <c r="N47" s="508">
        <v>0</v>
      </c>
      <c r="O47" s="508">
        <v>0</v>
      </c>
      <c r="P47" s="508">
        <v>0</v>
      </c>
      <c r="Q47" s="508">
        <v>0</v>
      </c>
      <c r="R47" s="508">
        <v>0</v>
      </c>
      <c r="S47" s="508">
        <v>0</v>
      </c>
      <c r="T47" s="508">
        <v>0</v>
      </c>
      <c r="U47" s="508">
        <v>1</v>
      </c>
      <c r="V47" s="508">
        <v>0</v>
      </c>
      <c r="W47" s="508">
        <v>1</v>
      </c>
      <c r="X47" s="508">
        <v>0</v>
      </c>
      <c r="Y47" s="508">
        <v>0</v>
      </c>
      <c r="Z47" s="508">
        <v>1</v>
      </c>
      <c r="AA47" s="508">
        <v>1</v>
      </c>
      <c r="AB47" s="508">
        <v>0</v>
      </c>
      <c r="AC47" s="508">
        <v>1</v>
      </c>
      <c r="AD47" s="508">
        <v>2</v>
      </c>
      <c r="AE47" s="508">
        <v>0</v>
      </c>
      <c r="AF47" s="508">
        <v>0</v>
      </c>
      <c r="AG47" s="508">
        <v>1</v>
      </c>
    </row>
    <row r="48" spans="1:33" ht="12.75" customHeight="1" x14ac:dyDescent="0.2">
      <c r="A48" s="532">
        <v>13000</v>
      </c>
      <c r="B48" s="532"/>
      <c r="C48" s="531"/>
      <c r="D48" s="103" t="s">
        <v>577</v>
      </c>
      <c r="E48" s="102"/>
      <c r="F48" s="102"/>
      <c r="G48" s="509"/>
      <c r="H48" s="508">
        <v>0</v>
      </c>
      <c r="I48" s="508">
        <v>0</v>
      </c>
      <c r="J48" s="508">
        <v>0</v>
      </c>
      <c r="K48" s="508">
        <v>0</v>
      </c>
      <c r="L48" s="508">
        <v>1</v>
      </c>
      <c r="M48" s="508">
        <v>0</v>
      </c>
      <c r="N48" s="508">
        <v>0</v>
      </c>
      <c r="O48" s="508">
        <v>1</v>
      </c>
      <c r="P48" s="508">
        <v>0</v>
      </c>
      <c r="Q48" s="508">
        <v>3</v>
      </c>
      <c r="R48" s="508">
        <v>1</v>
      </c>
      <c r="S48" s="508">
        <v>2</v>
      </c>
      <c r="T48" s="508">
        <v>3</v>
      </c>
      <c r="U48" s="508">
        <v>5</v>
      </c>
      <c r="V48" s="508">
        <v>3</v>
      </c>
      <c r="W48" s="508">
        <v>5</v>
      </c>
      <c r="X48" s="508">
        <v>3</v>
      </c>
      <c r="Y48" s="508">
        <v>4</v>
      </c>
      <c r="Z48" s="508" t="s">
        <v>122</v>
      </c>
      <c r="AA48" s="508">
        <v>4</v>
      </c>
      <c r="AB48" s="508">
        <v>1</v>
      </c>
      <c r="AC48" s="508">
        <v>2</v>
      </c>
      <c r="AD48" s="508">
        <v>0</v>
      </c>
      <c r="AE48" s="508">
        <v>2</v>
      </c>
      <c r="AF48" s="508">
        <v>0</v>
      </c>
      <c r="AG48" s="508">
        <v>2</v>
      </c>
    </row>
    <row r="49" spans="1:33" ht="12.75" customHeight="1" x14ac:dyDescent="0.2">
      <c r="A49" s="532">
        <v>14100</v>
      </c>
      <c r="B49" s="532"/>
      <c r="C49" s="531"/>
      <c r="D49" s="103" t="s">
        <v>576</v>
      </c>
      <c r="E49" s="102"/>
      <c r="F49" s="102"/>
      <c r="G49" s="509"/>
      <c r="H49" s="508">
        <v>0</v>
      </c>
      <c r="I49" s="508">
        <v>0</v>
      </c>
      <c r="J49" s="508">
        <v>0</v>
      </c>
      <c r="K49" s="508">
        <v>0</v>
      </c>
      <c r="L49" s="508">
        <v>0</v>
      </c>
      <c r="M49" s="508">
        <v>0</v>
      </c>
      <c r="N49" s="508">
        <v>1</v>
      </c>
      <c r="O49" s="508">
        <v>0</v>
      </c>
      <c r="P49" s="508">
        <v>2</v>
      </c>
      <c r="Q49" s="508">
        <v>0</v>
      </c>
      <c r="R49" s="508">
        <v>1</v>
      </c>
      <c r="S49" s="508">
        <v>0</v>
      </c>
      <c r="T49" s="508">
        <v>0</v>
      </c>
      <c r="U49" s="508">
        <v>3</v>
      </c>
      <c r="V49" s="508">
        <v>0</v>
      </c>
      <c r="W49" s="508">
        <v>1</v>
      </c>
      <c r="X49" s="508">
        <v>2</v>
      </c>
      <c r="Y49" s="508">
        <v>3</v>
      </c>
      <c r="Z49" s="508">
        <v>4</v>
      </c>
      <c r="AA49" s="508">
        <v>6</v>
      </c>
      <c r="AB49" s="508">
        <v>2</v>
      </c>
      <c r="AC49" s="508">
        <v>2</v>
      </c>
      <c r="AD49" s="508">
        <v>0</v>
      </c>
      <c r="AE49" s="508">
        <v>4</v>
      </c>
      <c r="AF49" s="508">
        <v>0</v>
      </c>
      <c r="AG49" s="508" t="s">
        <v>122</v>
      </c>
    </row>
    <row r="50" spans="1:33" ht="12.75" customHeight="1" x14ac:dyDescent="0.2">
      <c r="A50" s="532">
        <v>14200</v>
      </c>
      <c r="B50" s="532"/>
      <c r="C50" s="531"/>
      <c r="D50" s="103" t="s">
        <v>575</v>
      </c>
      <c r="E50" s="102"/>
      <c r="F50" s="102"/>
      <c r="G50" s="509"/>
      <c r="H50" s="508">
        <v>0</v>
      </c>
      <c r="I50" s="508">
        <v>0</v>
      </c>
      <c r="J50" s="508">
        <v>2</v>
      </c>
      <c r="K50" s="508">
        <v>0</v>
      </c>
      <c r="L50" s="508">
        <v>1</v>
      </c>
      <c r="M50" s="508">
        <v>0</v>
      </c>
      <c r="N50" s="508">
        <v>2</v>
      </c>
      <c r="O50" s="508">
        <v>0</v>
      </c>
      <c r="P50" s="508">
        <v>2</v>
      </c>
      <c r="Q50" s="508">
        <v>0</v>
      </c>
      <c r="R50" s="508">
        <v>2</v>
      </c>
      <c r="S50" s="508">
        <v>0</v>
      </c>
      <c r="T50" s="508">
        <v>1</v>
      </c>
      <c r="U50" s="508">
        <v>6</v>
      </c>
      <c r="V50" s="508">
        <v>13</v>
      </c>
      <c r="W50" s="508">
        <v>3</v>
      </c>
      <c r="X50" s="508">
        <v>12</v>
      </c>
      <c r="Y50" s="508">
        <v>15</v>
      </c>
      <c r="Z50" s="508">
        <v>19</v>
      </c>
      <c r="AA50" s="508">
        <v>21</v>
      </c>
      <c r="AB50" s="508">
        <v>13</v>
      </c>
      <c r="AC50" s="508">
        <v>12</v>
      </c>
      <c r="AD50" s="508">
        <v>4</v>
      </c>
      <c r="AE50" s="508">
        <v>8</v>
      </c>
      <c r="AF50" s="508">
        <v>1</v>
      </c>
      <c r="AG50" s="508">
        <v>1</v>
      </c>
    </row>
    <row r="51" spans="1:33" ht="12.75" customHeight="1" x14ac:dyDescent="0.2">
      <c r="A51" s="532">
        <v>14300</v>
      </c>
      <c r="B51" s="532"/>
      <c r="C51" s="531"/>
      <c r="D51" s="103" t="s">
        <v>574</v>
      </c>
      <c r="E51" s="102"/>
      <c r="F51" s="102"/>
      <c r="G51" s="509"/>
      <c r="H51" s="508">
        <v>0</v>
      </c>
      <c r="I51" s="508">
        <v>0</v>
      </c>
      <c r="J51" s="508">
        <v>0</v>
      </c>
      <c r="K51" s="508">
        <v>0</v>
      </c>
      <c r="L51" s="508">
        <v>0</v>
      </c>
      <c r="M51" s="508">
        <v>0</v>
      </c>
      <c r="N51" s="508">
        <v>0</v>
      </c>
      <c r="O51" s="508">
        <v>0</v>
      </c>
      <c r="P51" s="508">
        <v>0</v>
      </c>
      <c r="Q51" s="508">
        <v>0</v>
      </c>
      <c r="R51" s="508">
        <v>1</v>
      </c>
      <c r="S51" s="508">
        <v>0</v>
      </c>
      <c r="T51" s="508">
        <v>2</v>
      </c>
      <c r="U51" s="508">
        <v>2</v>
      </c>
      <c r="V51" s="508">
        <v>4</v>
      </c>
      <c r="W51" s="508">
        <v>3</v>
      </c>
      <c r="X51" s="508">
        <v>3</v>
      </c>
      <c r="Y51" s="508">
        <v>7</v>
      </c>
      <c r="Z51" s="508">
        <v>7</v>
      </c>
      <c r="AA51" s="508">
        <v>13</v>
      </c>
      <c r="AB51" s="508">
        <v>1</v>
      </c>
      <c r="AC51" s="508">
        <v>12</v>
      </c>
      <c r="AD51" s="508">
        <v>1</v>
      </c>
      <c r="AE51" s="508">
        <v>2</v>
      </c>
      <c r="AF51" s="508">
        <v>0</v>
      </c>
      <c r="AG51" s="508">
        <v>0</v>
      </c>
    </row>
    <row r="52" spans="1:33" ht="12.75" customHeight="1" x14ac:dyDescent="0.2">
      <c r="A52" s="532">
        <v>15000</v>
      </c>
      <c r="B52" s="532"/>
      <c r="C52" s="531"/>
      <c r="D52" s="103" t="s">
        <v>573</v>
      </c>
      <c r="E52" s="102"/>
      <c r="F52" s="102"/>
      <c r="G52" s="509"/>
      <c r="H52" s="508">
        <v>0</v>
      </c>
      <c r="I52" s="508">
        <v>0</v>
      </c>
      <c r="J52" s="508">
        <v>0</v>
      </c>
      <c r="K52" s="508">
        <v>0</v>
      </c>
      <c r="L52" s="508">
        <v>0</v>
      </c>
      <c r="M52" s="508">
        <v>0</v>
      </c>
      <c r="N52" s="508">
        <v>0</v>
      </c>
      <c r="O52" s="508">
        <v>0</v>
      </c>
      <c r="P52" s="508">
        <v>0</v>
      </c>
      <c r="Q52" s="508">
        <v>0</v>
      </c>
      <c r="R52" s="508">
        <v>0</v>
      </c>
      <c r="S52" s="508">
        <v>0</v>
      </c>
      <c r="T52" s="508">
        <v>0</v>
      </c>
      <c r="U52" s="508">
        <v>0</v>
      </c>
      <c r="V52" s="508">
        <v>0</v>
      </c>
      <c r="W52" s="508">
        <v>0</v>
      </c>
      <c r="X52" s="508">
        <v>0</v>
      </c>
      <c r="Y52" s="508">
        <v>0</v>
      </c>
      <c r="Z52" s="508">
        <v>0</v>
      </c>
      <c r="AA52" s="508">
        <v>0</v>
      </c>
      <c r="AB52" s="508">
        <v>0</v>
      </c>
      <c r="AC52" s="508">
        <v>0</v>
      </c>
      <c r="AD52" s="508">
        <v>0</v>
      </c>
      <c r="AE52" s="508">
        <v>0</v>
      </c>
      <c r="AF52" s="508">
        <v>0</v>
      </c>
      <c r="AG52" s="508">
        <v>0</v>
      </c>
    </row>
    <row r="53" spans="1:33" ht="12.75" customHeight="1" x14ac:dyDescent="0.2">
      <c r="A53" s="532">
        <v>16100</v>
      </c>
      <c r="B53" s="532"/>
      <c r="C53" s="531"/>
      <c r="D53" s="103" t="s">
        <v>572</v>
      </c>
      <c r="E53" s="102"/>
      <c r="F53" s="102"/>
      <c r="G53" s="509"/>
      <c r="H53" s="508">
        <v>0</v>
      </c>
      <c r="I53" s="508">
        <v>0</v>
      </c>
      <c r="J53" s="508">
        <v>0</v>
      </c>
      <c r="K53" s="508">
        <v>0</v>
      </c>
      <c r="L53" s="508">
        <v>0</v>
      </c>
      <c r="M53" s="508">
        <v>0</v>
      </c>
      <c r="N53" s="508">
        <v>0</v>
      </c>
      <c r="O53" s="508">
        <v>0</v>
      </c>
      <c r="P53" s="508">
        <v>0</v>
      </c>
      <c r="Q53" s="508">
        <v>0</v>
      </c>
      <c r="R53" s="508">
        <v>0</v>
      </c>
      <c r="S53" s="508">
        <v>0</v>
      </c>
      <c r="T53" s="508">
        <v>0</v>
      </c>
      <c r="U53" s="508">
        <v>0</v>
      </c>
      <c r="V53" s="508">
        <v>0</v>
      </c>
      <c r="W53" s="508">
        <v>0</v>
      </c>
      <c r="X53" s="508">
        <v>0</v>
      </c>
      <c r="Y53" s="508">
        <v>0</v>
      </c>
      <c r="Z53" s="508">
        <v>0</v>
      </c>
      <c r="AA53" s="508">
        <v>0</v>
      </c>
      <c r="AB53" s="508">
        <v>0</v>
      </c>
      <c r="AC53" s="508">
        <v>0</v>
      </c>
      <c r="AD53" s="508">
        <v>0</v>
      </c>
      <c r="AE53" s="508">
        <v>0</v>
      </c>
      <c r="AF53" s="508">
        <v>0</v>
      </c>
      <c r="AG53" s="508">
        <v>0</v>
      </c>
    </row>
    <row r="54" spans="1:33" ht="12.75" customHeight="1" x14ac:dyDescent="0.2">
      <c r="A54" s="532">
        <v>16200</v>
      </c>
      <c r="B54" s="532"/>
      <c r="C54" s="531"/>
      <c r="D54" s="103" t="s">
        <v>571</v>
      </c>
      <c r="E54" s="102"/>
      <c r="F54" s="102"/>
      <c r="G54" s="509"/>
      <c r="H54" s="508">
        <v>0</v>
      </c>
      <c r="I54" s="508">
        <v>0</v>
      </c>
      <c r="J54" s="508">
        <v>0</v>
      </c>
      <c r="K54" s="508">
        <v>0</v>
      </c>
      <c r="L54" s="508">
        <v>0</v>
      </c>
      <c r="M54" s="508">
        <v>0</v>
      </c>
      <c r="N54" s="508">
        <v>0</v>
      </c>
      <c r="O54" s="508">
        <v>0</v>
      </c>
      <c r="P54" s="508">
        <v>0</v>
      </c>
      <c r="Q54" s="508">
        <v>0</v>
      </c>
      <c r="R54" s="508">
        <v>0</v>
      </c>
      <c r="S54" s="508">
        <v>0</v>
      </c>
      <c r="T54" s="508">
        <v>0</v>
      </c>
      <c r="U54" s="508">
        <v>0</v>
      </c>
      <c r="V54" s="508">
        <v>0</v>
      </c>
      <c r="W54" s="508">
        <v>0</v>
      </c>
      <c r="X54" s="508">
        <v>0</v>
      </c>
      <c r="Y54" s="508">
        <v>0</v>
      </c>
      <c r="Z54" s="508">
        <v>0</v>
      </c>
      <c r="AA54" s="508">
        <v>0</v>
      </c>
      <c r="AB54" s="508">
        <v>0</v>
      </c>
      <c r="AC54" s="508">
        <v>0</v>
      </c>
      <c r="AD54" s="508">
        <v>0</v>
      </c>
      <c r="AE54" s="508">
        <v>0</v>
      </c>
      <c r="AF54" s="508">
        <v>0</v>
      </c>
      <c r="AG54" s="508">
        <v>0</v>
      </c>
    </row>
    <row r="55" spans="1:33" ht="12.75" customHeight="1" x14ac:dyDescent="0.2">
      <c r="A55" s="532">
        <v>16300</v>
      </c>
      <c r="B55" s="532"/>
      <c r="C55" s="531"/>
      <c r="D55" s="103" t="s">
        <v>570</v>
      </c>
      <c r="E55" s="102"/>
      <c r="F55" s="102"/>
      <c r="G55" s="509"/>
      <c r="H55" s="508">
        <v>0</v>
      </c>
      <c r="I55" s="508">
        <v>0</v>
      </c>
      <c r="J55" s="508">
        <v>0</v>
      </c>
      <c r="K55" s="508">
        <v>0</v>
      </c>
      <c r="L55" s="508">
        <v>0</v>
      </c>
      <c r="M55" s="508">
        <v>0</v>
      </c>
      <c r="N55" s="508">
        <v>0</v>
      </c>
      <c r="O55" s="508">
        <v>0</v>
      </c>
      <c r="P55" s="508">
        <v>0</v>
      </c>
      <c r="Q55" s="508">
        <v>0</v>
      </c>
      <c r="R55" s="508">
        <v>0</v>
      </c>
      <c r="S55" s="508">
        <v>0</v>
      </c>
      <c r="T55" s="508">
        <v>0</v>
      </c>
      <c r="U55" s="508">
        <v>0</v>
      </c>
      <c r="V55" s="508">
        <v>0</v>
      </c>
      <c r="W55" s="508">
        <v>0</v>
      </c>
      <c r="X55" s="508">
        <v>0</v>
      </c>
      <c r="Y55" s="508">
        <v>0</v>
      </c>
      <c r="Z55" s="508">
        <v>0</v>
      </c>
      <c r="AA55" s="508">
        <v>0</v>
      </c>
      <c r="AB55" s="508">
        <v>0</v>
      </c>
      <c r="AC55" s="508">
        <v>0</v>
      </c>
      <c r="AD55" s="508">
        <v>0</v>
      </c>
      <c r="AE55" s="508">
        <v>0</v>
      </c>
      <c r="AF55" s="508">
        <v>0</v>
      </c>
      <c r="AG55" s="508">
        <v>0</v>
      </c>
    </row>
    <row r="56" spans="1:33" ht="12.75" customHeight="1" x14ac:dyDescent="0.2">
      <c r="A56" s="532">
        <v>16400</v>
      </c>
      <c r="B56" s="532"/>
      <c r="C56" s="531"/>
      <c r="D56" s="103" t="s">
        <v>569</v>
      </c>
      <c r="E56" s="102"/>
      <c r="F56" s="102"/>
      <c r="G56" s="509"/>
      <c r="H56" s="508">
        <v>0</v>
      </c>
      <c r="I56" s="508">
        <v>0</v>
      </c>
      <c r="J56" s="508">
        <v>0</v>
      </c>
      <c r="K56" s="508">
        <v>0</v>
      </c>
      <c r="L56" s="508">
        <v>0</v>
      </c>
      <c r="M56" s="508">
        <v>0</v>
      </c>
      <c r="N56" s="508">
        <v>0</v>
      </c>
      <c r="O56" s="508">
        <v>0</v>
      </c>
      <c r="P56" s="508">
        <v>0</v>
      </c>
      <c r="Q56" s="508">
        <v>0</v>
      </c>
      <c r="R56" s="508">
        <v>0</v>
      </c>
      <c r="S56" s="508">
        <v>0</v>
      </c>
      <c r="T56" s="508">
        <v>0</v>
      </c>
      <c r="U56" s="508">
        <v>0</v>
      </c>
      <c r="V56" s="508">
        <v>0</v>
      </c>
      <c r="W56" s="508">
        <v>0</v>
      </c>
      <c r="X56" s="508">
        <v>0</v>
      </c>
      <c r="Y56" s="508">
        <v>0</v>
      </c>
      <c r="Z56" s="508">
        <v>0</v>
      </c>
      <c r="AA56" s="508">
        <v>0</v>
      </c>
      <c r="AB56" s="508">
        <v>0</v>
      </c>
      <c r="AC56" s="508">
        <v>0</v>
      </c>
      <c r="AD56" s="508">
        <v>0</v>
      </c>
      <c r="AE56" s="508">
        <v>0</v>
      </c>
      <c r="AF56" s="508">
        <v>0</v>
      </c>
      <c r="AG56" s="508">
        <v>0</v>
      </c>
    </row>
    <row r="57" spans="1:33" ht="12.75" customHeight="1" x14ac:dyDescent="0.2">
      <c r="A57" s="532">
        <v>16500</v>
      </c>
      <c r="B57" s="532"/>
      <c r="C57" s="531"/>
      <c r="D57" s="103" t="s">
        <v>568</v>
      </c>
      <c r="E57" s="102"/>
      <c r="F57" s="102"/>
      <c r="G57" s="509"/>
      <c r="H57" s="508">
        <v>0</v>
      </c>
      <c r="I57" s="508">
        <v>0</v>
      </c>
      <c r="J57" s="508">
        <v>0</v>
      </c>
      <c r="K57" s="508">
        <v>0</v>
      </c>
      <c r="L57" s="508">
        <v>0</v>
      </c>
      <c r="M57" s="508">
        <v>0</v>
      </c>
      <c r="N57" s="508">
        <v>0</v>
      </c>
      <c r="O57" s="508">
        <v>0</v>
      </c>
      <c r="P57" s="508">
        <v>0</v>
      </c>
      <c r="Q57" s="508">
        <v>0</v>
      </c>
      <c r="R57" s="508">
        <v>0</v>
      </c>
      <c r="S57" s="508">
        <v>0</v>
      </c>
      <c r="T57" s="508">
        <v>0</v>
      </c>
      <c r="U57" s="508">
        <v>0</v>
      </c>
      <c r="V57" s="508">
        <v>0</v>
      </c>
      <c r="W57" s="508">
        <v>0</v>
      </c>
      <c r="X57" s="508">
        <v>0</v>
      </c>
      <c r="Y57" s="508">
        <v>0</v>
      </c>
      <c r="Z57" s="508">
        <v>0</v>
      </c>
      <c r="AA57" s="508">
        <v>0</v>
      </c>
      <c r="AB57" s="508">
        <v>0</v>
      </c>
      <c r="AC57" s="508">
        <v>0</v>
      </c>
      <c r="AD57" s="508">
        <v>0</v>
      </c>
      <c r="AE57" s="508">
        <v>0</v>
      </c>
      <c r="AF57" s="508">
        <v>0</v>
      </c>
      <c r="AG57" s="508">
        <v>0</v>
      </c>
    </row>
    <row r="58" spans="1:33" ht="12.75" customHeight="1" x14ac:dyDescent="0.2">
      <c r="A58" s="532">
        <v>16600</v>
      </c>
      <c r="B58" s="532"/>
      <c r="C58" s="531"/>
      <c r="D58" s="103" t="s">
        <v>567</v>
      </c>
      <c r="E58" s="102"/>
      <c r="F58" s="102"/>
      <c r="G58" s="509"/>
      <c r="H58" s="508">
        <v>0</v>
      </c>
      <c r="I58" s="508">
        <v>0</v>
      </c>
      <c r="J58" s="508">
        <v>0</v>
      </c>
      <c r="K58" s="508">
        <v>0</v>
      </c>
      <c r="L58" s="508">
        <v>0</v>
      </c>
      <c r="M58" s="508">
        <v>0</v>
      </c>
      <c r="N58" s="508">
        <v>0</v>
      </c>
      <c r="O58" s="508">
        <v>0</v>
      </c>
      <c r="P58" s="508">
        <v>0</v>
      </c>
      <c r="Q58" s="508">
        <v>0</v>
      </c>
      <c r="R58" s="508">
        <v>0</v>
      </c>
      <c r="S58" s="508">
        <v>0</v>
      </c>
      <c r="T58" s="508">
        <v>0</v>
      </c>
      <c r="U58" s="508">
        <v>0</v>
      </c>
      <c r="V58" s="508">
        <v>0</v>
      </c>
      <c r="W58" s="508">
        <v>0</v>
      </c>
      <c r="X58" s="508">
        <v>0</v>
      </c>
      <c r="Y58" s="508">
        <v>0</v>
      </c>
      <c r="Z58" s="508">
        <v>0</v>
      </c>
      <c r="AA58" s="508">
        <v>0</v>
      </c>
      <c r="AB58" s="508">
        <v>0</v>
      </c>
      <c r="AC58" s="508">
        <v>0</v>
      </c>
      <c r="AD58" s="508">
        <v>0</v>
      </c>
      <c r="AE58" s="508">
        <v>0</v>
      </c>
      <c r="AF58" s="508">
        <v>0</v>
      </c>
      <c r="AG58" s="508">
        <v>0</v>
      </c>
    </row>
    <row r="59" spans="1:33" ht="12.75" customHeight="1" x14ac:dyDescent="0.2">
      <c r="A59" s="532">
        <v>17100</v>
      </c>
      <c r="B59" s="532"/>
      <c r="C59" s="531"/>
      <c r="D59" s="103" t="s">
        <v>566</v>
      </c>
      <c r="E59" s="102"/>
      <c r="F59" s="102"/>
      <c r="G59" s="509"/>
      <c r="H59" s="508">
        <v>0</v>
      </c>
      <c r="I59" s="508">
        <v>0</v>
      </c>
      <c r="J59" s="508">
        <v>0</v>
      </c>
      <c r="K59" s="508">
        <v>0</v>
      </c>
      <c r="L59" s="508">
        <v>0</v>
      </c>
      <c r="M59" s="508">
        <v>0</v>
      </c>
      <c r="N59" s="508">
        <v>0</v>
      </c>
      <c r="O59" s="508">
        <v>0</v>
      </c>
      <c r="P59" s="508">
        <v>0</v>
      </c>
      <c r="Q59" s="508">
        <v>0</v>
      </c>
      <c r="R59" s="508">
        <v>0</v>
      </c>
      <c r="S59" s="508">
        <v>0</v>
      </c>
      <c r="T59" s="508">
        <v>0</v>
      </c>
      <c r="U59" s="508">
        <v>0</v>
      </c>
      <c r="V59" s="508">
        <v>0</v>
      </c>
      <c r="W59" s="508">
        <v>0</v>
      </c>
      <c r="X59" s="508">
        <v>0</v>
      </c>
      <c r="Y59" s="508">
        <v>0</v>
      </c>
      <c r="Z59" s="508">
        <v>0</v>
      </c>
      <c r="AA59" s="508">
        <v>0</v>
      </c>
      <c r="AB59" s="508">
        <v>0</v>
      </c>
      <c r="AC59" s="508">
        <v>0</v>
      </c>
      <c r="AD59" s="508">
        <v>0</v>
      </c>
      <c r="AE59" s="508">
        <v>0</v>
      </c>
      <c r="AF59" s="508">
        <v>0</v>
      </c>
      <c r="AG59" s="508">
        <v>0</v>
      </c>
    </row>
    <row r="60" spans="1:33" ht="12.75" customHeight="1" x14ac:dyDescent="0.2">
      <c r="A60" s="532">
        <v>17200</v>
      </c>
      <c r="B60" s="532"/>
      <c r="C60" s="531"/>
      <c r="D60" s="103" t="s">
        <v>565</v>
      </c>
      <c r="E60" s="102"/>
      <c r="F60" s="102"/>
      <c r="G60" s="509"/>
      <c r="H60" s="508">
        <v>0</v>
      </c>
      <c r="I60" s="508">
        <v>0</v>
      </c>
      <c r="J60" s="508">
        <v>0</v>
      </c>
      <c r="K60" s="508">
        <v>0</v>
      </c>
      <c r="L60" s="508">
        <v>0</v>
      </c>
      <c r="M60" s="508">
        <v>0</v>
      </c>
      <c r="N60" s="508">
        <v>0</v>
      </c>
      <c r="O60" s="508">
        <v>1</v>
      </c>
      <c r="P60" s="508">
        <v>0</v>
      </c>
      <c r="Q60" s="508">
        <v>0</v>
      </c>
      <c r="R60" s="508">
        <v>0</v>
      </c>
      <c r="S60" s="508">
        <v>0</v>
      </c>
      <c r="T60" s="508">
        <v>0</v>
      </c>
      <c r="U60" s="508">
        <v>0</v>
      </c>
      <c r="V60" s="508">
        <v>0</v>
      </c>
      <c r="W60" s="508">
        <v>0</v>
      </c>
      <c r="X60" s="508">
        <v>0</v>
      </c>
      <c r="Y60" s="508">
        <v>0</v>
      </c>
      <c r="Z60" s="508">
        <v>0</v>
      </c>
      <c r="AA60" s="508">
        <v>2</v>
      </c>
      <c r="AB60" s="508">
        <v>0</v>
      </c>
      <c r="AC60" s="508">
        <v>0</v>
      </c>
      <c r="AD60" s="508">
        <v>0</v>
      </c>
      <c r="AE60" s="508">
        <v>0</v>
      </c>
      <c r="AF60" s="508">
        <v>0</v>
      </c>
      <c r="AG60" s="508">
        <v>0</v>
      </c>
    </row>
    <row r="61" spans="1:33" ht="12.75" customHeight="1" x14ac:dyDescent="0.2">
      <c r="A61" s="532">
        <v>17300</v>
      </c>
      <c r="B61" s="532"/>
      <c r="C61" s="531"/>
      <c r="D61" s="103" t="s">
        <v>564</v>
      </c>
      <c r="E61" s="102"/>
      <c r="F61" s="102"/>
      <c r="G61" s="509"/>
      <c r="H61" s="508">
        <v>0</v>
      </c>
      <c r="I61" s="508">
        <v>0</v>
      </c>
      <c r="J61" s="508">
        <v>0</v>
      </c>
      <c r="K61" s="508">
        <v>0</v>
      </c>
      <c r="L61" s="508">
        <v>0</v>
      </c>
      <c r="M61" s="508">
        <v>0</v>
      </c>
      <c r="N61" s="508">
        <v>0</v>
      </c>
      <c r="O61" s="508">
        <v>0</v>
      </c>
      <c r="P61" s="508">
        <v>0</v>
      </c>
      <c r="Q61" s="508">
        <v>0</v>
      </c>
      <c r="R61" s="508">
        <v>0</v>
      </c>
      <c r="S61" s="508">
        <v>0</v>
      </c>
      <c r="T61" s="508">
        <v>0</v>
      </c>
      <c r="U61" s="508">
        <v>0</v>
      </c>
      <c r="V61" s="508">
        <v>0</v>
      </c>
      <c r="W61" s="508">
        <v>0</v>
      </c>
      <c r="X61" s="508">
        <v>0</v>
      </c>
      <c r="Y61" s="508">
        <v>0</v>
      </c>
      <c r="Z61" s="508">
        <v>0</v>
      </c>
      <c r="AA61" s="508">
        <v>0</v>
      </c>
      <c r="AB61" s="508">
        <v>0</v>
      </c>
      <c r="AC61" s="508">
        <v>0</v>
      </c>
      <c r="AD61" s="508">
        <v>0</v>
      </c>
      <c r="AE61" s="508">
        <v>0</v>
      </c>
      <c r="AF61" s="508">
        <v>0</v>
      </c>
      <c r="AG61" s="508">
        <v>0</v>
      </c>
    </row>
    <row r="62" spans="1:33" ht="12.75" customHeight="1" x14ac:dyDescent="0.2">
      <c r="A62" s="532">
        <v>17400</v>
      </c>
      <c r="B62" s="532"/>
      <c r="C62" s="531"/>
      <c r="D62" s="103" t="s">
        <v>563</v>
      </c>
      <c r="E62" s="102"/>
      <c r="F62" s="102"/>
      <c r="G62" s="509"/>
      <c r="H62" s="508">
        <v>0</v>
      </c>
      <c r="I62" s="508">
        <v>0</v>
      </c>
      <c r="J62" s="508">
        <v>0</v>
      </c>
      <c r="K62" s="508">
        <v>0</v>
      </c>
      <c r="L62" s="508">
        <v>0</v>
      </c>
      <c r="M62" s="508">
        <v>0</v>
      </c>
      <c r="N62" s="508">
        <v>0</v>
      </c>
      <c r="O62" s="508">
        <v>0</v>
      </c>
      <c r="P62" s="508">
        <v>0</v>
      </c>
      <c r="Q62" s="508">
        <v>0</v>
      </c>
      <c r="R62" s="508">
        <v>0</v>
      </c>
      <c r="S62" s="508">
        <v>0</v>
      </c>
      <c r="T62" s="508">
        <v>0</v>
      </c>
      <c r="U62" s="508">
        <v>0</v>
      </c>
      <c r="V62" s="508">
        <v>1</v>
      </c>
      <c r="W62" s="508">
        <v>0</v>
      </c>
      <c r="X62" s="508">
        <v>0</v>
      </c>
      <c r="Y62" s="508">
        <v>0</v>
      </c>
      <c r="Z62" s="508">
        <v>1</v>
      </c>
      <c r="AA62" s="508">
        <v>0</v>
      </c>
      <c r="AB62" s="508">
        <v>1</v>
      </c>
      <c r="AC62" s="508">
        <v>0</v>
      </c>
      <c r="AD62" s="508">
        <v>0</v>
      </c>
      <c r="AE62" s="508">
        <v>0</v>
      </c>
      <c r="AF62" s="508">
        <v>0</v>
      </c>
      <c r="AG62" s="508">
        <v>0</v>
      </c>
    </row>
    <row r="63" spans="1:33" ht="12.75" customHeight="1" x14ac:dyDescent="0.2">
      <c r="A63" s="532">
        <v>17500</v>
      </c>
      <c r="B63" s="532"/>
      <c r="C63" s="531"/>
      <c r="D63" s="103" t="s">
        <v>562</v>
      </c>
      <c r="E63" s="102"/>
      <c r="F63" s="102"/>
      <c r="G63" s="509"/>
      <c r="H63" s="508">
        <v>0</v>
      </c>
      <c r="I63" s="508">
        <v>0</v>
      </c>
      <c r="J63" s="508">
        <v>0</v>
      </c>
      <c r="K63" s="508">
        <v>0</v>
      </c>
      <c r="L63" s="508">
        <v>0</v>
      </c>
      <c r="M63" s="508">
        <v>0</v>
      </c>
      <c r="N63" s="508">
        <v>0</v>
      </c>
      <c r="O63" s="508">
        <v>0</v>
      </c>
      <c r="P63" s="508">
        <v>0</v>
      </c>
      <c r="Q63" s="508">
        <v>0</v>
      </c>
      <c r="R63" s="508">
        <v>0</v>
      </c>
      <c r="S63" s="508">
        <v>0</v>
      </c>
      <c r="T63" s="508">
        <v>0</v>
      </c>
      <c r="U63" s="508">
        <v>0</v>
      </c>
      <c r="V63" s="508">
        <v>0</v>
      </c>
      <c r="W63" s="508">
        <v>0</v>
      </c>
      <c r="X63" s="508">
        <v>0</v>
      </c>
      <c r="Y63" s="508">
        <v>0</v>
      </c>
      <c r="Z63" s="508">
        <v>0</v>
      </c>
      <c r="AA63" s="508">
        <v>0</v>
      </c>
      <c r="AB63" s="508">
        <v>0</v>
      </c>
      <c r="AC63" s="508">
        <v>0</v>
      </c>
      <c r="AD63" s="508">
        <v>0</v>
      </c>
      <c r="AE63" s="508">
        <v>0</v>
      </c>
      <c r="AF63" s="508">
        <v>0</v>
      </c>
      <c r="AG63" s="508">
        <v>0</v>
      </c>
    </row>
    <row r="64" spans="1:33" ht="12.75" customHeight="1" x14ac:dyDescent="0.2">
      <c r="A64" s="532">
        <v>18100</v>
      </c>
      <c r="B64" s="532"/>
      <c r="C64" s="531"/>
      <c r="D64" s="103" t="s">
        <v>561</v>
      </c>
      <c r="E64" s="102"/>
      <c r="F64" s="102"/>
      <c r="G64" s="509"/>
      <c r="H64" s="508">
        <v>0</v>
      </c>
      <c r="I64" s="508">
        <v>0</v>
      </c>
      <c r="J64" s="508">
        <v>0</v>
      </c>
      <c r="K64" s="508">
        <v>0</v>
      </c>
      <c r="L64" s="508">
        <v>0</v>
      </c>
      <c r="M64" s="508">
        <v>0</v>
      </c>
      <c r="N64" s="508">
        <v>0</v>
      </c>
      <c r="O64" s="508">
        <v>0</v>
      </c>
      <c r="P64" s="508">
        <v>0</v>
      </c>
      <c r="Q64" s="508">
        <v>0</v>
      </c>
      <c r="R64" s="508">
        <v>2</v>
      </c>
      <c r="S64" s="508">
        <v>0</v>
      </c>
      <c r="T64" s="508">
        <v>4</v>
      </c>
      <c r="U64" s="508">
        <v>2</v>
      </c>
      <c r="V64" s="508">
        <v>8</v>
      </c>
      <c r="W64" s="508">
        <v>6</v>
      </c>
      <c r="X64" s="508">
        <v>21</v>
      </c>
      <c r="Y64" s="508">
        <v>36</v>
      </c>
      <c r="Z64" s="508">
        <v>59</v>
      </c>
      <c r="AA64" s="508">
        <v>90</v>
      </c>
      <c r="AB64" s="508">
        <v>44</v>
      </c>
      <c r="AC64" s="508">
        <v>142</v>
      </c>
      <c r="AD64" s="508">
        <v>22</v>
      </c>
      <c r="AE64" s="508">
        <v>114</v>
      </c>
      <c r="AF64" s="508">
        <v>7</v>
      </c>
      <c r="AG64" s="508">
        <v>51</v>
      </c>
    </row>
    <row r="65" spans="1:33" ht="12.75" customHeight="1" x14ac:dyDescent="0.2">
      <c r="A65" s="532">
        <v>18200</v>
      </c>
      <c r="B65" s="532"/>
      <c r="C65" s="531"/>
      <c r="D65" s="103" t="s">
        <v>560</v>
      </c>
      <c r="E65" s="102"/>
      <c r="F65" s="102"/>
      <c r="G65" s="509"/>
      <c r="H65" s="508">
        <v>0</v>
      </c>
      <c r="I65" s="508">
        <v>0</v>
      </c>
      <c r="J65" s="508">
        <v>0</v>
      </c>
      <c r="K65" s="508">
        <v>0</v>
      </c>
      <c r="L65" s="508">
        <v>0</v>
      </c>
      <c r="M65" s="508">
        <v>0</v>
      </c>
      <c r="N65" s="508">
        <v>0</v>
      </c>
      <c r="O65" s="508">
        <v>0</v>
      </c>
      <c r="P65" s="508">
        <v>0</v>
      </c>
      <c r="Q65" s="508">
        <v>0</v>
      </c>
      <c r="R65" s="508">
        <v>0</v>
      </c>
      <c r="S65" s="508">
        <v>0</v>
      </c>
      <c r="T65" s="508">
        <v>0</v>
      </c>
      <c r="U65" s="508">
        <v>0</v>
      </c>
      <c r="V65" s="508">
        <v>0</v>
      </c>
      <c r="W65" s="508">
        <v>0</v>
      </c>
      <c r="X65" s="508">
        <v>0</v>
      </c>
      <c r="Y65" s="508">
        <v>0</v>
      </c>
      <c r="Z65" s="508">
        <v>0</v>
      </c>
      <c r="AA65" s="508">
        <v>0</v>
      </c>
      <c r="AB65" s="508">
        <v>0</v>
      </c>
      <c r="AC65" s="508">
        <v>0</v>
      </c>
      <c r="AD65" s="508">
        <v>0</v>
      </c>
      <c r="AE65" s="508">
        <v>0</v>
      </c>
      <c r="AF65" s="508">
        <v>0</v>
      </c>
      <c r="AG65" s="508">
        <v>0</v>
      </c>
    </row>
    <row r="66" spans="1:33" ht="21" customHeight="1" x14ac:dyDescent="0.2">
      <c r="A66" s="533">
        <v>18300</v>
      </c>
      <c r="B66" s="533"/>
      <c r="C66" s="531"/>
      <c r="D66" s="514" t="s">
        <v>559</v>
      </c>
      <c r="E66" s="513"/>
      <c r="F66" s="513"/>
      <c r="G66" s="512"/>
      <c r="H66" s="511">
        <v>0</v>
      </c>
      <c r="I66" s="511">
        <v>0</v>
      </c>
      <c r="J66" s="511">
        <v>0</v>
      </c>
      <c r="K66" s="511">
        <v>0</v>
      </c>
      <c r="L66" s="511">
        <v>2</v>
      </c>
      <c r="M66" s="511">
        <v>1</v>
      </c>
      <c r="N66" s="511">
        <v>1</v>
      </c>
      <c r="O66" s="511">
        <v>0</v>
      </c>
      <c r="P66" s="511">
        <v>3</v>
      </c>
      <c r="Q66" s="511">
        <v>1</v>
      </c>
      <c r="R66" s="511">
        <v>0</v>
      </c>
      <c r="S66" s="511">
        <v>3</v>
      </c>
      <c r="T66" s="511">
        <v>5</v>
      </c>
      <c r="U66" s="511">
        <v>1</v>
      </c>
      <c r="V66" s="511">
        <v>0</v>
      </c>
      <c r="W66" s="511">
        <v>1</v>
      </c>
      <c r="X66" s="511">
        <v>4</v>
      </c>
      <c r="Y66" s="511">
        <v>2</v>
      </c>
      <c r="Z66" s="511">
        <v>3</v>
      </c>
      <c r="AA66" s="511">
        <v>4</v>
      </c>
      <c r="AB66" s="511">
        <v>1</v>
      </c>
      <c r="AC66" s="511">
        <v>0</v>
      </c>
      <c r="AD66" s="511">
        <v>1</v>
      </c>
      <c r="AE66" s="511">
        <v>0</v>
      </c>
      <c r="AF66" s="511">
        <v>0</v>
      </c>
      <c r="AG66" s="511">
        <v>0</v>
      </c>
    </row>
    <row r="67" spans="1:33" ht="12.75" customHeight="1" x14ac:dyDescent="0.2">
      <c r="A67" s="532">
        <v>20100</v>
      </c>
      <c r="B67" s="532"/>
      <c r="C67" s="531"/>
      <c r="D67" s="103" t="s">
        <v>558</v>
      </c>
      <c r="E67" s="102"/>
      <c r="F67" s="102"/>
      <c r="G67" s="509"/>
      <c r="H67" s="508">
        <v>7</v>
      </c>
      <c r="I67" s="508">
        <v>2</v>
      </c>
      <c r="J67" s="508">
        <v>3</v>
      </c>
      <c r="K67" s="508">
        <v>1</v>
      </c>
      <c r="L67" s="508">
        <v>7</v>
      </c>
      <c r="M67" s="508">
        <v>2</v>
      </c>
      <c r="N67" s="508">
        <v>5</v>
      </c>
      <c r="O67" s="508">
        <v>4</v>
      </c>
      <c r="P67" s="508">
        <v>10</v>
      </c>
      <c r="Q67" s="508">
        <v>4</v>
      </c>
      <c r="R67" s="508">
        <v>17</v>
      </c>
      <c r="S67" s="508">
        <v>1</v>
      </c>
      <c r="T67" s="508">
        <v>9</v>
      </c>
      <c r="U67" s="508">
        <v>5</v>
      </c>
      <c r="V67" s="508">
        <v>10</v>
      </c>
      <c r="W67" s="508">
        <v>19</v>
      </c>
      <c r="X67" s="508">
        <v>22</v>
      </c>
      <c r="Y67" s="508">
        <v>21</v>
      </c>
      <c r="Z67" s="508">
        <v>26</v>
      </c>
      <c r="AA67" s="508">
        <v>14</v>
      </c>
      <c r="AB67" s="508">
        <v>11</v>
      </c>
      <c r="AC67" s="508">
        <v>16</v>
      </c>
      <c r="AD67" s="508">
        <v>4</v>
      </c>
      <c r="AE67" s="508">
        <v>7</v>
      </c>
      <c r="AF67" s="508">
        <v>1</v>
      </c>
      <c r="AG67" s="508">
        <v>2</v>
      </c>
    </row>
    <row r="68" spans="1:33" ht="12.75" customHeight="1" x14ac:dyDescent="0.2">
      <c r="A68" s="532">
        <v>20200</v>
      </c>
      <c r="B68" s="532"/>
      <c r="C68" s="531"/>
      <c r="D68" s="103" t="s">
        <v>557</v>
      </c>
      <c r="E68" s="102"/>
      <c r="F68" s="102"/>
      <c r="G68" s="509"/>
      <c r="H68" s="508">
        <v>14</v>
      </c>
      <c r="I68" s="508">
        <v>6</v>
      </c>
      <c r="J68" s="508">
        <v>18</v>
      </c>
      <c r="K68" s="508">
        <v>5</v>
      </c>
      <c r="L68" s="508">
        <v>11</v>
      </c>
      <c r="M68" s="508">
        <v>8</v>
      </c>
      <c r="N68" s="508">
        <v>8</v>
      </c>
      <c r="O68" s="508">
        <v>6</v>
      </c>
      <c r="P68" s="508">
        <v>10</v>
      </c>
      <c r="Q68" s="508">
        <v>3</v>
      </c>
      <c r="R68" s="508">
        <v>3</v>
      </c>
      <c r="S68" s="508">
        <v>5</v>
      </c>
      <c r="T68" s="508">
        <v>4</v>
      </c>
      <c r="U68" s="508">
        <v>5</v>
      </c>
      <c r="V68" s="508">
        <v>4</v>
      </c>
      <c r="W68" s="508">
        <v>2</v>
      </c>
      <c r="X68" s="508">
        <v>4</v>
      </c>
      <c r="Y68" s="508">
        <v>2</v>
      </c>
      <c r="Z68" s="508">
        <v>0</v>
      </c>
      <c r="AA68" s="508">
        <v>2</v>
      </c>
      <c r="AB68" s="508">
        <v>0</v>
      </c>
      <c r="AC68" s="508">
        <v>0</v>
      </c>
      <c r="AD68" s="508">
        <v>0</v>
      </c>
      <c r="AE68" s="508">
        <v>0</v>
      </c>
      <c r="AF68" s="508">
        <v>0</v>
      </c>
      <c r="AG68" s="508">
        <v>0</v>
      </c>
    </row>
    <row r="69" spans="1:33" ht="12.75" customHeight="1" x14ac:dyDescent="0.2">
      <c r="A69" s="532">
        <v>20300</v>
      </c>
      <c r="B69" s="532"/>
      <c r="C69" s="531"/>
      <c r="D69" s="103" t="s">
        <v>556</v>
      </c>
      <c r="E69" s="102"/>
      <c r="F69" s="102"/>
      <c r="G69" s="509"/>
      <c r="H69" s="508">
        <v>0</v>
      </c>
      <c r="I69" s="508">
        <v>0</v>
      </c>
      <c r="J69" s="508">
        <v>0</v>
      </c>
      <c r="K69" s="508">
        <v>0</v>
      </c>
      <c r="L69" s="508">
        <v>0</v>
      </c>
      <c r="M69" s="508">
        <v>0</v>
      </c>
      <c r="N69" s="508">
        <v>0</v>
      </c>
      <c r="O69" s="508">
        <v>0</v>
      </c>
      <c r="P69" s="508">
        <v>0</v>
      </c>
      <c r="Q69" s="508">
        <v>0</v>
      </c>
      <c r="R69" s="508">
        <v>0</v>
      </c>
      <c r="S69" s="508">
        <v>0</v>
      </c>
      <c r="T69" s="508">
        <v>0</v>
      </c>
      <c r="U69" s="508">
        <v>0</v>
      </c>
      <c r="V69" s="508">
        <v>0</v>
      </c>
      <c r="W69" s="508">
        <v>0</v>
      </c>
      <c r="X69" s="508">
        <v>0</v>
      </c>
      <c r="Y69" s="508">
        <v>0</v>
      </c>
      <c r="Z69" s="508">
        <v>0</v>
      </c>
      <c r="AA69" s="508">
        <v>0</v>
      </c>
      <c r="AB69" s="508">
        <v>0</v>
      </c>
      <c r="AC69" s="508">
        <v>0</v>
      </c>
      <c r="AD69" s="508">
        <v>0</v>
      </c>
      <c r="AE69" s="508">
        <v>0</v>
      </c>
      <c r="AF69" s="508">
        <v>0</v>
      </c>
      <c r="AG69" s="508">
        <v>0</v>
      </c>
    </row>
    <row r="70" spans="1:33" ht="12.75" customHeight="1" x14ac:dyDescent="0.2">
      <c r="A70" s="532">
        <v>20400</v>
      </c>
      <c r="B70" s="532"/>
      <c r="C70" s="531"/>
      <c r="D70" s="103" t="s">
        <v>555</v>
      </c>
      <c r="E70" s="102"/>
      <c r="F70" s="102"/>
      <c r="G70" s="509"/>
      <c r="H70" s="508">
        <v>3</v>
      </c>
      <c r="I70" s="508">
        <v>1</v>
      </c>
      <c r="J70" s="508">
        <v>2</v>
      </c>
      <c r="K70" s="508">
        <v>0</v>
      </c>
      <c r="L70" s="508">
        <v>3</v>
      </c>
      <c r="M70" s="508">
        <v>0</v>
      </c>
      <c r="N70" s="508">
        <v>2</v>
      </c>
      <c r="O70" s="508">
        <v>1</v>
      </c>
      <c r="P70" s="508">
        <v>1</v>
      </c>
      <c r="Q70" s="508">
        <v>1</v>
      </c>
      <c r="R70" s="508">
        <v>1</v>
      </c>
      <c r="S70" s="508">
        <v>0</v>
      </c>
      <c r="T70" s="508">
        <v>1</v>
      </c>
      <c r="U70" s="508">
        <v>1</v>
      </c>
      <c r="V70" s="508">
        <v>2</v>
      </c>
      <c r="W70" s="508">
        <v>2</v>
      </c>
      <c r="X70" s="508">
        <v>7</v>
      </c>
      <c r="Y70" s="508">
        <v>0</v>
      </c>
      <c r="Z70" s="508">
        <v>4</v>
      </c>
      <c r="AA70" s="508">
        <v>1</v>
      </c>
      <c r="AB70" s="508">
        <v>1</v>
      </c>
      <c r="AC70" s="508">
        <v>3</v>
      </c>
      <c r="AD70" s="508">
        <v>1</v>
      </c>
      <c r="AE70" s="508">
        <v>2</v>
      </c>
      <c r="AF70" s="508">
        <v>0</v>
      </c>
      <c r="AG70" s="508">
        <v>2</v>
      </c>
    </row>
    <row r="71" spans="1:33" ht="6" customHeight="1" x14ac:dyDescent="0.2">
      <c r="A71" s="46"/>
      <c r="B71" s="46"/>
      <c r="C71" s="530"/>
      <c r="D71" s="46"/>
      <c r="E71" s="46"/>
      <c r="F71" s="46"/>
      <c r="G71" s="48"/>
      <c r="H71" s="529"/>
      <c r="I71" s="529"/>
      <c r="J71" s="529"/>
      <c r="K71" s="529"/>
      <c r="L71" s="529"/>
      <c r="M71" s="529"/>
      <c r="N71" s="529"/>
      <c r="O71" s="529"/>
      <c r="P71" s="529"/>
      <c r="Q71" s="529"/>
      <c r="R71" s="529"/>
      <c r="S71" s="529"/>
      <c r="T71" s="529"/>
      <c r="U71" s="529"/>
      <c r="V71" s="529"/>
      <c r="W71" s="529"/>
      <c r="X71" s="529"/>
      <c r="Y71" s="529"/>
      <c r="Z71" s="529"/>
      <c r="AA71" s="529"/>
      <c r="AB71" s="529"/>
      <c r="AC71" s="529"/>
      <c r="AD71" s="529"/>
      <c r="AE71" s="529"/>
      <c r="AF71" s="529"/>
      <c r="AG71" s="529"/>
    </row>
    <row r="72" spans="1:33" x14ac:dyDescent="0.2">
      <c r="A72" s="528" t="s">
        <v>636</v>
      </c>
      <c r="B72" s="528"/>
    </row>
  </sheetData>
  <mergeCells count="75">
    <mergeCell ref="P4:Q4"/>
    <mergeCell ref="R4:S4"/>
    <mergeCell ref="T4:U4"/>
    <mergeCell ref="V4:W4"/>
    <mergeCell ref="N4:O4"/>
    <mergeCell ref="A4:B5"/>
    <mergeCell ref="D4:F5"/>
    <mergeCell ref="H4:I4"/>
    <mergeCell ref="J4:K4"/>
    <mergeCell ref="L4:M4"/>
    <mergeCell ref="D23:F23"/>
    <mergeCell ref="D24:F24"/>
    <mergeCell ref="AB4:AC4"/>
    <mergeCell ref="AD4:AE4"/>
    <mergeCell ref="AF4:AG4"/>
    <mergeCell ref="D11:F11"/>
    <mergeCell ref="D12:F12"/>
    <mergeCell ref="X4:Y4"/>
    <mergeCell ref="Z4:AA4"/>
    <mergeCell ref="D13:F13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31:F31"/>
    <mergeCell ref="D32:F32"/>
    <mergeCell ref="D33:F33"/>
    <mergeCell ref="D34:F34"/>
    <mergeCell ref="D35:F35"/>
    <mergeCell ref="D36:F36"/>
    <mergeCell ref="D45:F45"/>
    <mergeCell ref="D46:F46"/>
    <mergeCell ref="D47:F47"/>
    <mergeCell ref="D48:F48"/>
    <mergeCell ref="D37:F37"/>
    <mergeCell ref="D26:F26"/>
    <mergeCell ref="D27:F27"/>
    <mergeCell ref="D28:F28"/>
    <mergeCell ref="D29:F29"/>
    <mergeCell ref="D30:F30"/>
    <mergeCell ref="D59:F59"/>
    <mergeCell ref="D60:F60"/>
    <mergeCell ref="D49:F49"/>
    <mergeCell ref="D38:F38"/>
    <mergeCell ref="D39:F39"/>
    <mergeCell ref="D40:F40"/>
    <mergeCell ref="D41:F41"/>
    <mergeCell ref="D42:F42"/>
    <mergeCell ref="D43:F43"/>
    <mergeCell ref="D44:F44"/>
    <mergeCell ref="D61:F61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68:F68"/>
    <mergeCell ref="D69:F69"/>
    <mergeCell ref="D70:F70"/>
    <mergeCell ref="D62:F62"/>
    <mergeCell ref="D63:F63"/>
    <mergeCell ref="D64:F64"/>
    <mergeCell ref="D65:F65"/>
    <mergeCell ref="D66:F66"/>
    <mergeCell ref="D67:F67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A3D2-A69A-44C3-9168-FD721DCFB097}">
  <dimension ref="A1:Z27"/>
  <sheetViews>
    <sheetView zoomScaleNormal="100" workbookViewId="0">
      <selection activeCell="A2" sqref="A2:P2"/>
    </sheetView>
  </sheetViews>
  <sheetFormatPr defaultColWidth="8.90625" defaultRowHeight="13" x14ac:dyDescent="0.2"/>
  <cols>
    <col min="1" max="1" width="1.7265625" style="1" customWidth="1"/>
    <col min="2" max="2" width="6.90625" style="1" customWidth="1"/>
    <col min="3" max="3" width="6.90625" style="33" customWidth="1"/>
    <col min="4" max="4" width="3.26953125" style="537" customWidth="1"/>
    <col min="5" max="5" width="2" style="1" customWidth="1"/>
    <col min="6" max="6" width="10.6328125" style="1" customWidth="1"/>
    <col min="7" max="7" width="6.90625" style="1" customWidth="1"/>
    <col min="8" max="8" width="8.6328125" style="1" customWidth="1"/>
    <col min="9" max="9" width="10.6328125" style="1" customWidth="1"/>
    <col min="10" max="10" width="6.90625" style="1" customWidth="1"/>
    <col min="11" max="11" width="8.6328125" style="1" customWidth="1"/>
    <col min="12" max="12" width="10.6328125" style="1" customWidth="1"/>
    <col min="13" max="13" width="6.6328125" style="1" customWidth="1"/>
    <col min="14" max="14" width="8.6328125" style="1" customWidth="1"/>
    <col min="15" max="15" width="10.6328125" style="1" customWidth="1"/>
    <col min="16" max="16" width="5.6328125" style="1" customWidth="1"/>
    <col min="17" max="17" width="8.08984375" style="1" customWidth="1"/>
    <col min="18" max="18" width="11.453125" style="1" customWidth="1"/>
    <col min="19" max="19" width="5.6328125" style="1" customWidth="1"/>
    <col min="20" max="20" width="8.08984375" style="1" customWidth="1"/>
    <col min="21" max="21" width="12.08984375" style="1" customWidth="1"/>
    <col min="22" max="22" width="5.6328125" style="1" customWidth="1"/>
    <col min="23" max="23" width="8.08984375" style="1" customWidth="1"/>
    <col min="24" max="24" width="10.6328125" style="1" customWidth="1"/>
    <col min="25" max="25" width="5.6328125" style="1" customWidth="1"/>
    <col min="26" max="26" width="8.08984375" style="1" customWidth="1"/>
    <col min="27" max="16384" width="8.90625" style="1"/>
  </cols>
  <sheetData>
    <row r="1" spans="1:26" s="236" customFormat="1" ht="22.5" customHeight="1" x14ac:dyDescent="0.25">
      <c r="C1" s="62"/>
      <c r="D1" s="572"/>
      <c r="N1" s="237" t="s">
        <v>677</v>
      </c>
      <c r="O1" s="236" t="s">
        <v>676</v>
      </c>
    </row>
    <row r="2" spans="1:26" s="2" customFormat="1" x14ac:dyDescent="0.2">
      <c r="C2" s="286"/>
      <c r="D2" s="571"/>
      <c r="N2" s="235"/>
    </row>
    <row r="3" spans="1:26" s="7" customFormat="1" ht="11" x14ac:dyDescent="0.2">
      <c r="C3" s="395"/>
      <c r="D3" s="395"/>
      <c r="N3" s="11" t="s">
        <v>675</v>
      </c>
      <c r="O3" s="395" t="s">
        <v>674</v>
      </c>
    </row>
    <row r="4" spans="1:26" ht="13.5" customHeight="1" thickBot="1" x14ac:dyDescent="0.25"/>
    <row r="5" spans="1:26" s="353" customFormat="1" ht="18" customHeight="1" x14ac:dyDescent="0.2">
      <c r="A5" s="366"/>
      <c r="B5" s="147" t="s">
        <v>235</v>
      </c>
      <c r="C5" s="146"/>
      <c r="D5" s="146"/>
      <c r="E5" s="57"/>
      <c r="F5" s="210" t="s">
        <v>673</v>
      </c>
      <c r="G5" s="265"/>
      <c r="H5" s="209"/>
      <c r="I5" s="210" t="s">
        <v>672</v>
      </c>
      <c r="J5" s="265"/>
      <c r="K5" s="209"/>
      <c r="L5" s="210" t="s">
        <v>671</v>
      </c>
      <c r="M5" s="264"/>
      <c r="N5" s="264"/>
      <c r="O5" s="264" t="s">
        <v>670</v>
      </c>
      <c r="P5" s="264"/>
      <c r="Q5" s="316"/>
      <c r="R5" s="210" t="s">
        <v>669</v>
      </c>
      <c r="S5" s="265"/>
      <c r="T5" s="209"/>
      <c r="U5" s="210" t="s">
        <v>668</v>
      </c>
      <c r="V5" s="265"/>
      <c r="W5" s="209"/>
      <c r="X5" s="210" t="s">
        <v>667</v>
      </c>
      <c r="Y5" s="265"/>
      <c r="Z5" s="265"/>
    </row>
    <row r="6" spans="1:26" s="353" customFormat="1" ht="26.25" customHeight="1" x14ac:dyDescent="0.2">
      <c r="B6" s="324"/>
      <c r="C6" s="324"/>
      <c r="D6" s="324"/>
      <c r="E6" s="52"/>
      <c r="F6" s="419" t="s">
        <v>666</v>
      </c>
      <c r="G6" s="419" t="s">
        <v>665</v>
      </c>
      <c r="H6" s="422" t="s">
        <v>664</v>
      </c>
      <c r="I6" s="419" t="s">
        <v>666</v>
      </c>
      <c r="J6" s="419" t="s">
        <v>665</v>
      </c>
      <c r="K6" s="422" t="s">
        <v>664</v>
      </c>
      <c r="L6" s="419" t="s">
        <v>666</v>
      </c>
      <c r="M6" s="419" t="s">
        <v>665</v>
      </c>
      <c r="N6" s="428" t="s">
        <v>664</v>
      </c>
      <c r="O6" s="570" t="s">
        <v>666</v>
      </c>
      <c r="P6" s="570" t="s">
        <v>665</v>
      </c>
      <c r="Q6" s="422" t="s">
        <v>664</v>
      </c>
      <c r="R6" s="419" t="s">
        <v>666</v>
      </c>
      <c r="S6" s="419" t="s">
        <v>665</v>
      </c>
      <c r="T6" s="422" t="s">
        <v>664</v>
      </c>
      <c r="U6" s="419" t="s">
        <v>666</v>
      </c>
      <c r="V6" s="419" t="s">
        <v>665</v>
      </c>
      <c r="W6" s="422" t="s">
        <v>664</v>
      </c>
      <c r="X6" s="419" t="s">
        <v>666</v>
      </c>
      <c r="Y6" s="419" t="s">
        <v>665</v>
      </c>
      <c r="Z6" s="428" t="s">
        <v>664</v>
      </c>
    </row>
    <row r="7" spans="1:26" s="353" customFormat="1" ht="26.25" customHeight="1" x14ac:dyDescent="0.2">
      <c r="A7" s="360"/>
      <c r="B7" s="140"/>
      <c r="C7" s="140"/>
      <c r="D7" s="140"/>
      <c r="E7" s="59"/>
      <c r="F7" s="205"/>
      <c r="G7" s="205"/>
      <c r="H7" s="205"/>
      <c r="I7" s="205"/>
      <c r="J7" s="205"/>
      <c r="K7" s="205"/>
      <c r="L7" s="205"/>
      <c r="M7" s="205"/>
      <c r="N7" s="141"/>
      <c r="O7" s="139"/>
      <c r="P7" s="139"/>
      <c r="Q7" s="205"/>
      <c r="R7" s="205"/>
      <c r="S7" s="205"/>
      <c r="T7" s="205"/>
      <c r="U7" s="205"/>
      <c r="V7" s="205"/>
      <c r="W7" s="205"/>
      <c r="X7" s="205"/>
      <c r="Y7" s="205"/>
      <c r="Z7" s="141"/>
    </row>
    <row r="8" spans="1:26" ht="6" customHeight="1" x14ac:dyDescent="0.2">
      <c r="C8" s="37"/>
      <c r="D8" s="478"/>
      <c r="E8" s="101"/>
      <c r="F8" s="568"/>
      <c r="G8" s="202"/>
      <c r="H8" s="19"/>
      <c r="I8" s="568"/>
      <c r="J8" s="569"/>
      <c r="K8" s="19"/>
      <c r="L8" s="568"/>
      <c r="M8" s="202"/>
      <c r="N8" s="202"/>
      <c r="O8" s="19"/>
      <c r="P8" s="202"/>
      <c r="Q8" s="19"/>
      <c r="R8" s="568"/>
      <c r="S8" s="202"/>
      <c r="T8" s="202"/>
      <c r="U8" s="568"/>
      <c r="V8" s="202"/>
      <c r="W8" s="202"/>
      <c r="X8" s="568"/>
      <c r="Y8" s="202"/>
      <c r="Z8" s="202"/>
    </row>
    <row r="9" spans="1:26" s="151" customFormat="1" ht="24.75" customHeight="1" x14ac:dyDescent="0.2">
      <c r="A9" s="555"/>
      <c r="B9" s="567" t="s">
        <v>258</v>
      </c>
      <c r="C9" s="562">
        <v>22</v>
      </c>
      <c r="D9" s="345" t="s">
        <v>221</v>
      </c>
      <c r="E9" s="553"/>
      <c r="F9" s="559" t="s">
        <v>663</v>
      </c>
      <c r="G9" s="557">
        <v>2292</v>
      </c>
      <c r="H9" s="560">
        <v>2.1912339170887565</v>
      </c>
      <c r="I9" s="559" t="s">
        <v>662</v>
      </c>
      <c r="J9" s="557">
        <v>1026</v>
      </c>
      <c r="K9" s="560">
        <v>0.98089266969156386</v>
      </c>
      <c r="L9" s="559" t="s">
        <v>660</v>
      </c>
      <c r="M9" s="557">
        <v>878</v>
      </c>
      <c r="N9" s="556">
        <v>0.8393993801064259</v>
      </c>
      <c r="O9" s="52" t="s">
        <v>654</v>
      </c>
      <c r="P9" s="557">
        <v>592</v>
      </c>
      <c r="Q9" s="556">
        <v>0.5659731583405514</v>
      </c>
      <c r="R9" s="566" t="s">
        <v>655</v>
      </c>
      <c r="S9" s="557">
        <v>329</v>
      </c>
      <c r="T9" s="556">
        <v>0.31453575860479971</v>
      </c>
      <c r="U9" s="565" t="s">
        <v>661</v>
      </c>
      <c r="V9" s="557">
        <v>282</v>
      </c>
      <c r="W9" s="556">
        <v>0.26960207880411402</v>
      </c>
      <c r="X9" s="558" t="s">
        <v>657</v>
      </c>
      <c r="Y9" s="557">
        <v>223</v>
      </c>
      <c r="Z9" s="556">
        <v>0.21319597011814689</v>
      </c>
    </row>
    <row r="10" spans="1:26" s="151" customFormat="1" ht="24.75" customHeight="1" x14ac:dyDescent="0.2">
      <c r="A10" s="555"/>
      <c r="B10" s="555"/>
      <c r="C10" s="562">
        <v>23</v>
      </c>
      <c r="D10" s="327"/>
      <c r="E10" s="553"/>
      <c r="F10" s="559" t="s">
        <v>656</v>
      </c>
      <c r="G10" s="557">
        <v>2309</v>
      </c>
      <c r="H10" s="560">
        <v>2.2000000000000002</v>
      </c>
      <c r="I10" s="559" t="s">
        <v>656</v>
      </c>
      <c r="J10" s="557">
        <v>1183</v>
      </c>
      <c r="K10" s="560">
        <v>1.1299999999999999</v>
      </c>
      <c r="L10" s="559" t="s">
        <v>657</v>
      </c>
      <c r="M10" s="557">
        <v>1007</v>
      </c>
      <c r="N10" s="556">
        <v>0.96</v>
      </c>
      <c r="O10" s="52" t="s">
        <v>660</v>
      </c>
      <c r="P10" s="557">
        <v>894</v>
      </c>
      <c r="Q10" s="556">
        <v>0.85</v>
      </c>
      <c r="R10" s="563" t="s">
        <v>658</v>
      </c>
      <c r="S10" s="557">
        <v>728</v>
      </c>
      <c r="T10" s="556">
        <v>0.69</v>
      </c>
      <c r="U10" s="563" t="s">
        <v>655</v>
      </c>
      <c r="V10" s="557">
        <v>419</v>
      </c>
      <c r="W10" s="556">
        <v>0.4</v>
      </c>
      <c r="X10" s="563" t="s">
        <v>652</v>
      </c>
      <c r="Y10" s="557">
        <v>207</v>
      </c>
      <c r="Z10" s="556">
        <v>0.2</v>
      </c>
    </row>
    <row r="11" spans="1:26" s="151" customFormat="1" ht="24.75" customHeight="1" x14ac:dyDescent="0.2">
      <c r="A11" s="555"/>
      <c r="B11" s="555"/>
      <c r="C11" s="562">
        <v>24</v>
      </c>
      <c r="D11" s="327"/>
      <c r="E11" s="553"/>
      <c r="F11" s="559" t="s">
        <v>656</v>
      </c>
      <c r="G11" s="557">
        <v>2431</v>
      </c>
      <c r="H11" s="560">
        <v>2.2915003341574942</v>
      </c>
      <c r="I11" s="561" t="s">
        <v>656</v>
      </c>
      <c r="J11" s="557">
        <v>1092</v>
      </c>
      <c r="K11" s="560">
        <v>1.0293370484985536</v>
      </c>
      <c r="L11" s="559" t="s">
        <v>659</v>
      </c>
      <c r="M11" s="557">
        <v>841</v>
      </c>
      <c r="N11" s="556">
        <v>0.79274034595905085</v>
      </c>
      <c r="O11" s="564" t="s">
        <v>658</v>
      </c>
      <c r="P11" s="557">
        <v>598</v>
      </c>
      <c r="Q11" s="556">
        <v>0.56368457417777929</v>
      </c>
      <c r="R11" s="563" t="s">
        <v>655</v>
      </c>
      <c r="S11" s="557">
        <v>409</v>
      </c>
      <c r="T11" s="556">
        <v>0.38553008501456809</v>
      </c>
      <c r="U11" s="558" t="s">
        <v>657</v>
      </c>
      <c r="V11" s="557">
        <v>211</v>
      </c>
      <c r="W11" s="556">
        <v>0.19889204874834687</v>
      </c>
      <c r="X11" s="558" t="s">
        <v>652</v>
      </c>
      <c r="Y11" s="557">
        <v>186</v>
      </c>
      <c r="Z11" s="556">
        <v>0.1753266401288745</v>
      </c>
    </row>
    <row r="12" spans="1:26" s="151" customFormat="1" ht="24.75" customHeight="1" x14ac:dyDescent="0.2">
      <c r="A12" s="555"/>
      <c r="B12" s="555"/>
      <c r="C12" s="562">
        <v>25</v>
      </c>
      <c r="D12" s="327"/>
      <c r="E12" s="553"/>
      <c r="F12" s="559" t="s">
        <v>656</v>
      </c>
      <c r="G12" s="557">
        <v>2521</v>
      </c>
      <c r="H12" s="560">
        <v>2.3593580225191881</v>
      </c>
      <c r="I12" s="561" t="s">
        <v>656</v>
      </c>
      <c r="J12" s="557">
        <v>1064</v>
      </c>
      <c r="K12" s="560">
        <v>0.99577823719175573</v>
      </c>
      <c r="L12" s="559" t="s">
        <v>656</v>
      </c>
      <c r="M12" s="557">
        <v>841</v>
      </c>
      <c r="N12" s="556">
        <v>0.78707659537431052</v>
      </c>
      <c r="O12" s="52" t="s">
        <v>656</v>
      </c>
      <c r="P12" s="557">
        <v>555</v>
      </c>
      <c r="Q12" s="556">
        <v>0.51941440003893269</v>
      </c>
      <c r="R12" s="558" t="s">
        <v>656</v>
      </c>
      <c r="S12" s="557">
        <v>538</v>
      </c>
      <c r="T12" s="556">
        <v>0.50350440940710961</v>
      </c>
      <c r="U12" s="558" t="s">
        <v>652</v>
      </c>
      <c r="V12" s="557">
        <v>199</v>
      </c>
      <c r="W12" s="556">
        <v>0.18624047857251821</v>
      </c>
      <c r="X12" s="558" t="s">
        <v>657</v>
      </c>
      <c r="Y12" s="557">
        <v>189</v>
      </c>
      <c r="Z12" s="556">
        <v>0.1768816605537987</v>
      </c>
    </row>
    <row r="13" spans="1:26" s="151" customFormat="1" ht="33.75" customHeight="1" x14ac:dyDescent="0.2">
      <c r="A13" s="555"/>
      <c r="B13" s="555"/>
      <c r="C13" s="554">
        <v>26</v>
      </c>
      <c r="D13" s="327"/>
      <c r="E13" s="553"/>
      <c r="F13" s="551" t="s">
        <v>656</v>
      </c>
      <c r="G13" s="547">
        <v>2560</v>
      </c>
      <c r="H13" s="552">
        <v>2.3858341099720408</v>
      </c>
      <c r="I13" s="551" t="s">
        <v>656</v>
      </c>
      <c r="J13" s="547">
        <v>1158</v>
      </c>
      <c r="K13" s="552">
        <v>1.0792171481826656</v>
      </c>
      <c r="L13" s="551" t="s">
        <v>656</v>
      </c>
      <c r="M13" s="547">
        <v>755</v>
      </c>
      <c r="N13" s="546">
        <v>0.70363466915191053</v>
      </c>
      <c r="O13" s="550" t="s">
        <v>655</v>
      </c>
      <c r="P13" s="547">
        <v>608</v>
      </c>
      <c r="Q13" s="546">
        <v>0.56663560111835976</v>
      </c>
      <c r="R13" s="549" t="s">
        <v>654</v>
      </c>
      <c r="S13" s="547">
        <v>592</v>
      </c>
      <c r="T13" s="546">
        <v>0.55172413793103448</v>
      </c>
      <c r="U13" s="549" t="s">
        <v>653</v>
      </c>
      <c r="V13" s="547">
        <v>242</v>
      </c>
      <c r="W13" s="546">
        <v>0.2255358807082945</v>
      </c>
      <c r="X13" s="548" t="s">
        <v>652</v>
      </c>
      <c r="Y13" s="547">
        <v>185</v>
      </c>
      <c r="Z13" s="546">
        <v>0.17241379310344826</v>
      </c>
    </row>
    <row r="14" spans="1:26" ht="4.5" customHeight="1" x14ac:dyDescent="0.2">
      <c r="A14" s="46"/>
      <c r="B14" s="46"/>
      <c r="C14" s="545"/>
      <c r="D14" s="544"/>
      <c r="E14" s="48"/>
      <c r="F14" s="542"/>
      <c r="G14" s="46"/>
      <c r="H14" s="48"/>
      <c r="I14" s="542"/>
      <c r="J14" s="46"/>
      <c r="K14" s="48"/>
      <c r="L14" s="542"/>
      <c r="M14" s="46"/>
      <c r="N14" s="46"/>
      <c r="O14" s="48"/>
      <c r="P14" s="46"/>
      <c r="Q14" s="48"/>
      <c r="R14" s="543"/>
      <c r="S14" s="46"/>
      <c r="T14" s="46"/>
      <c r="U14" s="542"/>
      <c r="V14" s="46"/>
      <c r="W14" s="46"/>
      <c r="X14" s="542"/>
      <c r="Y14" s="46"/>
      <c r="Z14" s="46"/>
    </row>
    <row r="15" spans="1:26" ht="13.5" customHeight="1" x14ac:dyDescent="0.2">
      <c r="A15" s="5" t="s">
        <v>651</v>
      </c>
    </row>
    <row r="16" spans="1:26" ht="22.9" customHeight="1" x14ac:dyDescent="0.2"/>
    <row r="17" spans="3:17" ht="22.9" customHeight="1" x14ac:dyDescent="0.2">
      <c r="Q17" s="160"/>
    </row>
    <row r="18" spans="3:17" ht="22.9" customHeight="1" x14ac:dyDescent="0.2">
      <c r="Q18" s="160"/>
    </row>
    <row r="19" spans="3:17" ht="22.9" customHeight="1" x14ac:dyDescent="0.2">
      <c r="E19" s="33"/>
      <c r="Q19" s="160"/>
    </row>
    <row r="20" spans="3:17" ht="22.9" customHeight="1" x14ac:dyDescent="0.2">
      <c r="E20" s="33"/>
      <c r="Q20" s="160"/>
    </row>
    <row r="21" spans="3:17" ht="22.9" customHeight="1" x14ac:dyDescent="0.2">
      <c r="E21" s="33"/>
      <c r="Q21" s="160"/>
    </row>
    <row r="22" spans="3:17" ht="22.9" customHeight="1" x14ac:dyDescent="0.2">
      <c r="E22" s="33"/>
      <c r="Q22" s="160"/>
    </row>
    <row r="23" spans="3:17" ht="22.9" customHeight="1" x14ac:dyDescent="0.2">
      <c r="E23" s="33"/>
      <c r="Q23" s="160"/>
    </row>
    <row r="24" spans="3:17" ht="22.9" customHeight="1" x14ac:dyDescent="0.2">
      <c r="E24" s="33"/>
      <c r="Q24" s="160"/>
    </row>
    <row r="25" spans="3:17" ht="22.9" customHeight="1" x14ac:dyDescent="0.2">
      <c r="C25" s="540"/>
      <c r="D25" s="541"/>
      <c r="E25" s="540"/>
    </row>
    <row r="26" spans="3:17" ht="22.9" customHeight="1" x14ac:dyDescent="0.2">
      <c r="C26" s="538"/>
      <c r="D26" s="539"/>
      <c r="E26" s="538"/>
    </row>
    <row r="27" spans="3:17" ht="22.9" customHeight="1" x14ac:dyDescent="0.2"/>
  </sheetData>
  <mergeCells count="29">
    <mergeCell ref="B5:D7"/>
    <mergeCell ref="F5:H5"/>
    <mergeCell ref="I5:K5"/>
    <mergeCell ref="L5:N5"/>
    <mergeCell ref="O5:Q5"/>
    <mergeCell ref="N6:N7"/>
    <mergeCell ref="O6:O7"/>
    <mergeCell ref="P6:P7"/>
    <mergeCell ref="Q6:Q7"/>
    <mergeCell ref="U5:W5"/>
    <mergeCell ref="X5:Z5"/>
    <mergeCell ref="F6:F7"/>
    <mergeCell ref="G6:G7"/>
    <mergeCell ref="H6:H7"/>
    <mergeCell ref="I6:I7"/>
    <mergeCell ref="J6:J7"/>
    <mergeCell ref="K6:K7"/>
    <mergeCell ref="L6:L7"/>
    <mergeCell ref="M6:M7"/>
    <mergeCell ref="R5:T5"/>
    <mergeCell ref="X6:X7"/>
    <mergeCell ref="Y6:Y7"/>
    <mergeCell ref="Z6:Z7"/>
    <mergeCell ref="R6:R7"/>
    <mergeCell ref="S6:S7"/>
    <mergeCell ref="T6:T7"/>
    <mergeCell ref="U6:U7"/>
    <mergeCell ref="V6:V7"/>
    <mergeCell ref="W6:W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CA70-FF24-4738-85C7-3D069172D3D2}">
  <dimension ref="A1:R24"/>
  <sheetViews>
    <sheetView zoomScaleNormal="100" workbookViewId="0">
      <selection sqref="A1:Q1"/>
    </sheetView>
  </sheetViews>
  <sheetFormatPr defaultRowHeight="13" x14ac:dyDescent="0.2"/>
  <cols>
    <col min="1" max="1" width="1.453125" customWidth="1"/>
    <col min="2" max="2" width="2.08984375" customWidth="1"/>
    <col min="3" max="5" width="2.6328125" customWidth="1"/>
    <col min="6" max="6" width="2.08984375" customWidth="1"/>
    <col min="7" max="7" width="1.6328125" customWidth="1"/>
    <col min="8" max="8" width="9.36328125" customWidth="1"/>
    <col min="9" max="17" width="8.08984375" customWidth="1"/>
  </cols>
  <sheetData>
    <row r="1" spans="1:18" s="2" customFormat="1" ht="22.5" customHeight="1" x14ac:dyDescent="0.25">
      <c r="A1" s="90" t="s">
        <v>267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s="2" customFormat="1" ht="31.5" customHeight="1" thickBot="1" x14ac:dyDescent="0.25"/>
    <row r="3" spans="1:18" s="184" customFormat="1" ht="26.25" customHeight="1" x14ac:dyDescent="0.2">
      <c r="A3" s="147" t="s">
        <v>266</v>
      </c>
      <c r="B3" s="146"/>
      <c r="C3" s="146"/>
      <c r="D3" s="146"/>
      <c r="E3" s="146"/>
      <c r="F3" s="146"/>
      <c r="G3" s="145"/>
      <c r="H3" s="210" t="s">
        <v>265</v>
      </c>
      <c r="I3" s="264"/>
      <c r="J3" s="316"/>
      <c r="K3" s="210" t="s">
        <v>264</v>
      </c>
      <c r="L3" s="209"/>
      <c r="M3" s="210" t="s">
        <v>263</v>
      </c>
      <c r="N3" s="315"/>
      <c r="O3" s="314" t="s">
        <v>262</v>
      </c>
      <c r="P3" s="265"/>
      <c r="Q3" s="265"/>
      <c r="R3" s="15"/>
    </row>
    <row r="4" spans="1:18" s="184" customFormat="1" ht="18" customHeight="1" x14ac:dyDescent="0.2">
      <c r="A4" s="140"/>
      <c r="B4" s="140"/>
      <c r="C4" s="140"/>
      <c r="D4" s="140"/>
      <c r="E4" s="140"/>
      <c r="F4" s="140"/>
      <c r="G4" s="139"/>
      <c r="H4" s="206" t="s">
        <v>261</v>
      </c>
      <c r="I4" s="207" t="s">
        <v>260</v>
      </c>
      <c r="J4" s="206" t="s">
        <v>259</v>
      </c>
      <c r="K4" s="58" t="s">
        <v>260</v>
      </c>
      <c r="L4" s="207" t="s">
        <v>259</v>
      </c>
      <c r="M4" s="206" t="s">
        <v>260</v>
      </c>
      <c r="N4" s="258" t="s">
        <v>259</v>
      </c>
      <c r="O4" s="313" t="s">
        <v>261</v>
      </c>
      <c r="P4" s="255" t="s">
        <v>260</v>
      </c>
      <c r="Q4" s="206" t="s">
        <v>259</v>
      </c>
      <c r="R4" s="15"/>
    </row>
    <row r="5" spans="1:18" ht="6" customHeight="1" x14ac:dyDescent="0.2">
      <c r="A5" s="1"/>
      <c r="B5" s="1"/>
      <c r="C5" s="1"/>
      <c r="D5" s="1"/>
      <c r="E5" s="27"/>
      <c r="F5" s="27"/>
      <c r="G5" s="101"/>
      <c r="H5" s="202"/>
      <c r="I5" s="202"/>
      <c r="J5" s="202"/>
      <c r="K5" s="202"/>
      <c r="L5" s="202"/>
      <c r="M5" s="202"/>
      <c r="N5" s="202"/>
      <c r="O5" s="312"/>
      <c r="P5" s="202"/>
      <c r="Q5" s="202"/>
      <c r="R5" s="1"/>
    </row>
    <row r="6" spans="1:18" ht="18.75" customHeight="1" x14ac:dyDescent="0.2">
      <c r="A6" s="1"/>
      <c r="B6" s="103" t="s">
        <v>258</v>
      </c>
      <c r="C6" s="103"/>
      <c r="D6" s="296">
        <v>22</v>
      </c>
      <c r="E6" s="296"/>
      <c r="F6" s="37" t="s">
        <v>221</v>
      </c>
      <c r="G6" s="120"/>
      <c r="H6" s="197">
        <v>125</v>
      </c>
      <c r="I6" s="197">
        <v>79</v>
      </c>
      <c r="J6" s="197">
        <v>46</v>
      </c>
      <c r="K6" s="197">
        <v>71</v>
      </c>
      <c r="L6" s="197">
        <v>41</v>
      </c>
      <c r="M6" s="197">
        <v>8</v>
      </c>
      <c r="N6" s="303">
        <v>5</v>
      </c>
      <c r="O6" s="311">
        <v>17</v>
      </c>
      <c r="P6" s="197">
        <v>9</v>
      </c>
      <c r="Q6" s="197">
        <v>8</v>
      </c>
      <c r="R6" s="1"/>
    </row>
    <row r="7" spans="1:18" ht="18.75" customHeight="1" x14ac:dyDescent="0.2">
      <c r="A7" s="1"/>
      <c r="B7" s="305"/>
      <c r="C7" s="305"/>
      <c r="D7" s="296">
        <v>23</v>
      </c>
      <c r="E7" s="296"/>
      <c r="F7" s="243"/>
      <c r="G7" s="196"/>
      <c r="H7" s="197">
        <v>118</v>
      </c>
      <c r="I7" s="197">
        <v>66</v>
      </c>
      <c r="J7" s="197">
        <v>52</v>
      </c>
      <c r="K7" s="197">
        <v>62</v>
      </c>
      <c r="L7" s="197">
        <v>41</v>
      </c>
      <c r="M7" s="197">
        <v>4</v>
      </c>
      <c r="N7" s="303">
        <v>11</v>
      </c>
      <c r="O7" s="311">
        <v>8</v>
      </c>
      <c r="P7" s="197">
        <v>6</v>
      </c>
      <c r="Q7" s="197">
        <v>2</v>
      </c>
      <c r="R7" s="1"/>
    </row>
    <row r="8" spans="1:18" ht="18.75" customHeight="1" x14ac:dyDescent="0.2">
      <c r="A8" s="1"/>
      <c r="B8" s="305"/>
      <c r="C8" s="305"/>
      <c r="D8" s="296">
        <v>24</v>
      </c>
      <c r="E8" s="296"/>
      <c r="F8" s="37"/>
      <c r="G8" s="120"/>
      <c r="H8" s="197">
        <v>111</v>
      </c>
      <c r="I8" s="197">
        <v>71</v>
      </c>
      <c r="J8" s="197">
        <v>40</v>
      </c>
      <c r="K8" s="197">
        <v>57</v>
      </c>
      <c r="L8" s="197">
        <v>30</v>
      </c>
      <c r="M8" s="197">
        <v>14</v>
      </c>
      <c r="N8" s="303">
        <v>10</v>
      </c>
      <c r="O8" s="197">
        <v>13</v>
      </c>
      <c r="P8" s="197">
        <v>11</v>
      </c>
      <c r="Q8" s="197">
        <v>2</v>
      </c>
      <c r="R8" s="1"/>
    </row>
    <row r="9" spans="1:18" ht="18.75" customHeight="1" x14ac:dyDescent="0.2">
      <c r="A9" s="1"/>
      <c r="B9" s="305"/>
      <c r="C9" s="305"/>
      <c r="D9" s="296">
        <v>25</v>
      </c>
      <c r="E9" s="296"/>
      <c r="F9" s="37"/>
      <c r="G9" s="120"/>
      <c r="H9" s="197">
        <v>101</v>
      </c>
      <c r="I9" s="197">
        <v>67</v>
      </c>
      <c r="J9" s="197">
        <v>34</v>
      </c>
      <c r="K9" s="197">
        <v>52</v>
      </c>
      <c r="L9" s="197">
        <v>24</v>
      </c>
      <c r="M9" s="197">
        <v>15</v>
      </c>
      <c r="N9" s="303">
        <v>10</v>
      </c>
      <c r="O9" s="197">
        <v>12</v>
      </c>
      <c r="P9" s="197">
        <v>6</v>
      </c>
      <c r="Q9" s="197">
        <v>6</v>
      </c>
      <c r="R9" s="1"/>
    </row>
    <row r="10" spans="1:18" ht="27" customHeight="1" x14ac:dyDescent="0.2">
      <c r="A10" s="1"/>
      <c r="B10" s="305"/>
      <c r="C10" s="305"/>
      <c r="D10" s="310">
        <v>26</v>
      </c>
      <c r="E10" s="310"/>
      <c r="F10" s="243"/>
      <c r="G10" s="196"/>
      <c r="H10" s="194">
        <v>102</v>
      </c>
      <c r="I10" s="194">
        <v>66</v>
      </c>
      <c r="J10" s="194">
        <v>36</v>
      </c>
      <c r="K10" s="194">
        <v>54</v>
      </c>
      <c r="L10" s="194">
        <v>28</v>
      </c>
      <c r="M10" s="194">
        <v>12</v>
      </c>
      <c r="N10" s="307">
        <v>9</v>
      </c>
      <c r="O10" s="306">
        <v>13</v>
      </c>
      <c r="P10" s="194">
        <v>6</v>
      </c>
      <c r="Q10" s="194">
        <v>7</v>
      </c>
      <c r="R10" s="1"/>
    </row>
    <row r="11" spans="1:18" ht="6.75" customHeight="1" x14ac:dyDescent="0.2">
      <c r="A11" s="1"/>
      <c r="B11" s="305"/>
      <c r="C11" s="305"/>
      <c r="D11" s="243"/>
      <c r="E11" s="309"/>
      <c r="F11" s="243"/>
      <c r="G11" s="196"/>
      <c r="H11" s="194"/>
      <c r="I11" s="194"/>
      <c r="J11" s="194"/>
      <c r="K11" s="194"/>
      <c r="L11" s="194"/>
      <c r="M11" s="194"/>
      <c r="N11" s="307"/>
      <c r="O11" s="306"/>
      <c r="P11" s="194"/>
      <c r="Q11" s="194"/>
      <c r="R11" s="1"/>
    </row>
    <row r="12" spans="1:18" ht="6.75" customHeight="1" x14ac:dyDescent="0.2">
      <c r="A12" s="1"/>
      <c r="B12" s="305"/>
      <c r="C12" s="305"/>
      <c r="D12" s="243"/>
      <c r="E12" s="308"/>
      <c r="F12" s="243"/>
      <c r="G12" s="196"/>
      <c r="H12" s="194"/>
      <c r="I12" s="194"/>
      <c r="J12" s="194"/>
      <c r="K12" s="194"/>
      <c r="L12" s="194"/>
      <c r="M12" s="194"/>
      <c r="N12" s="307"/>
      <c r="O12" s="306"/>
      <c r="P12" s="194"/>
      <c r="Q12" s="194"/>
      <c r="R12" s="1"/>
    </row>
    <row r="13" spans="1:18" ht="16.5" customHeight="1" x14ac:dyDescent="0.2">
      <c r="A13" s="1"/>
      <c r="B13" s="305"/>
      <c r="C13" s="37">
        <v>0</v>
      </c>
      <c r="D13" s="37" t="s">
        <v>256</v>
      </c>
      <c r="E13" s="37">
        <v>4</v>
      </c>
      <c r="F13" s="247" t="s">
        <v>257</v>
      </c>
      <c r="G13" s="292"/>
      <c r="H13" s="197">
        <v>0</v>
      </c>
      <c r="I13" s="197">
        <v>0</v>
      </c>
      <c r="J13" s="197">
        <v>0</v>
      </c>
      <c r="K13" s="197">
        <v>0</v>
      </c>
      <c r="L13" s="197">
        <v>0</v>
      </c>
      <c r="M13" s="197">
        <v>0</v>
      </c>
      <c r="N13" s="303">
        <v>0</v>
      </c>
      <c r="O13" s="197" t="s">
        <v>122</v>
      </c>
      <c r="P13" s="197" t="s">
        <v>122</v>
      </c>
      <c r="Q13" s="197" t="s">
        <v>122</v>
      </c>
      <c r="R13" s="1"/>
    </row>
    <row r="14" spans="1:18" ht="16.5" customHeight="1" x14ac:dyDescent="0.2">
      <c r="A14" s="1"/>
      <c r="B14" s="305"/>
      <c r="C14" s="37">
        <v>5</v>
      </c>
      <c r="D14" s="37" t="s">
        <v>256</v>
      </c>
      <c r="E14" s="37">
        <v>9</v>
      </c>
      <c r="F14" s="247"/>
      <c r="G14" s="292"/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303">
        <v>0</v>
      </c>
      <c r="O14" s="197" t="s">
        <v>122</v>
      </c>
      <c r="P14" s="197" t="s">
        <v>122</v>
      </c>
      <c r="Q14" s="197" t="s">
        <v>122</v>
      </c>
      <c r="R14" s="1"/>
    </row>
    <row r="15" spans="1:18" ht="16.5" customHeight="1" x14ac:dyDescent="0.2">
      <c r="A15" s="1"/>
      <c r="B15" s="305"/>
      <c r="C15" s="37">
        <v>10</v>
      </c>
      <c r="D15" s="37" t="s">
        <v>256</v>
      </c>
      <c r="E15" s="37">
        <v>14</v>
      </c>
      <c r="F15" s="247"/>
      <c r="G15" s="292"/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303">
        <v>0</v>
      </c>
      <c r="O15" s="197" t="s">
        <v>122</v>
      </c>
      <c r="P15" s="197" t="s">
        <v>122</v>
      </c>
      <c r="Q15" s="197" t="s">
        <v>122</v>
      </c>
      <c r="R15" s="1"/>
    </row>
    <row r="16" spans="1:18" ht="21" customHeight="1" x14ac:dyDescent="0.2">
      <c r="A16" s="1"/>
      <c r="B16" s="305"/>
      <c r="C16" s="37">
        <v>15</v>
      </c>
      <c r="D16" s="37" t="s">
        <v>256</v>
      </c>
      <c r="E16" s="37">
        <v>19</v>
      </c>
      <c r="F16" s="247"/>
      <c r="G16" s="292"/>
      <c r="H16" s="197">
        <v>2</v>
      </c>
      <c r="I16" s="197">
        <v>0</v>
      </c>
      <c r="J16" s="197">
        <v>2</v>
      </c>
      <c r="K16" s="197">
        <v>0</v>
      </c>
      <c r="L16" s="197">
        <v>2</v>
      </c>
      <c r="M16" s="197">
        <v>0</v>
      </c>
      <c r="N16" s="303">
        <v>0</v>
      </c>
      <c r="O16" s="197" t="s">
        <v>122</v>
      </c>
      <c r="P16" s="197" t="s">
        <v>122</v>
      </c>
      <c r="Q16" s="197" t="s">
        <v>122</v>
      </c>
      <c r="R16" s="1"/>
    </row>
    <row r="17" spans="1:18" ht="16.5" customHeight="1" x14ac:dyDescent="0.2">
      <c r="A17" s="1"/>
      <c r="B17" s="305"/>
      <c r="C17" s="37">
        <v>20</v>
      </c>
      <c r="D17" s="37" t="s">
        <v>256</v>
      </c>
      <c r="E17" s="37">
        <v>29</v>
      </c>
      <c r="F17" s="247"/>
      <c r="G17" s="292"/>
      <c r="H17" s="197">
        <v>7</v>
      </c>
      <c r="I17" s="197">
        <v>3</v>
      </c>
      <c r="J17" s="197">
        <v>4</v>
      </c>
      <c r="K17" s="197">
        <v>3</v>
      </c>
      <c r="L17" s="197">
        <v>4</v>
      </c>
      <c r="M17" s="197">
        <v>0</v>
      </c>
      <c r="N17" s="303">
        <v>0</v>
      </c>
      <c r="O17" s="197" t="s">
        <v>122</v>
      </c>
      <c r="P17" s="197" t="s">
        <v>122</v>
      </c>
      <c r="Q17" s="197" t="s">
        <v>122</v>
      </c>
      <c r="R17" s="1"/>
    </row>
    <row r="18" spans="1:18" ht="16.5" customHeight="1" x14ac:dyDescent="0.2">
      <c r="A18" s="1"/>
      <c r="B18" s="305"/>
      <c r="C18" s="37">
        <v>30</v>
      </c>
      <c r="D18" s="37" t="s">
        <v>256</v>
      </c>
      <c r="E18" s="37">
        <v>39</v>
      </c>
      <c r="F18" s="247"/>
      <c r="G18" s="292"/>
      <c r="H18" s="197">
        <v>5</v>
      </c>
      <c r="I18" s="197">
        <v>4</v>
      </c>
      <c r="J18" s="197">
        <v>1</v>
      </c>
      <c r="K18" s="197">
        <v>3</v>
      </c>
      <c r="L18" s="197">
        <v>1</v>
      </c>
      <c r="M18" s="197">
        <v>1</v>
      </c>
      <c r="N18" s="303">
        <v>1</v>
      </c>
      <c r="O18" s="197" t="s">
        <v>122</v>
      </c>
      <c r="P18" s="197" t="s">
        <v>122</v>
      </c>
      <c r="Q18" s="197" t="s">
        <v>122</v>
      </c>
      <c r="R18" s="1"/>
    </row>
    <row r="19" spans="1:18" ht="21" customHeight="1" x14ac:dyDescent="0.2">
      <c r="A19" s="1"/>
      <c r="B19" s="305"/>
      <c r="C19" s="37">
        <v>40</v>
      </c>
      <c r="D19" s="37" t="s">
        <v>256</v>
      </c>
      <c r="E19" s="37">
        <v>49</v>
      </c>
      <c r="F19" s="247"/>
      <c r="G19" s="292"/>
      <c r="H19" s="197">
        <v>3</v>
      </c>
      <c r="I19" s="197">
        <v>2</v>
      </c>
      <c r="J19" s="197">
        <v>1</v>
      </c>
      <c r="K19" s="197">
        <v>2</v>
      </c>
      <c r="L19" s="197">
        <v>0</v>
      </c>
      <c r="M19" s="197">
        <v>0</v>
      </c>
      <c r="N19" s="303">
        <v>1</v>
      </c>
      <c r="O19" s="197" t="s">
        <v>122</v>
      </c>
      <c r="P19" s="197" t="s">
        <v>122</v>
      </c>
      <c r="Q19" s="197" t="s">
        <v>122</v>
      </c>
      <c r="R19" s="1"/>
    </row>
    <row r="20" spans="1:18" ht="16.5" customHeight="1" x14ac:dyDescent="0.2">
      <c r="A20" s="1"/>
      <c r="B20" s="305"/>
      <c r="C20" s="37">
        <v>50</v>
      </c>
      <c r="D20" s="37" t="s">
        <v>256</v>
      </c>
      <c r="E20" s="37">
        <v>59</v>
      </c>
      <c r="F20" s="247"/>
      <c r="G20" s="292"/>
      <c r="H20" s="197">
        <v>4</v>
      </c>
      <c r="I20" s="197">
        <v>2</v>
      </c>
      <c r="J20" s="197">
        <v>2</v>
      </c>
      <c r="K20" s="197">
        <v>1</v>
      </c>
      <c r="L20" s="197">
        <v>1</v>
      </c>
      <c r="M20" s="197">
        <v>1</v>
      </c>
      <c r="N20" s="303">
        <v>1</v>
      </c>
      <c r="O20" s="197" t="s">
        <v>122</v>
      </c>
      <c r="P20" s="197" t="s">
        <v>122</v>
      </c>
      <c r="Q20" s="197" t="s">
        <v>122</v>
      </c>
      <c r="R20" s="1"/>
    </row>
    <row r="21" spans="1:18" ht="16.5" customHeight="1" x14ac:dyDescent="0.2">
      <c r="A21" s="1"/>
      <c r="B21" s="305"/>
      <c r="C21" s="37">
        <v>60</v>
      </c>
      <c r="D21" s="37" t="s">
        <v>256</v>
      </c>
      <c r="E21" s="37">
        <v>69</v>
      </c>
      <c r="F21" s="247"/>
      <c r="G21" s="292"/>
      <c r="H21" s="197">
        <v>15</v>
      </c>
      <c r="I21" s="197">
        <v>13</v>
      </c>
      <c r="J21" s="197">
        <v>2</v>
      </c>
      <c r="K21" s="197">
        <v>10</v>
      </c>
      <c r="L21" s="197">
        <v>2</v>
      </c>
      <c r="M21" s="197">
        <v>3</v>
      </c>
      <c r="N21" s="303">
        <v>0</v>
      </c>
      <c r="O21" s="197">
        <v>2</v>
      </c>
      <c r="P21" s="197">
        <v>2</v>
      </c>
      <c r="Q21" s="197" t="s">
        <v>122</v>
      </c>
      <c r="R21" s="1"/>
    </row>
    <row r="22" spans="1:18" ht="21" customHeight="1" x14ac:dyDescent="0.2">
      <c r="A22" s="1"/>
      <c r="B22" s="305"/>
      <c r="C22" s="296" t="s">
        <v>255</v>
      </c>
      <c r="D22" s="304"/>
      <c r="E22" s="304"/>
      <c r="F22" s="247"/>
      <c r="G22" s="292"/>
      <c r="H22" s="197">
        <v>66</v>
      </c>
      <c r="I22" s="197">
        <v>42</v>
      </c>
      <c r="J22" s="197">
        <v>24</v>
      </c>
      <c r="K22" s="197">
        <v>35</v>
      </c>
      <c r="L22" s="197">
        <v>18</v>
      </c>
      <c r="M22" s="197">
        <v>7</v>
      </c>
      <c r="N22" s="303">
        <v>6</v>
      </c>
      <c r="O22" s="197">
        <v>11</v>
      </c>
      <c r="P22" s="197">
        <v>4</v>
      </c>
      <c r="Q22" s="197">
        <v>7</v>
      </c>
      <c r="R22" s="1"/>
    </row>
    <row r="23" spans="1:18" ht="9" customHeight="1" x14ac:dyDescent="0.2">
      <c r="A23" s="46"/>
      <c r="B23" s="46"/>
      <c r="C23" s="46"/>
      <c r="D23" s="46"/>
      <c r="E23" s="46"/>
      <c r="F23" s="46"/>
      <c r="G23" s="48"/>
      <c r="H23" s="46"/>
      <c r="I23" s="46"/>
      <c r="J23" s="46"/>
      <c r="K23" s="46"/>
      <c r="L23" s="46"/>
      <c r="M23" s="46"/>
      <c r="N23" s="46"/>
      <c r="O23" s="302"/>
      <c r="P23" s="46"/>
      <c r="Q23" s="46"/>
      <c r="R23" s="1"/>
    </row>
    <row r="24" spans="1:18" x14ac:dyDescent="0.2">
      <c r="A24" s="5" t="s">
        <v>254</v>
      </c>
      <c r="B24" s="1"/>
      <c r="C24" s="1"/>
      <c r="D24" s="1"/>
      <c r="E24" s="1"/>
      <c r="F24" s="93"/>
      <c r="G24" s="9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</sheetData>
  <mergeCells count="13">
    <mergeCell ref="C22:E22"/>
    <mergeCell ref="B6:C6"/>
    <mergeCell ref="D6:E6"/>
    <mergeCell ref="D7:E7"/>
    <mergeCell ref="D8:E8"/>
    <mergeCell ref="D9:E9"/>
    <mergeCell ref="D10:E10"/>
    <mergeCell ref="A1:Q1"/>
    <mergeCell ref="A3:G4"/>
    <mergeCell ref="H3:J3"/>
    <mergeCell ref="K3:L3"/>
    <mergeCell ref="M3:N3"/>
    <mergeCell ref="O3:Q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4057-E9FB-489B-A7B5-3405046DD127}">
  <dimension ref="A1:O28"/>
  <sheetViews>
    <sheetView workbookViewId="0">
      <selection sqref="A1:Q1"/>
    </sheetView>
  </sheetViews>
  <sheetFormatPr defaultRowHeight="13" x14ac:dyDescent="0.2"/>
  <cols>
    <col min="1" max="1" width="7.26953125" style="1" customWidth="1"/>
    <col min="2" max="2" width="3.08984375" style="1" customWidth="1"/>
    <col min="3" max="3" width="2.6328125" style="1" customWidth="1"/>
    <col min="4" max="4" width="2.7265625" style="287" customWidth="1"/>
    <col min="5" max="5" width="5.08984375" style="1" customWidth="1"/>
    <col min="6" max="6" width="7.36328125" style="1" customWidth="1"/>
    <col min="7" max="7" width="8.7265625" style="1"/>
    <col min="8" max="8" width="7.453125" style="1" customWidth="1"/>
    <col min="9" max="9" width="8.7265625" style="1"/>
    <col min="10" max="10" width="7.453125" style="1" customWidth="1"/>
    <col min="11" max="11" width="8.7265625" style="1"/>
    <col min="12" max="12" width="7.6328125" style="1" customWidth="1"/>
    <col min="13" max="13" width="8.7265625" style="1"/>
    <col min="14" max="14" width="7.453125" style="1" customWidth="1"/>
    <col min="15" max="15" width="8.7265625" style="1"/>
  </cols>
  <sheetData>
    <row r="1" spans="1:15" s="2" customFormat="1" ht="22.5" customHeight="1" x14ac:dyDescent="0.25">
      <c r="A1" s="90" t="s">
        <v>253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36"/>
    </row>
    <row r="2" spans="1:15" s="2" customFormat="1" ht="12" customHeight="1" x14ac:dyDescent="0.25">
      <c r="A2" s="236"/>
      <c r="B2" s="236"/>
      <c r="C2" s="236"/>
      <c r="D2" s="301"/>
      <c r="E2" s="236"/>
    </row>
    <row r="3" spans="1:15" s="2" customFormat="1" x14ac:dyDescent="0.2">
      <c r="A3" s="91" t="s">
        <v>252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"/>
    </row>
    <row r="4" spans="1:15" s="2" customFormat="1" ht="12" customHeight="1" x14ac:dyDescent="0.25">
      <c r="A4" s="236"/>
      <c r="B4" s="236"/>
      <c r="C4" s="236"/>
      <c r="D4" s="301"/>
      <c r="E4" s="7"/>
    </row>
    <row r="5" spans="1:15" ht="12" customHeight="1" thickBot="1" x14ac:dyDescent="0.25">
      <c r="A5" s="93" t="s">
        <v>251</v>
      </c>
      <c r="B5" s="93"/>
      <c r="C5" s="93"/>
      <c r="D5" s="285"/>
    </row>
    <row r="6" spans="1:15" s="184" customFormat="1" ht="22.5" customHeight="1" x14ac:dyDescent="0.2">
      <c r="A6" s="147" t="s">
        <v>250</v>
      </c>
      <c r="B6" s="147"/>
      <c r="C6" s="147"/>
      <c r="D6" s="83"/>
      <c r="E6" s="300" t="s">
        <v>249</v>
      </c>
      <c r="F6" s="300"/>
      <c r="G6" s="300" t="s">
        <v>248</v>
      </c>
      <c r="H6" s="300"/>
      <c r="I6" s="300"/>
      <c r="J6" s="300"/>
      <c r="K6" s="300"/>
      <c r="L6" s="300"/>
      <c r="M6" s="300"/>
      <c r="N6" s="210"/>
    </row>
    <row r="7" spans="1:15" s="184" customFormat="1" ht="18.75" customHeight="1" x14ac:dyDescent="0.2">
      <c r="A7" s="65"/>
      <c r="B7" s="65"/>
      <c r="C7" s="65"/>
      <c r="D7" s="66"/>
      <c r="E7" s="299"/>
      <c r="F7" s="299"/>
      <c r="G7" s="299" t="s">
        <v>247</v>
      </c>
      <c r="H7" s="299"/>
      <c r="I7" s="299" t="s">
        <v>246</v>
      </c>
      <c r="J7" s="299"/>
      <c r="K7" s="299" t="s">
        <v>245</v>
      </c>
      <c r="L7" s="299"/>
      <c r="M7" s="299" t="s">
        <v>244</v>
      </c>
      <c r="N7" s="261"/>
    </row>
    <row r="8" spans="1:15" s="184" customFormat="1" ht="15" customHeight="1" x14ac:dyDescent="0.2">
      <c r="A8" s="256"/>
      <c r="B8" s="256"/>
      <c r="C8" s="256"/>
      <c r="D8" s="85"/>
      <c r="E8" s="207" t="s">
        <v>243</v>
      </c>
      <c r="F8" s="207" t="s">
        <v>242</v>
      </c>
      <c r="G8" s="207" t="s">
        <v>243</v>
      </c>
      <c r="H8" s="207" t="s">
        <v>242</v>
      </c>
      <c r="I8" s="207" t="s">
        <v>243</v>
      </c>
      <c r="J8" s="207" t="s">
        <v>242</v>
      </c>
      <c r="K8" s="207" t="s">
        <v>243</v>
      </c>
      <c r="L8" s="207" t="s">
        <v>242</v>
      </c>
      <c r="M8" s="207" t="s">
        <v>243</v>
      </c>
      <c r="N8" s="258" t="s">
        <v>242</v>
      </c>
    </row>
    <row r="9" spans="1:15" ht="6" customHeight="1" x14ac:dyDescent="0.2">
      <c r="A9" s="298"/>
      <c r="B9" s="298"/>
      <c r="C9" s="298"/>
      <c r="D9" s="297"/>
      <c r="E9" s="50"/>
      <c r="F9" s="50"/>
      <c r="G9" s="50"/>
      <c r="H9" s="50"/>
      <c r="I9" s="50"/>
      <c r="J9" s="50"/>
      <c r="K9" s="50"/>
      <c r="L9" s="50"/>
      <c r="M9" s="50"/>
      <c r="N9" s="50"/>
      <c r="O9"/>
    </row>
    <row r="10" spans="1:15" ht="16.5" customHeight="1" x14ac:dyDescent="0.2">
      <c r="A10" s="247" t="s">
        <v>241</v>
      </c>
      <c r="B10" s="27">
        <v>22</v>
      </c>
      <c r="C10" s="296" t="s">
        <v>221</v>
      </c>
      <c r="D10" s="295"/>
      <c r="E10" s="245">
        <v>8</v>
      </c>
      <c r="F10" s="244">
        <v>228</v>
      </c>
      <c r="G10" s="244">
        <v>3</v>
      </c>
      <c r="H10" s="244">
        <v>29</v>
      </c>
      <c r="I10" s="244">
        <v>4</v>
      </c>
      <c r="J10" s="244">
        <v>184</v>
      </c>
      <c r="K10" s="244">
        <v>0</v>
      </c>
      <c r="L10" s="244">
        <v>0</v>
      </c>
      <c r="M10" s="244">
        <v>1</v>
      </c>
      <c r="N10" s="244">
        <v>15</v>
      </c>
      <c r="O10"/>
    </row>
    <row r="11" spans="1:15" ht="16.5" customHeight="1" x14ac:dyDescent="0.2">
      <c r="A11" s="27"/>
      <c r="B11" s="27">
        <v>23</v>
      </c>
      <c r="C11" s="169"/>
      <c r="D11" s="242"/>
      <c r="E11" s="244">
        <v>3</v>
      </c>
      <c r="F11" s="244">
        <v>74</v>
      </c>
      <c r="G11" s="244">
        <v>1</v>
      </c>
      <c r="H11" s="244">
        <v>7</v>
      </c>
      <c r="I11" s="244">
        <v>2</v>
      </c>
      <c r="J11" s="244">
        <v>67</v>
      </c>
      <c r="K11" s="244">
        <v>0</v>
      </c>
      <c r="L11" s="244">
        <v>0</v>
      </c>
      <c r="M11" s="244">
        <v>0</v>
      </c>
      <c r="N11" s="244">
        <v>0</v>
      </c>
      <c r="O11"/>
    </row>
    <row r="12" spans="1:15" ht="16.5" customHeight="1" x14ac:dyDescent="0.2">
      <c r="A12" s="169"/>
      <c r="B12" s="27">
        <v>24</v>
      </c>
      <c r="C12" s="169"/>
      <c r="D12" s="242"/>
      <c r="E12" s="244">
        <v>3</v>
      </c>
      <c r="F12" s="244">
        <v>78</v>
      </c>
      <c r="G12" s="244">
        <v>2</v>
      </c>
      <c r="H12" s="244">
        <v>47</v>
      </c>
      <c r="I12" s="244">
        <v>1</v>
      </c>
      <c r="J12" s="244">
        <v>31</v>
      </c>
      <c r="K12" s="244">
        <v>0</v>
      </c>
      <c r="L12" s="244">
        <v>0</v>
      </c>
      <c r="M12" s="244">
        <v>0</v>
      </c>
      <c r="N12" s="244">
        <v>0</v>
      </c>
      <c r="O12"/>
    </row>
    <row r="13" spans="1:15" ht="16.5" customHeight="1" x14ac:dyDescent="0.2">
      <c r="A13" s="169"/>
      <c r="B13" s="27">
        <v>25</v>
      </c>
      <c r="C13" s="169"/>
      <c r="D13" s="242"/>
      <c r="E13" s="244">
        <v>4</v>
      </c>
      <c r="F13" s="244">
        <v>160</v>
      </c>
      <c r="G13" s="244">
        <v>1</v>
      </c>
      <c r="H13" s="244">
        <v>8</v>
      </c>
      <c r="I13" s="244">
        <v>3</v>
      </c>
      <c r="J13" s="244">
        <v>152</v>
      </c>
      <c r="K13" s="244">
        <v>0</v>
      </c>
      <c r="L13" s="244">
        <v>0</v>
      </c>
      <c r="M13" s="244">
        <v>0</v>
      </c>
      <c r="N13" s="244">
        <v>0</v>
      </c>
      <c r="O13"/>
    </row>
    <row r="14" spans="1:15" ht="22.5" customHeight="1" x14ac:dyDescent="0.2">
      <c r="A14" s="169"/>
      <c r="B14" s="294">
        <v>26</v>
      </c>
      <c r="C14" s="169"/>
      <c r="D14" s="242"/>
      <c r="E14" s="240">
        <v>6</v>
      </c>
      <c r="F14" s="240">
        <v>62</v>
      </c>
      <c r="G14" s="240">
        <v>4</v>
      </c>
      <c r="H14" s="240">
        <v>34</v>
      </c>
      <c r="I14" s="240">
        <v>0</v>
      </c>
      <c r="J14" s="240">
        <v>0</v>
      </c>
      <c r="K14" s="240">
        <v>0</v>
      </c>
      <c r="L14" s="240">
        <v>0</v>
      </c>
      <c r="M14" s="240">
        <v>2</v>
      </c>
      <c r="N14" s="240">
        <v>28</v>
      </c>
      <c r="O14"/>
    </row>
    <row r="15" spans="1:15" ht="22.5" customHeight="1" x14ac:dyDescent="0.2">
      <c r="A15" s="247"/>
      <c r="B15" s="247" t="s">
        <v>19</v>
      </c>
      <c r="C15" s="37">
        <v>1</v>
      </c>
      <c r="D15" s="293" t="s">
        <v>240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0</v>
      </c>
      <c r="K15" s="197">
        <v>0</v>
      </c>
      <c r="L15" s="197">
        <v>0</v>
      </c>
      <c r="M15" s="197">
        <v>0</v>
      </c>
      <c r="N15" s="197">
        <v>0</v>
      </c>
      <c r="O15"/>
    </row>
    <row r="16" spans="1:15" ht="13.5" customHeight="1" x14ac:dyDescent="0.2">
      <c r="A16" s="247"/>
      <c r="B16" s="247"/>
      <c r="C16" s="37">
        <v>2</v>
      </c>
      <c r="D16" s="292"/>
      <c r="E16" s="244">
        <v>0</v>
      </c>
      <c r="F16" s="244">
        <v>0</v>
      </c>
      <c r="G16" s="244">
        <v>0</v>
      </c>
      <c r="H16" s="244">
        <v>0</v>
      </c>
      <c r="I16" s="244">
        <v>0</v>
      </c>
      <c r="J16" s="244">
        <v>0</v>
      </c>
      <c r="K16" s="197">
        <v>0</v>
      </c>
      <c r="L16" s="197">
        <v>0</v>
      </c>
      <c r="M16" s="197">
        <v>0</v>
      </c>
      <c r="N16" s="197">
        <v>0</v>
      </c>
      <c r="O16"/>
    </row>
    <row r="17" spans="1:15" ht="13.5" customHeight="1" x14ac:dyDescent="0.2">
      <c r="A17" s="247"/>
      <c r="B17" s="247"/>
      <c r="C17" s="37">
        <v>3</v>
      </c>
      <c r="D17" s="292"/>
      <c r="E17" s="244">
        <v>0</v>
      </c>
      <c r="F17" s="244">
        <v>0</v>
      </c>
      <c r="G17" s="244">
        <v>0</v>
      </c>
      <c r="H17" s="244">
        <v>0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/>
    </row>
    <row r="18" spans="1:15" ht="18.75" customHeight="1" x14ac:dyDescent="0.2">
      <c r="A18" s="247"/>
      <c r="B18" s="247"/>
      <c r="C18" s="37">
        <v>4</v>
      </c>
      <c r="D18" s="292"/>
      <c r="E18" s="244">
        <v>0</v>
      </c>
      <c r="F18" s="244">
        <v>0</v>
      </c>
      <c r="G18" s="244">
        <v>0</v>
      </c>
      <c r="H18" s="244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/>
    </row>
    <row r="19" spans="1:15" ht="13.5" customHeight="1" x14ac:dyDescent="0.2">
      <c r="A19" s="247"/>
      <c r="B19" s="247"/>
      <c r="C19" s="37">
        <v>5</v>
      </c>
      <c r="D19" s="292"/>
      <c r="E19" s="244">
        <v>0</v>
      </c>
      <c r="F19" s="244">
        <v>0</v>
      </c>
      <c r="G19" s="244">
        <v>0</v>
      </c>
      <c r="H19" s="244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/>
    </row>
    <row r="20" spans="1:15" ht="13.5" customHeight="1" x14ac:dyDescent="0.2">
      <c r="A20" s="247"/>
      <c r="B20" s="247"/>
      <c r="C20" s="37">
        <v>6</v>
      </c>
      <c r="D20" s="292"/>
      <c r="E20" s="244">
        <v>1</v>
      </c>
      <c r="F20" s="244">
        <v>5</v>
      </c>
      <c r="G20" s="244">
        <v>1</v>
      </c>
      <c r="H20" s="244">
        <v>5</v>
      </c>
      <c r="I20" s="197">
        <v>0</v>
      </c>
      <c r="J20" s="197">
        <v>0</v>
      </c>
      <c r="K20" s="197">
        <v>0</v>
      </c>
      <c r="L20" s="197">
        <v>0</v>
      </c>
      <c r="M20" s="197">
        <v>1</v>
      </c>
      <c r="N20" s="197">
        <v>24</v>
      </c>
      <c r="O20"/>
    </row>
    <row r="21" spans="1:15" ht="18.75" customHeight="1" x14ac:dyDescent="0.2">
      <c r="A21" s="247"/>
      <c r="B21" s="247"/>
      <c r="C21" s="37">
        <v>7</v>
      </c>
      <c r="D21" s="292"/>
      <c r="E21" s="244">
        <v>3</v>
      </c>
      <c r="F21" s="244">
        <v>32</v>
      </c>
      <c r="G21" s="197">
        <v>2</v>
      </c>
      <c r="H21" s="197">
        <v>8</v>
      </c>
      <c r="I21" s="197">
        <v>0</v>
      </c>
      <c r="J21" s="197">
        <v>0</v>
      </c>
      <c r="K21" s="197">
        <v>0</v>
      </c>
      <c r="L21" s="197">
        <v>0</v>
      </c>
      <c r="M21" s="197">
        <v>0</v>
      </c>
      <c r="N21" s="197">
        <v>0</v>
      </c>
      <c r="O21"/>
    </row>
    <row r="22" spans="1:15" ht="13.5" customHeight="1" x14ac:dyDescent="0.2">
      <c r="A22" s="247"/>
      <c r="B22" s="247"/>
      <c r="C22" s="37">
        <v>8</v>
      </c>
      <c r="D22" s="292"/>
      <c r="E22" s="244">
        <v>1</v>
      </c>
      <c r="F22" s="244">
        <v>21</v>
      </c>
      <c r="G22" s="197">
        <v>1</v>
      </c>
      <c r="H22" s="197">
        <v>21</v>
      </c>
      <c r="I22" s="197">
        <v>0</v>
      </c>
      <c r="J22" s="197">
        <v>0</v>
      </c>
      <c r="K22" s="197">
        <v>0</v>
      </c>
      <c r="L22" s="197">
        <v>0</v>
      </c>
      <c r="M22" s="197">
        <v>1</v>
      </c>
      <c r="N22" s="197">
        <v>4</v>
      </c>
      <c r="O22"/>
    </row>
    <row r="23" spans="1:15" ht="13.5" customHeight="1" x14ac:dyDescent="0.2">
      <c r="A23" s="247"/>
      <c r="B23" s="247"/>
      <c r="C23" s="37">
        <v>9</v>
      </c>
      <c r="D23" s="292"/>
      <c r="E23" s="244">
        <v>1</v>
      </c>
      <c r="F23" s="244">
        <v>4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/>
    </row>
    <row r="24" spans="1:15" ht="18.75" customHeight="1" x14ac:dyDescent="0.2">
      <c r="A24" s="247"/>
      <c r="B24" s="247"/>
      <c r="C24" s="37">
        <v>10</v>
      </c>
      <c r="D24" s="292"/>
      <c r="E24" s="244">
        <v>0</v>
      </c>
      <c r="F24" s="244">
        <v>0</v>
      </c>
      <c r="G24" s="197">
        <v>0</v>
      </c>
      <c r="H24" s="197">
        <v>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/>
    </row>
    <row r="25" spans="1:15" ht="13.5" customHeight="1" x14ac:dyDescent="0.2">
      <c r="A25" s="247"/>
      <c r="B25" s="247"/>
      <c r="C25" s="37">
        <v>11</v>
      </c>
      <c r="D25" s="292"/>
      <c r="E25" s="244">
        <v>0</v>
      </c>
      <c r="F25" s="244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/>
    </row>
    <row r="26" spans="1:15" ht="13.5" customHeight="1" x14ac:dyDescent="0.2">
      <c r="A26" s="247"/>
      <c r="B26" s="247"/>
      <c r="C26" s="37">
        <v>12</v>
      </c>
      <c r="D26" s="292"/>
      <c r="E26" s="244">
        <v>0</v>
      </c>
      <c r="F26" s="244">
        <v>0</v>
      </c>
      <c r="G26" s="197">
        <v>0</v>
      </c>
      <c r="H26" s="197">
        <v>0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0</v>
      </c>
      <c r="O26"/>
    </row>
    <row r="27" spans="1:15" ht="4.5" customHeight="1" x14ac:dyDescent="0.2">
      <c r="A27" s="46"/>
      <c r="B27" s="46"/>
      <c r="C27" s="291"/>
      <c r="D27" s="48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/>
    </row>
    <row r="28" spans="1:15" x14ac:dyDescent="0.2">
      <c r="A28" s="290" t="s">
        <v>239</v>
      </c>
      <c r="B28" s="289"/>
      <c r="C28" s="289"/>
      <c r="D28" s="285"/>
      <c r="E28" s="288"/>
    </row>
  </sheetData>
  <mergeCells count="10">
    <mergeCell ref="C10:D10"/>
    <mergeCell ref="A1:N1"/>
    <mergeCell ref="A3:N3"/>
    <mergeCell ref="A6:D8"/>
    <mergeCell ref="E6:F7"/>
    <mergeCell ref="G6:N6"/>
    <mergeCell ref="G7:H7"/>
    <mergeCell ref="I7:J7"/>
    <mergeCell ref="K7:L7"/>
    <mergeCell ref="M7:N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7F85-19E6-4415-A335-48C514D8CA55}">
  <dimension ref="A1:O15"/>
  <sheetViews>
    <sheetView workbookViewId="0">
      <selection sqref="A1:Q1"/>
    </sheetView>
  </sheetViews>
  <sheetFormatPr defaultColWidth="8.7265625" defaultRowHeight="13" x14ac:dyDescent="0.2"/>
  <cols>
    <col min="1" max="1" width="5" style="1" customWidth="1"/>
    <col min="2" max="2" width="3.453125" style="33" bestFit="1" customWidth="1"/>
    <col min="3" max="3" width="3.08984375" style="1" customWidth="1"/>
    <col min="4" max="4" width="8.453125" style="1" bestFit="1" customWidth="1"/>
    <col min="5" max="6" width="7.90625" style="1" customWidth="1"/>
    <col min="7" max="10" width="6.90625" style="1" customWidth="1"/>
    <col min="11" max="11" width="7.36328125" style="1" customWidth="1"/>
    <col min="12" max="15" width="6.90625" style="1" customWidth="1"/>
    <col min="16" max="16" width="4.453125" style="1" customWidth="1"/>
    <col min="17" max="16384" width="8.7265625" style="1"/>
  </cols>
  <sheetData>
    <row r="1" spans="1:15" s="2" customFormat="1" ht="22.5" customHeight="1" x14ac:dyDescent="0.25">
      <c r="A1" s="90" t="s">
        <v>238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s="2" customFormat="1" ht="12" customHeight="1" x14ac:dyDescent="0.2">
      <c r="B2" s="286"/>
    </row>
    <row r="3" spans="1:15" s="7" customFormat="1" ht="13.5" customHeight="1" x14ac:dyDescent="0.2">
      <c r="A3" s="91" t="s">
        <v>237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s="2" customFormat="1" ht="12" customHeight="1" x14ac:dyDescent="0.2">
      <c r="B4" s="286"/>
      <c r="D4" s="266"/>
    </row>
    <row r="5" spans="1:15" ht="13.5" customHeight="1" thickBot="1" x14ac:dyDescent="0.25">
      <c r="A5" s="234" t="s">
        <v>236</v>
      </c>
      <c r="B5" s="285"/>
      <c r="C5" s="234"/>
    </row>
    <row r="6" spans="1:15" s="15" customFormat="1" ht="18" customHeight="1" x14ac:dyDescent="0.2">
      <c r="A6" s="147" t="s">
        <v>235</v>
      </c>
      <c r="B6" s="147"/>
      <c r="C6" s="145"/>
      <c r="D6" s="284" t="s">
        <v>234</v>
      </c>
      <c r="E6" s="210" t="s">
        <v>233</v>
      </c>
      <c r="F6" s="265"/>
      <c r="G6" s="265"/>
      <c r="H6" s="265"/>
      <c r="I6" s="265"/>
      <c r="J6" s="209"/>
      <c r="K6" s="210" t="s">
        <v>232</v>
      </c>
      <c r="L6" s="264"/>
      <c r="M6" s="264"/>
      <c r="N6" s="264"/>
      <c r="O6" s="264"/>
    </row>
    <row r="7" spans="1:15" s="15" customFormat="1" ht="18" customHeight="1" x14ac:dyDescent="0.2">
      <c r="A7" s="140"/>
      <c r="B7" s="140"/>
      <c r="C7" s="139"/>
      <c r="D7" s="255" t="s">
        <v>231</v>
      </c>
      <c r="E7" s="206" t="s">
        <v>230</v>
      </c>
      <c r="F7" s="207" t="s">
        <v>227</v>
      </c>
      <c r="G7" s="206" t="s">
        <v>226</v>
      </c>
      <c r="H7" s="207" t="s">
        <v>225</v>
      </c>
      <c r="I7" s="206" t="s">
        <v>224</v>
      </c>
      <c r="J7" s="207" t="s">
        <v>229</v>
      </c>
      <c r="K7" s="206" t="s">
        <v>228</v>
      </c>
      <c r="L7" s="207" t="s">
        <v>227</v>
      </c>
      <c r="M7" s="206" t="s">
        <v>226</v>
      </c>
      <c r="N7" s="207" t="s">
        <v>225</v>
      </c>
      <c r="O7" s="206" t="s">
        <v>224</v>
      </c>
    </row>
    <row r="8" spans="1:15" ht="6" customHeight="1" x14ac:dyDescent="0.2">
      <c r="A8" s="202"/>
      <c r="B8" s="283"/>
      <c r="C8" s="19"/>
      <c r="D8" s="226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5" ht="22.5" customHeight="1" x14ac:dyDescent="0.2">
      <c r="A9" s="247" t="s">
        <v>223</v>
      </c>
      <c r="B9" s="37">
        <v>22</v>
      </c>
      <c r="C9" s="246" t="s">
        <v>222</v>
      </c>
      <c r="D9" s="245">
        <v>7739</v>
      </c>
      <c r="E9" s="244">
        <v>7436</v>
      </c>
      <c r="F9" s="244">
        <v>6983</v>
      </c>
      <c r="G9" s="244">
        <v>417</v>
      </c>
      <c r="H9" s="197">
        <v>0</v>
      </c>
      <c r="I9" s="244">
        <v>0</v>
      </c>
      <c r="J9" s="244">
        <v>36</v>
      </c>
      <c r="K9" s="244">
        <v>303</v>
      </c>
      <c r="L9" s="244">
        <v>272</v>
      </c>
      <c r="M9" s="244">
        <v>30</v>
      </c>
      <c r="N9" s="197">
        <v>1</v>
      </c>
      <c r="O9" s="244">
        <v>0</v>
      </c>
    </row>
    <row r="10" spans="1:15" ht="22.5" customHeight="1" x14ac:dyDescent="0.2">
      <c r="A10" s="27"/>
      <c r="B10" s="37">
        <v>23</v>
      </c>
      <c r="C10" s="242"/>
      <c r="D10" s="245">
        <v>9300</v>
      </c>
      <c r="E10" s="244">
        <v>9031</v>
      </c>
      <c r="F10" s="244">
        <v>8366</v>
      </c>
      <c r="G10" s="244">
        <v>617</v>
      </c>
      <c r="H10" s="197">
        <v>1</v>
      </c>
      <c r="I10" s="244">
        <v>12</v>
      </c>
      <c r="J10" s="244">
        <v>35</v>
      </c>
      <c r="K10" s="244">
        <v>269</v>
      </c>
      <c r="L10" s="244">
        <v>253</v>
      </c>
      <c r="M10" s="244">
        <v>16</v>
      </c>
      <c r="N10" s="197">
        <v>0</v>
      </c>
      <c r="O10" s="244">
        <v>0</v>
      </c>
    </row>
    <row r="11" spans="1:15" ht="22.5" customHeight="1" x14ac:dyDescent="0.2">
      <c r="A11" s="169"/>
      <c r="B11" s="37">
        <v>24</v>
      </c>
      <c r="C11" s="242"/>
      <c r="D11" s="245">
        <v>8182</v>
      </c>
      <c r="E11" s="244">
        <v>7910</v>
      </c>
      <c r="F11" s="244">
        <v>7463</v>
      </c>
      <c r="G11" s="244">
        <v>414</v>
      </c>
      <c r="H11" s="197">
        <v>0</v>
      </c>
      <c r="I11" s="244">
        <v>0</v>
      </c>
      <c r="J11" s="244">
        <v>33</v>
      </c>
      <c r="K11" s="244">
        <v>272</v>
      </c>
      <c r="L11" s="244">
        <v>267</v>
      </c>
      <c r="M11" s="244">
        <v>5</v>
      </c>
      <c r="N11" s="197">
        <v>0</v>
      </c>
      <c r="O11" s="244">
        <v>0</v>
      </c>
    </row>
    <row r="12" spans="1:15" ht="22.5" customHeight="1" x14ac:dyDescent="0.2">
      <c r="A12" s="169"/>
      <c r="B12" s="37">
        <v>25</v>
      </c>
      <c r="C12" s="242"/>
      <c r="D12" s="245">
        <v>8334</v>
      </c>
      <c r="E12" s="244">
        <v>8051</v>
      </c>
      <c r="F12" s="244">
        <v>7598</v>
      </c>
      <c r="G12" s="244">
        <v>406</v>
      </c>
      <c r="H12" s="197">
        <v>1</v>
      </c>
      <c r="I12" s="244">
        <v>2</v>
      </c>
      <c r="J12" s="244">
        <v>44</v>
      </c>
      <c r="K12" s="244">
        <v>283</v>
      </c>
      <c r="L12" s="244">
        <v>272</v>
      </c>
      <c r="M12" s="244">
        <v>10</v>
      </c>
      <c r="N12" s="197" t="s">
        <v>122</v>
      </c>
      <c r="O12" s="244">
        <v>1</v>
      </c>
    </row>
    <row r="13" spans="1:15" ht="30" customHeight="1" x14ac:dyDescent="0.2">
      <c r="A13" s="169"/>
      <c r="B13" s="243">
        <v>26</v>
      </c>
      <c r="C13" s="242"/>
      <c r="D13" s="241">
        <v>8573</v>
      </c>
      <c r="E13" s="240">
        <v>8310</v>
      </c>
      <c r="F13" s="240">
        <v>7820</v>
      </c>
      <c r="G13" s="240">
        <v>462</v>
      </c>
      <c r="H13" s="194">
        <v>0</v>
      </c>
      <c r="I13" s="240">
        <v>0</v>
      </c>
      <c r="J13" s="240">
        <v>28</v>
      </c>
      <c r="K13" s="240">
        <v>263</v>
      </c>
      <c r="L13" s="240">
        <v>223</v>
      </c>
      <c r="M13" s="240">
        <v>4</v>
      </c>
      <c r="N13" s="194">
        <v>0</v>
      </c>
      <c r="O13" s="194">
        <v>1</v>
      </c>
    </row>
    <row r="14" spans="1:15" ht="9" customHeight="1" x14ac:dyDescent="0.2">
      <c r="A14" s="97"/>
      <c r="B14" s="282"/>
      <c r="C14" s="96"/>
      <c r="D14" s="281"/>
      <c r="E14" s="280"/>
      <c r="F14" s="213"/>
      <c r="G14" s="213"/>
      <c r="H14" s="280"/>
      <c r="I14" s="280"/>
      <c r="J14" s="213"/>
      <c r="K14" s="280"/>
      <c r="L14" s="213"/>
      <c r="M14" s="213"/>
      <c r="N14" s="213"/>
      <c r="O14" s="213"/>
    </row>
    <row r="15" spans="1:15" ht="13.5" customHeight="1" x14ac:dyDescent="0.2">
      <c r="A15" s="5" t="s">
        <v>220</v>
      </c>
      <c r="B15" s="279"/>
    </row>
  </sheetData>
  <mergeCells count="5">
    <mergeCell ref="A1:O1"/>
    <mergeCell ref="A3:O3"/>
    <mergeCell ref="A6:C7"/>
    <mergeCell ref="E6:J6"/>
    <mergeCell ref="K6:O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E673-F23E-4A5D-9C60-42C190BF18B9}">
  <dimension ref="A1:D15"/>
  <sheetViews>
    <sheetView workbookViewId="0">
      <selection sqref="A1:Q1"/>
    </sheetView>
  </sheetViews>
  <sheetFormatPr defaultColWidth="8.7265625" defaultRowHeight="13" x14ac:dyDescent="0.2"/>
  <cols>
    <col min="1" max="1" width="12.90625" style="1" customWidth="1"/>
    <col min="2" max="4" width="25" style="1" customWidth="1"/>
    <col min="5" max="16384" width="8.7265625" style="1"/>
  </cols>
  <sheetData>
    <row r="1" spans="1:4" s="2" customFormat="1" ht="22.5" customHeight="1" x14ac:dyDescent="0.25">
      <c r="A1" s="90" t="s">
        <v>219</v>
      </c>
      <c r="B1" s="90"/>
      <c r="C1" s="90"/>
      <c r="D1" s="90"/>
    </row>
    <row r="2" spans="1:4" s="2" customFormat="1" ht="12" customHeight="1" x14ac:dyDescent="0.2">
      <c r="A2" s="159"/>
      <c r="D2" s="278"/>
    </row>
    <row r="3" spans="1:4" s="2" customFormat="1" x14ac:dyDescent="0.2">
      <c r="A3" s="91" t="s">
        <v>218</v>
      </c>
      <c r="B3" s="91"/>
      <c r="C3" s="91"/>
      <c r="D3" s="91"/>
    </row>
    <row r="4" spans="1:4" s="2" customFormat="1" ht="12" customHeight="1" x14ac:dyDescent="0.2"/>
    <row r="5" spans="1:4" ht="13.5" customHeight="1" thickBot="1" x14ac:dyDescent="0.25">
      <c r="A5" s="234" t="s">
        <v>217</v>
      </c>
    </row>
    <row r="6" spans="1:4" ht="18" customHeight="1" x14ac:dyDescent="0.2">
      <c r="A6" s="83" t="s">
        <v>208</v>
      </c>
      <c r="B6" s="277" t="s">
        <v>216</v>
      </c>
      <c r="C6" s="276" t="s">
        <v>215</v>
      </c>
      <c r="D6" s="82" t="s">
        <v>214</v>
      </c>
    </row>
    <row r="7" spans="1:4" ht="18" customHeight="1" x14ac:dyDescent="0.2">
      <c r="A7" s="85"/>
      <c r="B7" s="275"/>
      <c r="C7" s="274"/>
      <c r="D7" s="84"/>
    </row>
    <row r="8" spans="1:4" ht="6" customHeight="1" x14ac:dyDescent="0.2">
      <c r="A8" s="273"/>
      <c r="B8" s="272"/>
      <c r="C8" s="271"/>
      <c r="D8" s="270"/>
    </row>
    <row r="9" spans="1:4" ht="22.5" customHeight="1" x14ac:dyDescent="0.2">
      <c r="A9" s="269" t="s">
        <v>213</v>
      </c>
      <c r="B9" s="198">
        <v>4255</v>
      </c>
      <c r="C9" s="197">
        <v>10414</v>
      </c>
      <c r="D9" s="197">
        <v>15131</v>
      </c>
    </row>
    <row r="10" spans="1:4" ht="22.5" customHeight="1" x14ac:dyDescent="0.2">
      <c r="A10" s="120">
        <v>23</v>
      </c>
      <c r="B10" s="198">
        <v>3818</v>
      </c>
      <c r="C10" s="197">
        <v>9318</v>
      </c>
      <c r="D10" s="197">
        <v>15794</v>
      </c>
    </row>
    <row r="11" spans="1:4" ht="22.5" customHeight="1" x14ac:dyDescent="0.2">
      <c r="A11" s="120">
        <v>24</v>
      </c>
      <c r="B11" s="198">
        <v>3713</v>
      </c>
      <c r="C11" s="197">
        <v>8914</v>
      </c>
      <c r="D11" s="197">
        <v>15319</v>
      </c>
    </row>
    <row r="12" spans="1:4" ht="22.5" customHeight="1" x14ac:dyDescent="0.2">
      <c r="A12" s="120">
        <v>25</v>
      </c>
      <c r="B12" s="198">
        <v>3821</v>
      </c>
      <c r="C12" s="197">
        <v>8976</v>
      </c>
      <c r="D12" s="197">
        <v>14892</v>
      </c>
    </row>
    <row r="13" spans="1:4" ht="30" customHeight="1" x14ac:dyDescent="0.2">
      <c r="A13" s="196">
        <v>26</v>
      </c>
      <c r="B13" s="195">
        <v>3693</v>
      </c>
      <c r="C13" s="194">
        <v>8573</v>
      </c>
      <c r="D13" s="194">
        <v>14455</v>
      </c>
    </row>
    <row r="14" spans="1:4" ht="9" customHeight="1" x14ac:dyDescent="0.2">
      <c r="A14" s="48"/>
      <c r="B14" s="46"/>
      <c r="C14" s="46"/>
      <c r="D14" s="46"/>
    </row>
    <row r="15" spans="1:4" ht="13.5" customHeight="1" x14ac:dyDescent="0.2">
      <c r="A15" s="5" t="s">
        <v>212</v>
      </c>
    </row>
  </sheetData>
  <mergeCells count="6">
    <mergeCell ref="A1:D1"/>
    <mergeCell ref="A3:D3"/>
    <mergeCell ref="A6:A7"/>
    <mergeCell ref="B6:B7"/>
    <mergeCell ref="C6:C7"/>
    <mergeCell ref="D6:D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3F38-4C48-43F5-ACB1-8A06A1660B9F}">
  <dimension ref="A1:N17"/>
  <sheetViews>
    <sheetView zoomScaleNormal="100" workbookViewId="0">
      <selection sqref="A1:Q1"/>
    </sheetView>
  </sheetViews>
  <sheetFormatPr defaultColWidth="8.7265625" defaultRowHeight="13" x14ac:dyDescent="0.2"/>
  <cols>
    <col min="1" max="1" width="8" style="1" customWidth="1"/>
    <col min="2" max="2" width="4.453125" style="1" customWidth="1"/>
    <col min="3" max="3" width="6.453125" style="1" customWidth="1"/>
    <col min="4" max="4" width="16.6328125" style="1" customWidth="1"/>
    <col min="5" max="8" width="14.36328125" style="1" customWidth="1"/>
    <col min="9" max="13" width="14.90625" style="1" customWidth="1"/>
    <col min="14" max="14" width="9.453125" style="1" bestFit="1" customWidth="1"/>
    <col min="15" max="16384" width="8.7265625" style="1"/>
  </cols>
  <sheetData>
    <row r="1" spans="1:14" s="236" customFormat="1" ht="22.5" customHeight="1" x14ac:dyDescent="0.25">
      <c r="H1" s="237" t="s">
        <v>211</v>
      </c>
      <c r="I1" s="236" t="s">
        <v>210</v>
      </c>
    </row>
    <row r="2" spans="1:14" s="2" customFormat="1" ht="13.5" customHeight="1" x14ac:dyDescent="0.2">
      <c r="A2" s="3"/>
      <c r="B2" s="3"/>
      <c r="C2" s="3"/>
    </row>
    <row r="3" spans="1:14" s="7" customFormat="1" ht="11" x14ac:dyDescent="0.2">
      <c r="H3" s="11"/>
      <c r="I3" s="268"/>
    </row>
    <row r="4" spans="1:14" s="2" customFormat="1" ht="13.5" customHeight="1" x14ac:dyDescent="0.2">
      <c r="D4" s="267"/>
      <c r="E4" s="266"/>
    </row>
    <row r="5" spans="1:14" ht="13.5" customHeight="1" thickBot="1" x14ac:dyDescent="0.25">
      <c r="A5" s="234" t="s">
        <v>209</v>
      </c>
      <c r="B5" s="234"/>
      <c r="C5" s="234"/>
    </row>
    <row r="6" spans="1:14" ht="21" customHeight="1" x14ac:dyDescent="0.2">
      <c r="A6" s="147" t="s">
        <v>208</v>
      </c>
      <c r="B6" s="147"/>
      <c r="C6" s="83"/>
      <c r="D6" s="208" t="s">
        <v>207</v>
      </c>
      <c r="E6" s="210" t="s">
        <v>206</v>
      </c>
      <c r="F6" s="265"/>
      <c r="G6" s="265"/>
      <c r="H6" s="265"/>
      <c r="I6" s="264" t="s">
        <v>205</v>
      </c>
      <c r="J6" s="264"/>
      <c r="K6" s="264"/>
      <c r="L6" s="264"/>
      <c r="M6" s="264"/>
    </row>
    <row r="7" spans="1:14" ht="21" customHeight="1" x14ac:dyDescent="0.2">
      <c r="A7" s="65"/>
      <c r="B7" s="65"/>
      <c r="C7" s="66"/>
      <c r="D7" s="263"/>
      <c r="E7" s="261" t="s">
        <v>204</v>
      </c>
      <c r="F7" s="262"/>
      <c r="G7" s="261" t="s">
        <v>203</v>
      </c>
      <c r="H7" s="260"/>
      <c r="I7" s="259" t="s">
        <v>202</v>
      </c>
      <c r="J7" s="259"/>
      <c r="K7" s="259"/>
      <c r="L7" s="258" t="s">
        <v>201</v>
      </c>
      <c r="M7" s="257" t="s">
        <v>200</v>
      </c>
    </row>
    <row r="8" spans="1:14" ht="21" customHeight="1" x14ac:dyDescent="0.2">
      <c r="A8" s="256"/>
      <c r="B8" s="256"/>
      <c r="C8" s="85"/>
      <c r="D8" s="205"/>
      <c r="E8" s="207" t="s">
        <v>199</v>
      </c>
      <c r="F8" s="206" t="s">
        <v>198</v>
      </c>
      <c r="G8" s="255" t="s">
        <v>197</v>
      </c>
      <c r="H8" s="206" t="s">
        <v>196</v>
      </c>
      <c r="I8" s="254" t="s">
        <v>195</v>
      </c>
      <c r="J8" s="206" t="s">
        <v>194</v>
      </c>
      <c r="K8" s="207" t="s">
        <v>193</v>
      </c>
      <c r="L8" s="207" t="s">
        <v>192</v>
      </c>
      <c r="M8" s="253"/>
    </row>
    <row r="9" spans="1:14" ht="6" customHeight="1" x14ac:dyDescent="0.2">
      <c r="A9" s="27"/>
      <c r="B9" s="27"/>
      <c r="C9" s="27"/>
      <c r="D9" s="252"/>
      <c r="E9" s="251"/>
      <c r="F9" s="251"/>
      <c r="G9" s="250"/>
      <c r="H9" s="249"/>
      <c r="I9" s="249"/>
      <c r="J9" s="248"/>
      <c r="K9" s="248"/>
      <c r="L9" s="249"/>
      <c r="M9" s="248"/>
    </row>
    <row r="10" spans="1:14" ht="18.75" customHeight="1" x14ac:dyDescent="0.2">
      <c r="A10" s="247" t="s">
        <v>191</v>
      </c>
      <c r="B10" s="37">
        <v>22</v>
      </c>
      <c r="C10" s="246" t="s">
        <v>190</v>
      </c>
      <c r="D10" s="245">
        <v>367436</v>
      </c>
      <c r="E10" s="244">
        <v>1850</v>
      </c>
      <c r="F10" s="244">
        <v>234581</v>
      </c>
      <c r="G10" s="244">
        <v>103546</v>
      </c>
      <c r="H10" s="244">
        <v>27459</v>
      </c>
      <c r="I10" s="244">
        <v>79238</v>
      </c>
      <c r="J10" s="244">
        <v>126238</v>
      </c>
      <c r="K10" s="244">
        <v>113660</v>
      </c>
      <c r="L10" s="244">
        <v>4819</v>
      </c>
      <c r="M10" s="197">
        <v>43481</v>
      </c>
    </row>
    <row r="11" spans="1:14" ht="18.75" customHeight="1" x14ac:dyDescent="0.2">
      <c r="A11" s="27"/>
      <c r="B11" s="37">
        <v>23</v>
      </c>
      <c r="C11" s="242"/>
      <c r="D11" s="245">
        <v>412717</v>
      </c>
      <c r="E11" s="244">
        <v>1399</v>
      </c>
      <c r="F11" s="244">
        <v>249567</v>
      </c>
      <c r="G11" s="244">
        <v>111813</v>
      </c>
      <c r="H11" s="244">
        <v>49938</v>
      </c>
      <c r="I11" s="244">
        <v>93357</v>
      </c>
      <c r="J11" s="244">
        <v>131038</v>
      </c>
      <c r="K11" s="244">
        <v>122389</v>
      </c>
      <c r="L11" s="244">
        <v>17884</v>
      </c>
      <c r="M11" s="197">
        <v>48049</v>
      </c>
    </row>
    <row r="12" spans="1:14" ht="18.75" customHeight="1" x14ac:dyDescent="0.2">
      <c r="A12" s="169"/>
      <c r="B12" s="37">
        <v>24</v>
      </c>
      <c r="C12" s="242"/>
      <c r="D12" s="245">
        <v>393848</v>
      </c>
      <c r="E12" s="244">
        <v>1470</v>
      </c>
      <c r="F12" s="244">
        <v>245361</v>
      </c>
      <c r="G12" s="244">
        <v>113929</v>
      </c>
      <c r="H12" s="244">
        <v>33088</v>
      </c>
      <c r="I12" s="244">
        <v>106262</v>
      </c>
      <c r="J12" s="244">
        <v>126435</v>
      </c>
      <c r="K12" s="244">
        <v>107622</v>
      </c>
      <c r="L12" s="244">
        <v>5901</v>
      </c>
      <c r="M12" s="197">
        <v>47628</v>
      </c>
    </row>
    <row r="13" spans="1:14" ht="18.75" customHeight="1" x14ac:dyDescent="0.2">
      <c r="A13" s="169"/>
      <c r="B13" s="37">
        <v>25</v>
      </c>
      <c r="C13" s="242"/>
      <c r="D13" s="245">
        <v>390383</v>
      </c>
      <c r="E13" s="244">
        <v>1431</v>
      </c>
      <c r="F13" s="244">
        <v>243889</v>
      </c>
      <c r="G13" s="244">
        <v>113604</v>
      </c>
      <c r="H13" s="244">
        <v>31459</v>
      </c>
      <c r="I13" s="244">
        <v>90897</v>
      </c>
      <c r="J13" s="244">
        <v>119506</v>
      </c>
      <c r="K13" s="244">
        <v>126494</v>
      </c>
      <c r="L13" s="244">
        <v>4842</v>
      </c>
      <c r="M13" s="197">
        <v>48644</v>
      </c>
    </row>
    <row r="14" spans="1:14" ht="30" customHeight="1" x14ac:dyDescent="0.2">
      <c r="A14" s="169"/>
      <c r="B14" s="243">
        <v>26</v>
      </c>
      <c r="C14" s="242"/>
      <c r="D14" s="241">
        <v>385863</v>
      </c>
      <c r="E14" s="240">
        <v>1256</v>
      </c>
      <c r="F14" s="240">
        <v>241702</v>
      </c>
      <c r="G14" s="240">
        <v>111611</v>
      </c>
      <c r="H14" s="240">
        <v>31294</v>
      </c>
      <c r="I14" s="240">
        <v>93438</v>
      </c>
      <c r="J14" s="240">
        <v>118594</v>
      </c>
      <c r="K14" s="240">
        <v>121392</v>
      </c>
      <c r="L14" s="240">
        <v>4740</v>
      </c>
      <c r="M14" s="194">
        <v>47699</v>
      </c>
    </row>
    <row r="15" spans="1:14" ht="9" customHeight="1" x14ac:dyDescent="0.2">
      <c r="A15" s="97"/>
      <c r="B15" s="97"/>
      <c r="C15" s="96"/>
      <c r="D15" s="46"/>
      <c r="E15" s="239"/>
      <c r="F15" s="239"/>
      <c r="G15" s="239"/>
      <c r="H15" s="239"/>
      <c r="I15" s="239"/>
      <c r="J15" s="239"/>
      <c r="K15" s="239"/>
      <c r="L15" s="239"/>
      <c r="M15" s="239"/>
      <c r="N15" s="238"/>
    </row>
    <row r="16" spans="1:14" x14ac:dyDescent="0.2">
      <c r="A16" s="5" t="s">
        <v>189</v>
      </c>
      <c r="B16" s="93"/>
      <c r="C16" s="93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</row>
    <row r="17" spans="4:14" x14ac:dyDescent="0.2"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</row>
  </sheetData>
  <mergeCells count="8">
    <mergeCell ref="A6:C8"/>
    <mergeCell ref="D6:D8"/>
    <mergeCell ref="E6:H6"/>
    <mergeCell ref="I6:M6"/>
    <mergeCell ref="E7:F7"/>
    <mergeCell ref="G7:H7"/>
    <mergeCell ref="I7:K7"/>
    <mergeCell ref="M7:M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9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6B97-E120-4EF2-8577-509AA98BE57B}">
  <dimension ref="A1:V19"/>
  <sheetViews>
    <sheetView zoomScaleNormal="100" workbookViewId="0">
      <selection sqref="A1:Q1"/>
    </sheetView>
  </sheetViews>
  <sheetFormatPr defaultRowHeight="13" x14ac:dyDescent="0.2"/>
  <cols>
    <col min="1" max="1" width="10" customWidth="1"/>
    <col min="2" max="2" width="10.6328125" customWidth="1"/>
    <col min="3" max="12" width="8.7265625" customWidth="1"/>
    <col min="13" max="13" width="8.453125" customWidth="1"/>
    <col min="14" max="15" width="8.7265625" customWidth="1"/>
    <col min="16" max="16" width="8.453125" customWidth="1"/>
    <col min="17" max="17" width="10.6328125" customWidth="1"/>
    <col min="18" max="20" width="8.453125" customWidth="1"/>
    <col min="21" max="22" width="8.7265625" customWidth="1"/>
  </cols>
  <sheetData>
    <row r="1" spans="1:22" s="236" customFormat="1" ht="22.5" customHeight="1" x14ac:dyDescent="0.25">
      <c r="K1" s="237" t="s">
        <v>188</v>
      </c>
      <c r="L1" s="236" t="s">
        <v>187</v>
      </c>
    </row>
    <row r="2" spans="1:22" s="2" customFormat="1" x14ac:dyDescent="0.2">
      <c r="K2" s="235"/>
    </row>
    <row r="3" spans="1:22" s="7" customFormat="1" ht="11" x14ac:dyDescent="0.2">
      <c r="K3" s="11" t="s">
        <v>186</v>
      </c>
      <c r="L3" s="7" t="s">
        <v>185</v>
      </c>
    </row>
    <row r="4" spans="1:22" s="7" customFormat="1" ht="11" x14ac:dyDescent="0.2">
      <c r="K4" s="11" t="s">
        <v>184</v>
      </c>
      <c r="L4" s="7" t="s">
        <v>183</v>
      </c>
    </row>
    <row r="5" spans="1:22" s="2" customFormat="1" x14ac:dyDescent="0.2">
      <c r="K5" s="11" t="s">
        <v>182</v>
      </c>
      <c r="L5" s="7" t="s">
        <v>181</v>
      </c>
    </row>
    <row r="6" spans="1:22" s="1" customFormat="1" ht="13.5" customHeight="1" thickBot="1" x14ac:dyDescent="0.25">
      <c r="A6" s="234" t="s">
        <v>180</v>
      </c>
    </row>
    <row r="7" spans="1:22" s="1" customFormat="1" ht="39" customHeight="1" x14ac:dyDescent="0.2">
      <c r="A7" s="233" t="s">
        <v>179</v>
      </c>
      <c r="B7" s="232" t="s">
        <v>178</v>
      </c>
      <c r="C7" s="228" t="s">
        <v>177</v>
      </c>
      <c r="D7" s="228" t="s">
        <v>176</v>
      </c>
      <c r="E7" s="228" t="s">
        <v>175</v>
      </c>
      <c r="F7" s="230" t="s">
        <v>174</v>
      </c>
      <c r="G7" s="230" t="s">
        <v>173</v>
      </c>
      <c r="H7" s="228" t="s">
        <v>172</v>
      </c>
      <c r="I7" s="229" t="s">
        <v>171</v>
      </c>
      <c r="J7" s="228" t="s">
        <v>170</v>
      </c>
      <c r="K7" s="61" t="s">
        <v>169</v>
      </c>
      <c r="L7" s="231" t="s">
        <v>168</v>
      </c>
      <c r="M7" s="228" t="s">
        <v>167</v>
      </c>
      <c r="N7" s="228" t="s">
        <v>166</v>
      </c>
      <c r="O7" s="228" t="s">
        <v>165</v>
      </c>
      <c r="P7" s="228" t="s">
        <v>164</v>
      </c>
      <c r="Q7" s="228" t="s">
        <v>163</v>
      </c>
      <c r="R7" s="230" t="s">
        <v>162</v>
      </c>
      <c r="S7" s="61" t="s">
        <v>161</v>
      </c>
      <c r="T7" s="229" t="s">
        <v>160</v>
      </c>
      <c r="U7" s="228" t="s">
        <v>159</v>
      </c>
      <c r="V7" s="227" t="s">
        <v>157</v>
      </c>
    </row>
    <row r="8" spans="1:22" s="1" customFormat="1" ht="6" customHeight="1" x14ac:dyDescent="0.2">
      <c r="A8" s="202"/>
      <c r="B8" s="226"/>
      <c r="C8" s="137"/>
      <c r="D8" s="137"/>
      <c r="E8" s="137"/>
      <c r="F8" s="225"/>
      <c r="G8" s="225"/>
      <c r="H8" s="137"/>
      <c r="I8" s="137"/>
      <c r="J8" s="137"/>
      <c r="K8" s="137"/>
      <c r="L8" s="225"/>
      <c r="M8" s="137"/>
      <c r="N8" s="225"/>
      <c r="O8" s="137"/>
      <c r="P8" s="137"/>
      <c r="Q8" s="225"/>
      <c r="R8" s="225"/>
      <c r="S8" s="137"/>
      <c r="T8" s="137"/>
      <c r="U8" s="225"/>
    </row>
    <row r="9" spans="1:22" s="1" customFormat="1" ht="18.75" customHeight="1" x14ac:dyDescent="0.2">
      <c r="A9" s="224" t="s">
        <v>156</v>
      </c>
      <c r="B9" s="222">
        <v>1048835</v>
      </c>
      <c r="C9" s="220">
        <v>26094</v>
      </c>
      <c r="D9" s="220">
        <v>140524</v>
      </c>
      <c r="E9" s="220">
        <v>7943</v>
      </c>
      <c r="F9" s="220">
        <v>4171</v>
      </c>
      <c r="G9" s="220">
        <v>108870</v>
      </c>
      <c r="H9" s="220">
        <v>8763</v>
      </c>
      <c r="I9" s="220">
        <v>57559</v>
      </c>
      <c r="J9" s="220">
        <v>1029</v>
      </c>
      <c r="K9" s="220">
        <v>7017</v>
      </c>
      <c r="L9" s="220">
        <v>1</v>
      </c>
      <c r="M9" s="220">
        <v>43</v>
      </c>
      <c r="N9" s="220">
        <v>34664</v>
      </c>
      <c r="O9" s="220">
        <v>90801</v>
      </c>
      <c r="P9" s="220">
        <v>4733</v>
      </c>
      <c r="Q9" s="221">
        <v>509596</v>
      </c>
      <c r="R9" s="221">
        <v>3</v>
      </c>
      <c r="S9" s="220">
        <v>72</v>
      </c>
      <c r="T9" s="220">
        <v>8286</v>
      </c>
      <c r="U9" s="220">
        <v>15063</v>
      </c>
      <c r="V9" s="220">
        <v>23603</v>
      </c>
    </row>
    <row r="10" spans="1:22" s="1" customFormat="1" ht="18.75" customHeight="1" x14ac:dyDescent="0.2">
      <c r="A10" s="223" t="s">
        <v>155</v>
      </c>
      <c r="B10" s="222">
        <v>1796148</v>
      </c>
      <c r="C10" s="220">
        <v>33583</v>
      </c>
      <c r="D10" s="220">
        <v>190265</v>
      </c>
      <c r="E10" s="220">
        <v>11578</v>
      </c>
      <c r="F10" s="220">
        <v>10096</v>
      </c>
      <c r="G10" s="220">
        <v>168766</v>
      </c>
      <c r="H10" s="220">
        <v>19037</v>
      </c>
      <c r="I10" s="220">
        <v>105902</v>
      </c>
      <c r="J10" s="220">
        <v>2695</v>
      </c>
      <c r="K10" s="220">
        <v>12428</v>
      </c>
      <c r="L10" s="220">
        <v>457</v>
      </c>
      <c r="M10" s="220">
        <v>63</v>
      </c>
      <c r="N10" s="220">
        <v>71571</v>
      </c>
      <c r="O10" s="220">
        <v>143124</v>
      </c>
      <c r="P10" s="220">
        <v>9858</v>
      </c>
      <c r="Q10" s="221">
        <v>960795</v>
      </c>
      <c r="R10" s="221">
        <v>0</v>
      </c>
      <c r="S10" s="220">
        <v>57</v>
      </c>
      <c r="T10" s="220">
        <v>11445</v>
      </c>
      <c r="U10" s="220">
        <v>14213</v>
      </c>
      <c r="V10" s="220">
        <v>30215</v>
      </c>
    </row>
    <row r="11" spans="1:22" s="215" customFormat="1" ht="18.75" customHeight="1" x14ac:dyDescent="0.2">
      <c r="A11" s="223" t="s">
        <v>154</v>
      </c>
      <c r="B11" s="222">
        <v>1502477</v>
      </c>
      <c r="C11" s="220">
        <v>16069</v>
      </c>
      <c r="D11" s="220">
        <v>206906</v>
      </c>
      <c r="E11" s="220">
        <v>11344</v>
      </c>
      <c r="F11" s="220">
        <v>4887</v>
      </c>
      <c r="G11" s="220">
        <v>106805</v>
      </c>
      <c r="H11" s="220">
        <v>10420</v>
      </c>
      <c r="I11" s="220">
        <v>80327</v>
      </c>
      <c r="J11" s="220">
        <v>1283</v>
      </c>
      <c r="K11" s="220">
        <v>5544</v>
      </c>
      <c r="L11" s="220">
        <v>604</v>
      </c>
      <c r="M11" s="220">
        <v>93</v>
      </c>
      <c r="N11" s="220">
        <v>29440</v>
      </c>
      <c r="O11" s="220">
        <v>122463</v>
      </c>
      <c r="P11" s="220">
        <v>1772</v>
      </c>
      <c r="Q11" s="221">
        <v>856513</v>
      </c>
      <c r="R11" s="221">
        <v>318</v>
      </c>
      <c r="S11" s="220">
        <v>70</v>
      </c>
      <c r="T11" s="220">
        <v>9600</v>
      </c>
      <c r="U11" s="220">
        <v>12519</v>
      </c>
      <c r="V11" s="220">
        <v>25500</v>
      </c>
    </row>
    <row r="12" spans="1:22" s="215" customFormat="1" ht="18.75" customHeight="1" x14ac:dyDescent="0.2">
      <c r="A12" s="223" t="s">
        <v>153</v>
      </c>
      <c r="B12" s="222">
        <v>1595089</v>
      </c>
      <c r="C12" s="220">
        <v>17602</v>
      </c>
      <c r="D12" s="220">
        <v>150502</v>
      </c>
      <c r="E12" s="220">
        <v>13127</v>
      </c>
      <c r="F12" s="220">
        <v>4579</v>
      </c>
      <c r="G12" s="220">
        <v>82046</v>
      </c>
      <c r="H12" s="220">
        <v>11355</v>
      </c>
      <c r="I12" s="220">
        <v>130705</v>
      </c>
      <c r="J12" s="220">
        <v>791</v>
      </c>
      <c r="K12" s="220">
        <v>4895</v>
      </c>
      <c r="L12" s="220">
        <v>589</v>
      </c>
      <c r="M12" s="220">
        <v>1</v>
      </c>
      <c r="N12" s="220">
        <v>20489</v>
      </c>
      <c r="O12" s="220">
        <v>89722</v>
      </c>
      <c r="P12" s="220">
        <v>720</v>
      </c>
      <c r="Q12" s="221">
        <v>1007867</v>
      </c>
      <c r="R12" s="221">
        <v>0</v>
      </c>
      <c r="S12" s="220">
        <v>38</v>
      </c>
      <c r="T12" s="220">
        <v>9247</v>
      </c>
      <c r="U12" s="220">
        <v>16146</v>
      </c>
      <c r="V12" s="220">
        <v>34668</v>
      </c>
    </row>
    <row r="13" spans="1:22" s="215" customFormat="1" ht="30" customHeight="1" x14ac:dyDescent="0.2">
      <c r="A13" s="219" t="s">
        <v>152</v>
      </c>
      <c r="B13" s="218">
        <v>1200927</v>
      </c>
      <c r="C13" s="216">
        <v>17945</v>
      </c>
      <c r="D13" s="216">
        <v>195269</v>
      </c>
      <c r="E13" s="216">
        <v>9648</v>
      </c>
      <c r="F13" s="216">
        <v>4184</v>
      </c>
      <c r="G13" s="216">
        <v>87054</v>
      </c>
      <c r="H13" s="216">
        <v>9619</v>
      </c>
      <c r="I13" s="216">
        <v>105988</v>
      </c>
      <c r="J13" s="216">
        <v>885</v>
      </c>
      <c r="K13" s="216">
        <v>6353</v>
      </c>
      <c r="L13" s="216">
        <v>625</v>
      </c>
      <c r="M13" s="216">
        <v>22</v>
      </c>
      <c r="N13" s="216">
        <v>18043</v>
      </c>
      <c r="O13" s="216">
        <v>75275</v>
      </c>
      <c r="P13" s="216">
        <v>694</v>
      </c>
      <c r="Q13" s="217">
        <v>598539</v>
      </c>
      <c r="R13" s="217">
        <v>374</v>
      </c>
      <c r="S13" s="216">
        <v>47</v>
      </c>
      <c r="T13" s="216">
        <v>14545</v>
      </c>
      <c r="U13" s="216">
        <v>28220</v>
      </c>
      <c r="V13" s="216">
        <v>27598</v>
      </c>
    </row>
    <row r="14" spans="1:22" s="1" customFormat="1" ht="4.5" customHeight="1" x14ac:dyDescent="0.2">
      <c r="A14" s="97"/>
      <c r="B14" s="214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46"/>
    </row>
    <row r="15" spans="1:22" s="1" customFormat="1" ht="14.25" customHeight="1" x14ac:dyDescent="0.2">
      <c r="A15" s="5" t="s">
        <v>151</v>
      </c>
    </row>
    <row r="19" spans="2:22" x14ac:dyDescent="0.2"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</row>
  </sheetData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9CC9-5530-4041-A8D5-48422BFA17C4}">
  <dimension ref="A1:K23"/>
  <sheetViews>
    <sheetView workbookViewId="0">
      <selection sqref="A1:Q1"/>
    </sheetView>
  </sheetViews>
  <sheetFormatPr defaultColWidth="8.90625" defaultRowHeight="19.899999999999999" customHeight="1" x14ac:dyDescent="0.2"/>
  <cols>
    <col min="1" max="1" width="12.90625" style="33" customWidth="1"/>
    <col min="2" max="11" width="8.6328125" style="1" customWidth="1"/>
    <col min="12" max="16384" width="8.90625" style="1"/>
  </cols>
  <sheetData>
    <row r="1" spans="1:11" ht="22.5" customHeight="1" x14ac:dyDescent="0.25">
      <c r="A1" s="90" t="s">
        <v>150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3.5" customHeight="1" thickBot="1" x14ac:dyDescent="0.25"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s="15" customFormat="1" ht="18" customHeight="1" x14ac:dyDescent="0.2">
      <c r="A3" s="83" t="s">
        <v>149</v>
      </c>
      <c r="B3" s="208" t="s">
        <v>148</v>
      </c>
      <c r="C3" s="210" t="s">
        <v>147</v>
      </c>
      <c r="D3" s="209"/>
      <c r="E3" s="86" t="s">
        <v>146</v>
      </c>
      <c r="F3" s="208" t="s">
        <v>145</v>
      </c>
      <c r="G3" s="208" t="s">
        <v>144</v>
      </c>
      <c r="H3" s="208" t="s">
        <v>143</v>
      </c>
      <c r="I3" s="86" t="s">
        <v>142</v>
      </c>
      <c r="J3" s="86" t="s">
        <v>141</v>
      </c>
      <c r="K3" s="82" t="s">
        <v>140</v>
      </c>
    </row>
    <row r="4" spans="1:11" s="15" customFormat="1" ht="18" customHeight="1" x14ac:dyDescent="0.2">
      <c r="A4" s="139"/>
      <c r="B4" s="205"/>
      <c r="C4" s="207" t="s">
        <v>139</v>
      </c>
      <c r="D4" s="206" t="s">
        <v>138</v>
      </c>
      <c r="E4" s="205"/>
      <c r="F4" s="205"/>
      <c r="G4" s="205"/>
      <c r="H4" s="205"/>
      <c r="I4" s="205"/>
      <c r="J4" s="205"/>
      <c r="K4" s="141"/>
    </row>
    <row r="5" spans="1:11" ht="21" customHeight="1" x14ac:dyDescent="0.2">
      <c r="A5" s="204"/>
      <c r="B5" s="18"/>
      <c r="C5" s="202"/>
      <c r="D5" s="202"/>
      <c r="E5" s="203" t="s">
        <v>137</v>
      </c>
      <c r="F5" s="203"/>
      <c r="G5" s="203"/>
      <c r="H5" s="203"/>
      <c r="I5" s="202"/>
      <c r="J5" s="202"/>
      <c r="K5" s="202"/>
    </row>
    <row r="6" spans="1:11" ht="15" customHeight="1" x14ac:dyDescent="0.2">
      <c r="A6" s="54" t="s">
        <v>135</v>
      </c>
      <c r="B6" s="198">
        <v>168</v>
      </c>
      <c r="C6" s="197">
        <v>8</v>
      </c>
      <c r="D6" s="197">
        <v>6</v>
      </c>
      <c r="E6" s="197">
        <v>7</v>
      </c>
      <c r="F6" s="197">
        <v>19</v>
      </c>
      <c r="G6" s="197">
        <v>126</v>
      </c>
      <c r="H6" s="197">
        <v>2</v>
      </c>
      <c r="I6" s="197" t="s">
        <v>122</v>
      </c>
      <c r="J6" s="197" t="s">
        <v>122</v>
      </c>
      <c r="K6" s="197" t="s">
        <v>122</v>
      </c>
    </row>
    <row r="7" spans="1:11" ht="15" customHeight="1" x14ac:dyDescent="0.2">
      <c r="A7" s="120">
        <v>23</v>
      </c>
      <c r="B7" s="198">
        <v>173</v>
      </c>
      <c r="C7" s="197">
        <v>12</v>
      </c>
      <c r="D7" s="197">
        <v>24</v>
      </c>
      <c r="E7" s="197">
        <v>1</v>
      </c>
      <c r="F7" s="197">
        <v>26</v>
      </c>
      <c r="G7" s="197">
        <v>97</v>
      </c>
      <c r="H7" s="197">
        <v>12</v>
      </c>
      <c r="I7" s="197">
        <v>0</v>
      </c>
      <c r="J7" s="197">
        <v>0</v>
      </c>
      <c r="K7" s="197">
        <v>1</v>
      </c>
    </row>
    <row r="8" spans="1:11" ht="15" customHeight="1" x14ac:dyDescent="0.2">
      <c r="A8" s="120">
        <v>24</v>
      </c>
      <c r="B8" s="198">
        <v>218</v>
      </c>
      <c r="C8" s="197">
        <v>11</v>
      </c>
      <c r="D8" s="197">
        <v>29</v>
      </c>
      <c r="E8" s="197">
        <v>1</v>
      </c>
      <c r="F8" s="197">
        <v>39</v>
      </c>
      <c r="G8" s="197">
        <v>121</v>
      </c>
      <c r="H8" s="197">
        <v>15</v>
      </c>
      <c r="I8" s="197">
        <v>0</v>
      </c>
      <c r="J8" s="197">
        <v>1</v>
      </c>
      <c r="K8" s="197">
        <v>1</v>
      </c>
    </row>
    <row r="9" spans="1:11" ht="15" customHeight="1" x14ac:dyDescent="0.2">
      <c r="A9" s="120">
        <v>25</v>
      </c>
      <c r="B9" s="198">
        <v>194</v>
      </c>
      <c r="C9" s="197">
        <v>4</v>
      </c>
      <c r="D9" s="197">
        <v>20</v>
      </c>
      <c r="E9" s="197">
        <v>0</v>
      </c>
      <c r="F9" s="197">
        <v>30</v>
      </c>
      <c r="G9" s="197">
        <v>128</v>
      </c>
      <c r="H9" s="197">
        <v>11</v>
      </c>
      <c r="I9" s="197">
        <v>0</v>
      </c>
      <c r="J9" s="197">
        <v>0</v>
      </c>
      <c r="K9" s="197">
        <v>1</v>
      </c>
    </row>
    <row r="10" spans="1:11" ht="22.5" customHeight="1" x14ac:dyDescent="0.2">
      <c r="A10" s="196">
        <v>26</v>
      </c>
      <c r="B10" s="195">
        <v>201</v>
      </c>
      <c r="C10" s="194">
        <v>4</v>
      </c>
      <c r="D10" s="194">
        <v>16</v>
      </c>
      <c r="E10" s="194">
        <v>1</v>
      </c>
      <c r="F10" s="194">
        <v>26</v>
      </c>
      <c r="G10" s="194">
        <v>139</v>
      </c>
      <c r="H10" s="194">
        <v>11</v>
      </c>
      <c r="I10" s="194">
        <v>0</v>
      </c>
      <c r="J10" s="194">
        <v>0</v>
      </c>
      <c r="K10" s="194">
        <v>4</v>
      </c>
    </row>
    <row r="11" spans="1:11" ht="21" customHeight="1" x14ac:dyDescent="0.2">
      <c r="A11" s="120"/>
      <c r="B11" s="201"/>
      <c r="C11" s="199"/>
      <c r="D11" s="199"/>
      <c r="E11" s="200" t="s">
        <v>136</v>
      </c>
      <c r="F11" s="200"/>
      <c r="G11" s="200"/>
      <c r="H11" s="200"/>
      <c r="I11" s="199"/>
      <c r="J11" s="199"/>
      <c r="K11" s="199"/>
    </row>
    <row r="12" spans="1:11" ht="15" customHeight="1" x14ac:dyDescent="0.2">
      <c r="A12" s="54" t="s">
        <v>135</v>
      </c>
      <c r="B12" s="198">
        <v>145</v>
      </c>
      <c r="C12" s="197">
        <v>6</v>
      </c>
      <c r="D12" s="197">
        <v>6</v>
      </c>
      <c r="E12" s="197">
        <v>7</v>
      </c>
      <c r="F12" s="197">
        <v>16</v>
      </c>
      <c r="G12" s="197">
        <v>108</v>
      </c>
      <c r="H12" s="197">
        <v>2</v>
      </c>
      <c r="I12" s="197" t="s">
        <v>122</v>
      </c>
      <c r="J12" s="197" t="s">
        <v>122</v>
      </c>
      <c r="K12" s="197" t="s">
        <v>122</v>
      </c>
    </row>
    <row r="13" spans="1:11" ht="15" customHeight="1" x14ac:dyDescent="0.2">
      <c r="A13" s="120">
        <v>23</v>
      </c>
      <c r="B13" s="198">
        <v>122</v>
      </c>
      <c r="C13" s="197">
        <v>8</v>
      </c>
      <c r="D13" s="197">
        <v>18</v>
      </c>
      <c r="E13" s="197">
        <v>1</v>
      </c>
      <c r="F13" s="197">
        <v>24</v>
      </c>
      <c r="G13" s="197">
        <v>64</v>
      </c>
      <c r="H13" s="197">
        <v>6</v>
      </c>
      <c r="I13" s="197">
        <v>0</v>
      </c>
      <c r="J13" s="197">
        <v>0</v>
      </c>
      <c r="K13" s="197">
        <v>1</v>
      </c>
    </row>
    <row r="14" spans="1:11" ht="15" customHeight="1" x14ac:dyDescent="0.2">
      <c r="A14" s="120">
        <v>24</v>
      </c>
      <c r="B14" s="198">
        <v>195</v>
      </c>
      <c r="C14" s="197">
        <v>11</v>
      </c>
      <c r="D14" s="197">
        <v>24</v>
      </c>
      <c r="E14" s="197">
        <v>1</v>
      </c>
      <c r="F14" s="197">
        <v>37</v>
      </c>
      <c r="G14" s="197">
        <v>105</v>
      </c>
      <c r="H14" s="197">
        <v>15</v>
      </c>
      <c r="I14" s="197">
        <v>0</v>
      </c>
      <c r="J14" s="197">
        <v>1</v>
      </c>
      <c r="K14" s="197">
        <v>1</v>
      </c>
    </row>
    <row r="15" spans="1:11" ht="15" customHeight="1" x14ac:dyDescent="0.2">
      <c r="A15" s="120">
        <v>25</v>
      </c>
      <c r="B15" s="198">
        <v>156</v>
      </c>
      <c r="C15" s="197">
        <v>1</v>
      </c>
      <c r="D15" s="197">
        <v>17</v>
      </c>
      <c r="E15" s="197">
        <v>0</v>
      </c>
      <c r="F15" s="197">
        <v>21</v>
      </c>
      <c r="G15" s="197">
        <v>109</v>
      </c>
      <c r="H15" s="197">
        <v>7</v>
      </c>
      <c r="I15" s="197">
        <v>0</v>
      </c>
      <c r="J15" s="197">
        <v>0</v>
      </c>
      <c r="K15" s="197">
        <v>1</v>
      </c>
    </row>
    <row r="16" spans="1:11" ht="22.5" customHeight="1" x14ac:dyDescent="0.2">
      <c r="A16" s="196">
        <v>26</v>
      </c>
      <c r="B16" s="195">
        <v>148</v>
      </c>
      <c r="C16" s="194">
        <v>1</v>
      </c>
      <c r="D16" s="194">
        <v>14</v>
      </c>
      <c r="E16" s="194">
        <v>0</v>
      </c>
      <c r="F16" s="194">
        <v>17</v>
      </c>
      <c r="G16" s="194">
        <v>107</v>
      </c>
      <c r="H16" s="194">
        <v>6</v>
      </c>
      <c r="I16" s="194">
        <v>0</v>
      </c>
      <c r="J16" s="194">
        <v>0</v>
      </c>
      <c r="K16" s="194">
        <v>3</v>
      </c>
    </row>
    <row r="17" spans="1:11" ht="6" customHeight="1" x14ac:dyDescent="0.2">
      <c r="A17" s="193"/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spans="1:11" ht="13" x14ac:dyDescent="0.2">
      <c r="A18" s="5" t="s">
        <v>63</v>
      </c>
    </row>
    <row r="23" spans="1:11" ht="13" x14ac:dyDescent="0.2"/>
  </sheetData>
  <mergeCells count="13">
    <mergeCell ref="H3:H4"/>
    <mergeCell ref="I3:I4"/>
    <mergeCell ref="J3:J4"/>
    <mergeCell ref="K3:K4"/>
    <mergeCell ref="E5:H5"/>
    <mergeCell ref="E11:H11"/>
    <mergeCell ref="A1:K1"/>
    <mergeCell ref="A3:A4"/>
    <mergeCell ref="B3:B4"/>
    <mergeCell ref="C3:D3"/>
    <mergeCell ref="E3:E4"/>
    <mergeCell ref="F3:F4"/>
    <mergeCell ref="G3:G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2B3E-F3F2-41EA-968C-9814F8A237FB}">
  <dimension ref="A1:R53"/>
  <sheetViews>
    <sheetView view="pageBreakPreview" zoomScale="90" zoomScaleNormal="100" zoomScaleSheetLayoutView="90" workbookViewId="0">
      <selection sqref="A1:Q1"/>
    </sheetView>
  </sheetViews>
  <sheetFormatPr defaultColWidth="8.7265625" defaultRowHeight="13" x14ac:dyDescent="0.2"/>
  <cols>
    <col min="1" max="1" width="7.36328125" style="1" customWidth="1"/>
    <col min="2" max="2" width="1.6328125" style="1" customWidth="1"/>
    <col min="3" max="3" width="2" style="1" customWidth="1"/>
    <col min="4" max="4" width="14.6328125" style="1" customWidth="1"/>
    <col min="5" max="5" width="1" style="1" customWidth="1"/>
    <col min="6" max="6" width="7.90625" style="1" customWidth="1"/>
    <col min="7" max="18" width="5.453125" style="1" customWidth="1"/>
    <col min="19" max="256" width="8.7265625" style="1"/>
    <col min="257" max="257" width="7.36328125" style="1" customWidth="1"/>
    <col min="258" max="258" width="1.6328125" style="1" customWidth="1"/>
    <col min="259" max="259" width="2" style="1" customWidth="1"/>
    <col min="260" max="260" width="14.6328125" style="1" customWidth="1"/>
    <col min="261" max="261" width="1" style="1" customWidth="1"/>
    <col min="262" max="262" width="7.90625" style="1" customWidth="1"/>
    <col min="263" max="274" width="5.453125" style="1" customWidth="1"/>
    <col min="275" max="512" width="8.7265625" style="1"/>
    <col min="513" max="513" width="7.36328125" style="1" customWidth="1"/>
    <col min="514" max="514" width="1.6328125" style="1" customWidth="1"/>
    <col min="515" max="515" width="2" style="1" customWidth="1"/>
    <col min="516" max="516" width="14.6328125" style="1" customWidth="1"/>
    <col min="517" max="517" width="1" style="1" customWidth="1"/>
    <col min="518" max="518" width="7.90625" style="1" customWidth="1"/>
    <col min="519" max="530" width="5.453125" style="1" customWidth="1"/>
    <col min="531" max="768" width="8.7265625" style="1"/>
    <col min="769" max="769" width="7.36328125" style="1" customWidth="1"/>
    <col min="770" max="770" width="1.6328125" style="1" customWidth="1"/>
    <col min="771" max="771" width="2" style="1" customWidth="1"/>
    <col min="772" max="772" width="14.6328125" style="1" customWidth="1"/>
    <col min="773" max="773" width="1" style="1" customWidth="1"/>
    <col min="774" max="774" width="7.90625" style="1" customWidth="1"/>
    <col min="775" max="786" width="5.453125" style="1" customWidth="1"/>
    <col min="787" max="1024" width="8.7265625" style="1"/>
    <col min="1025" max="1025" width="7.36328125" style="1" customWidth="1"/>
    <col min="1026" max="1026" width="1.6328125" style="1" customWidth="1"/>
    <col min="1027" max="1027" width="2" style="1" customWidth="1"/>
    <col min="1028" max="1028" width="14.6328125" style="1" customWidth="1"/>
    <col min="1029" max="1029" width="1" style="1" customWidth="1"/>
    <col min="1030" max="1030" width="7.90625" style="1" customWidth="1"/>
    <col min="1031" max="1042" width="5.453125" style="1" customWidth="1"/>
    <col min="1043" max="1280" width="8.7265625" style="1"/>
    <col min="1281" max="1281" width="7.36328125" style="1" customWidth="1"/>
    <col min="1282" max="1282" width="1.6328125" style="1" customWidth="1"/>
    <col min="1283" max="1283" width="2" style="1" customWidth="1"/>
    <col min="1284" max="1284" width="14.6328125" style="1" customWidth="1"/>
    <col min="1285" max="1285" width="1" style="1" customWidth="1"/>
    <col min="1286" max="1286" width="7.90625" style="1" customWidth="1"/>
    <col min="1287" max="1298" width="5.453125" style="1" customWidth="1"/>
    <col min="1299" max="1536" width="8.7265625" style="1"/>
    <col min="1537" max="1537" width="7.36328125" style="1" customWidth="1"/>
    <col min="1538" max="1538" width="1.6328125" style="1" customWidth="1"/>
    <col min="1539" max="1539" width="2" style="1" customWidth="1"/>
    <col min="1540" max="1540" width="14.6328125" style="1" customWidth="1"/>
    <col min="1541" max="1541" width="1" style="1" customWidth="1"/>
    <col min="1542" max="1542" width="7.90625" style="1" customWidth="1"/>
    <col min="1543" max="1554" width="5.453125" style="1" customWidth="1"/>
    <col min="1555" max="1792" width="8.7265625" style="1"/>
    <col min="1793" max="1793" width="7.36328125" style="1" customWidth="1"/>
    <col min="1794" max="1794" width="1.6328125" style="1" customWidth="1"/>
    <col min="1795" max="1795" width="2" style="1" customWidth="1"/>
    <col min="1796" max="1796" width="14.6328125" style="1" customWidth="1"/>
    <col min="1797" max="1797" width="1" style="1" customWidth="1"/>
    <col min="1798" max="1798" width="7.90625" style="1" customWidth="1"/>
    <col min="1799" max="1810" width="5.453125" style="1" customWidth="1"/>
    <col min="1811" max="2048" width="8.7265625" style="1"/>
    <col min="2049" max="2049" width="7.36328125" style="1" customWidth="1"/>
    <col min="2050" max="2050" width="1.6328125" style="1" customWidth="1"/>
    <col min="2051" max="2051" width="2" style="1" customWidth="1"/>
    <col min="2052" max="2052" width="14.6328125" style="1" customWidth="1"/>
    <col min="2053" max="2053" width="1" style="1" customWidth="1"/>
    <col min="2054" max="2054" width="7.90625" style="1" customWidth="1"/>
    <col min="2055" max="2066" width="5.453125" style="1" customWidth="1"/>
    <col min="2067" max="2304" width="8.7265625" style="1"/>
    <col min="2305" max="2305" width="7.36328125" style="1" customWidth="1"/>
    <col min="2306" max="2306" width="1.6328125" style="1" customWidth="1"/>
    <col min="2307" max="2307" width="2" style="1" customWidth="1"/>
    <col min="2308" max="2308" width="14.6328125" style="1" customWidth="1"/>
    <col min="2309" max="2309" width="1" style="1" customWidth="1"/>
    <col min="2310" max="2310" width="7.90625" style="1" customWidth="1"/>
    <col min="2311" max="2322" width="5.453125" style="1" customWidth="1"/>
    <col min="2323" max="2560" width="8.7265625" style="1"/>
    <col min="2561" max="2561" width="7.36328125" style="1" customWidth="1"/>
    <col min="2562" max="2562" width="1.6328125" style="1" customWidth="1"/>
    <col min="2563" max="2563" width="2" style="1" customWidth="1"/>
    <col min="2564" max="2564" width="14.6328125" style="1" customWidth="1"/>
    <col min="2565" max="2565" width="1" style="1" customWidth="1"/>
    <col min="2566" max="2566" width="7.90625" style="1" customWidth="1"/>
    <col min="2567" max="2578" width="5.453125" style="1" customWidth="1"/>
    <col min="2579" max="2816" width="8.7265625" style="1"/>
    <col min="2817" max="2817" width="7.36328125" style="1" customWidth="1"/>
    <col min="2818" max="2818" width="1.6328125" style="1" customWidth="1"/>
    <col min="2819" max="2819" width="2" style="1" customWidth="1"/>
    <col min="2820" max="2820" width="14.6328125" style="1" customWidth="1"/>
    <col min="2821" max="2821" width="1" style="1" customWidth="1"/>
    <col min="2822" max="2822" width="7.90625" style="1" customWidth="1"/>
    <col min="2823" max="2834" width="5.453125" style="1" customWidth="1"/>
    <col min="2835" max="3072" width="8.7265625" style="1"/>
    <col min="3073" max="3073" width="7.36328125" style="1" customWidth="1"/>
    <col min="3074" max="3074" width="1.6328125" style="1" customWidth="1"/>
    <col min="3075" max="3075" width="2" style="1" customWidth="1"/>
    <col min="3076" max="3076" width="14.6328125" style="1" customWidth="1"/>
    <col min="3077" max="3077" width="1" style="1" customWidth="1"/>
    <col min="3078" max="3078" width="7.90625" style="1" customWidth="1"/>
    <col min="3079" max="3090" width="5.453125" style="1" customWidth="1"/>
    <col min="3091" max="3328" width="8.7265625" style="1"/>
    <col min="3329" max="3329" width="7.36328125" style="1" customWidth="1"/>
    <col min="3330" max="3330" width="1.6328125" style="1" customWidth="1"/>
    <col min="3331" max="3331" width="2" style="1" customWidth="1"/>
    <col min="3332" max="3332" width="14.6328125" style="1" customWidth="1"/>
    <col min="3333" max="3333" width="1" style="1" customWidth="1"/>
    <col min="3334" max="3334" width="7.90625" style="1" customWidth="1"/>
    <col min="3335" max="3346" width="5.453125" style="1" customWidth="1"/>
    <col min="3347" max="3584" width="8.7265625" style="1"/>
    <col min="3585" max="3585" width="7.36328125" style="1" customWidth="1"/>
    <col min="3586" max="3586" width="1.6328125" style="1" customWidth="1"/>
    <col min="3587" max="3587" width="2" style="1" customWidth="1"/>
    <col min="3588" max="3588" width="14.6328125" style="1" customWidth="1"/>
    <col min="3589" max="3589" width="1" style="1" customWidth="1"/>
    <col min="3590" max="3590" width="7.90625" style="1" customWidth="1"/>
    <col min="3591" max="3602" width="5.453125" style="1" customWidth="1"/>
    <col min="3603" max="3840" width="8.7265625" style="1"/>
    <col min="3841" max="3841" width="7.36328125" style="1" customWidth="1"/>
    <col min="3842" max="3842" width="1.6328125" style="1" customWidth="1"/>
    <col min="3843" max="3843" width="2" style="1" customWidth="1"/>
    <col min="3844" max="3844" width="14.6328125" style="1" customWidth="1"/>
    <col min="3845" max="3845" width="1" style="1" customWidth="1"/>
    <col min="3846" max="3846" width="7.90625" style="1" customWidth="1"/>
    <col min="3847" max="3858" width="5.453125" style="1" customWidth="1"/>
    <col min="3859" max="4096" width="8.7265625" style="1"/>
    <col min="4097" max="4097" width="7.36328125" style="1" customWidth="1"/>
    <col min="4098" max="4098" width="1.6328125" style="1" customWidth="1"/>
    <col min="4099" max="4099" width="2" style="1" customWidth="1"/>
    <col min="4100" max="4100" width="14.6328125" style="1" customWidth="1"/>
    <col min="4101" max="4101" width="1" style="1" customWidth="1"/>
    <col min="4102" max="4102" width="7.90625" style="1" customWidth="1"/>
    <col min="4103" max="4114" width="5.453125" style="1" customWidth="1"/>
    <col min="4115" max="4352" width="8.7265625" style="1"/>
    <col min="4353" max="4353" width="7.36328125" style="1" customWidth="1"/>
    <col min="4354" max="4354" width="1.6328125" style="1" customWidth="1"/>
    <col min="4355" max="4355" width="2" style="1" customWidth="1"/>
    <col min="4356" max="4356" width="14.6328125" style="1" customWidth="1"/>
    <col min="4357" max="4357" width="1" style="1" customWidth="1"/>
    <col min="4358" max="4358" width="7.90625" style="1" customWidth="1"/>
    <col min="4359" max="4370" width="5.453125" style="1" customWidth="1"/>
    <col min="4371" max="4608" width="8.7265625" style="1"/>
    <col min="4609" max="4609" width="7.36328125" style="1" customWidth="1"/>
    <col min="4610" max="4610" width="1.6328125" style="1" customWidth="1"/>
    <col min="4611" max="4611" width="2" style="1" customWidth="1"/>
    <col min="4612" max="4612" width="14.6328125" style="1" customWidth="1"/>
    <col min="4613" max="4613" width="1" style="1" customWidth="1"/>
    <col min="4614" max="4614" width="7.90625" style="1" customWidth="1"/>
    <col min="4615" max="4626" width="5.453125" style="1" customWidth="1"/>
    <col min="4627" max="4864" width="8.7265625" style="1"/>
    <col min="4865" max="4865" width="7.36328125" style="1" customWidth="1"/>
    <col min="4866" max="4866" width="1.6328125" style="1" customWidth="1"/>
    <col min="4867" max="4867" width="2" style="1" customWidth="1"/>
    <col min="4868" max="4868" width="14.6328125" style="1" customWidth="1"/>
    <col min="4869" max="4869" width="1" style="1" customWidth="1"/>
    <col min="4870" max="4870" width="7.90625" style="1" customWidth="1"/>
    <col min="4871" max="4882" width="5.453125" style="1" customWidth="1"/>
    <col min="4883" max="5120" width="8.7265625" style="1"/>
    <col min="5121" max="5121" width="7.36328125" style="1" customWidth="1"/>
    <col min="5122" max="5122" width="1.6328125" style="1" customWidth="1"/>
    <col min="5123" max="5123" width="2" style="1" customWidth="1"/>
    <col min="5124" max="5124" width="14.6328125" style="1" customWidth="1"/>
    <col min="5125" max="5125" width="1" style="1" customWidth="1"/>
    <col min="5126" max="5126" width="7.90625" style="1" customWidth="1"/>
    <col min="5127" max="5138" width="5.453125" style="1" customWidth="1"/>
    <col min="5139" max="5376" width="8.7265625" style="1"/>
    <col min="5377" max="5377" width="7.36328125" style="1" customWidth="1"/>
    <col min="5378" max="5378" width="1.6328125" style="1" customWidth="1"/>
    <col min="5379" max="5379" width="2" style="1" customWidth="1"/>
    <col min="5380" max="5380" width="14.6328125" style="1" customWidth="1"/>
    <col min="5381" max="5381" width="1" style="1" customWidth="1"/>
    <col min="5382" max="5382" width="7.90625" style="1" customWidth="1"/>
    <col min="5383" max="5394" width="5.453125" style="1" customWidth="1"/>
    <col min="5395" max="5632" width="8.7265625" style="1"/>
    <col min="5633" max="5633" width="7.36328125" style="1" customWidth="1"/>
    <col min="5634" max="5634" width="1.6328125" style="1" customWidth="1"/>
    <col min="5635" max="5635" width="2" style="1" customWidth="1"/>
    <col min="5636" max="5636" width="14.6328125" style="1" customWidth="1"/>
    <col min="5637" max="5637" width="1" style="1" customWidth="1"/>
    <col min="5638" max="5638" width="7.90625" style="1" customWidth="1"/>
    <col min="5639" max="5650" width="5.453125" style="1" customWidth="1"/>
    <col min="5651" max="5888" width="8.7265625" style="1"/>
    <col min="5889" max="5889" width="7.36328125" style="1" customWidth="1"/>
    <col min="5890" max="5890" width="1.6328125" style="1" customWidth="1"/>
    <col min="5891" max="5891" width="2" style="1" customWidth="1"/>
    <col min="5892" max="5892" width="14.6328125" style="1" customWidth="1"/>
    <col min="5893" max="5893" width="1" style="1" customWidth="1"/>
    <col min="5894" max="5894" width="7.90625" style="1" customWidth="1"/>
    <col min="5895" max="5906" width="5.453125" style="1" customWidth="1"/>
    <col min="5907" max="6144" width="8.7265625" style="1"/>
    <col min="6145" max="6145" width="7.36328125" style="1" customWidth="1"/>
    <col min="6146" max="6146" width="1.6328125" style="1" customWidth="1"/>
    <col min="6147" max="6147" width="2" style="1" customWidth="1"/>
    <col min="6148" max="6148" width="14.6328125" style="1" customWidth="1"/>
    <col min="6149" max="6149" width="1" style="1" customWidth="1"/>
    <col min="6150" max="6150" width="7.90625" style="1" customWidth="1"/>
    <col min="6151" max="6162" width="5.453125" style="1" customWidth="1"/>
    <col min="6163" max="6400" width="8.7265625" style="1"/>
    <col min="6401" max="6401" width="7.36328125" style="1" customWidth="1"/>
    <col min="6402" max="6402" width="1.6328125" style="1" customWidth="1"/>
    <col min="6403" max="6403" width="2" style="1" customWidth="1"/>
    <col min="6404" max="6404" width="14.6328125" style="1" customWidth="1"/>
    <col min="6405" max="6405" width="1" style="1" customWidth="1"/>
    <col min="6406" max="6406" width="7.90625" style="1" customWidth="1"/>
    <col min="6407" max="6418" width="5.453125" style="1" customWidth="1"/>
    <col min="6419" max="6656" width="8.7265625" style="1"/>
    <col min="6657" max="6657" width="7.36328125" style="1" customWidth="1"/>
    <col min="6658" max="6658" width="1.6328125" style="1" customWidth="1"/>
    <col min="6659" max="6659" width="2" style="1" customWidth="1"/>
    <col min="6660" max="6660" width="14.6328125" style="1" customWidth="1"/>
    <col min="6661" max="6661" width="1" style="1" customWidth="1"/>
    <col min="6662" max="6662" width="7.90625" style="1" customWidth="1"/>
    <col min="6663" max="6674" width="5.453125" style="1" customWidth="1"/>
    <col min="6675" max="6912" width="8.7265625" style="1"/>
    <col min="6913" max="6913" width="7.36328125" style="1" customWidth="1"/>
    <col min="6914" max="6914" width="1.6328125" style="1" customWidth="1"/>
    <col min="6915" max="6915" width="2" style="1" customWidth="1"/>
    <col min="6916" max="6916" width="14.6328125" style="1" customWidth="1"/>
    <col min="6917" max="6917" width="1" style="1" customWidth="1"/>
    <col min="6918" max="6918" width="7.90625" style="1" customWidth="1"/>
    <col min="6919" max="6930" width="5.453125" style="1" customWidth="1"/>
    <col min="6931" max="7168" width="8.7265625" style="1"/>
    <col min="7169" max="7169" width="7.36328125" style="1" customWidth="1"/>
    <col min="7170" max="7170" width="1.6328125" style="1" customWidth="1"/>
    <col min="7171" max="7171" width="2" style="1" customWidth="1"/>
    <col min="7172" max="7172" width="14.6328125" style="1" customWidth="1"/>
    <col min="7173" max="7173" width="1" style="1" customWidth="1"/>
    <col min="7174" max="7174" width="7.90625" style="1" customWidth="1"/>
    <col min="7175" max="7186" width="5.453125" style="1" customWidth="1"/>
    <col min="7187" max="7424" width="8.7265625" style="1"/>
    <col min="7425" max="7425" width="7.36328125" style="1" customWidth="1"/>
    <col min="7426" max="7426" width="1.6328125" style="1" customWidth="1"/>
    <col min="7427" max="7427" width="2" style="1" customWidth="1"/>
    <col min="7428" max="7428" width="14.6328125" style="1" customWidth="1"/>
    <col min="7429" max="7429" width="1" style="1" customWidth="1"/>
    <col min="7430" max="7430" width="7.90625" style="1" customWidth="1"/>
    <col min="7431" max="7442" width="5.453125" style="1" customWidth="1"/>
    <col min="7443" max="7680" width="8.7265625" style="1"/>
    <col min="7681" max="7681" width="7.36328125" style="1" customWidth="1"/>
    <col min="7682" max="7682" width="1.6328125" style="1" customWidth="1"/>
    <col min="7683" max="7683" width="2" style="1" customWidth="1"/>
    <col min="7684" max="7684" width="14.6328125" style="1" customWidth="1"/>
    <col min="7685" max="7685" width="1" style="1" customWidth="1"/>
    <col min="7686" max="7686" width="7.90625" style="1" customWidth="1"/>
    <col min="7687" max="7698" width="5.453125" style="1" customWidth="1"/>
    <col min="7699" max="7936" width="8.7265625" style="1"/>
    <col min="7937" max="7937" width="7.36328125" style="1" customWidth="1"/>
    <col min="7938" max="7938" width="1.6328125" style="1" customWidth="1"/>
    <col min="7939" max="7939" width="2" style="1" customWidth="1"/>
    <col min="7940" max="7940" width="14.6328125" style="1" customWidth="1"/>
    <col min="7941" max="7941" width="1" style="1" customWidth="1"/>
    <col min="7942" max="7942" width="7.90625" style="1" customWidth="1"/>
    <col min="7943" max="7954" width="5.453125" style="1" customWidth="1"/>
    <col min="7955" max="8192" width="8.7265625" style="1"/>
    <col min="8193" max="8193" width="7.36328125" style="1" customWidth="1"/>
    <col min="8194" max="8194" width="1.6328125" style="1" customWidth="1"/>
    <col min="8195" max="8195" width="2" style="1" customWidth="1"/>
    <col min="8196" max="8196" width="14.6328125" style="1" customWidth="1"/>
    <col min="8197" max="8197" width="1" style="1" customWidth="1"/>
    <col min="8198" max="8198" width="7.90625" style="1" customWidth="1"/>
    <col min="8199" max="8210" width="5.453125" style="1" customWidth="1"/>
    <col min="8211" max="8448" width="8.7265625" style="1"/>
    <col min="8449" max="8449" width="7.36328125" style="1" customWidth="1"/>
    <col min="8450" max="8450" width="1.6328125" style="1" customWidth="1"/>
    <col min="8451" max="8451" width="2" style="1" customWidth="1"/>
    <col min="8452" max="8452" width="14.6328125" style="1" customWidth="1"/>
    <col min="8453" max="8453" width="1" style="1" customWidth="1"/>
    <col min="8454" max="8454" width="7.90625" style="1" customWidth="1"/>
    <col min="8455" max="8466" width="5.453125" style="1" customWidth="1"/>
    <col min="8467" max="8704" width="8.7265625" style="1"/>
    <col min="8705" max="8705" width="7.36328125" style="1" customWidth="1"/>
    <col min="8706" max="8706" width="1.6328125" style="1" customWidth="1"/>
    <col min="8707" max="8707" width="2" style="1" customWidth="1"/>
    <col min="8708" max="8708" width="14.6328125" style="1" customWidth="1"/>
    <col min="8709" max="8709" width="1" style="1" customWidth="1"/>
    <col min="8710" max="8710" width="7.90625" style="1" customWidth="1"/>
    <col min="8711" max="8722" width="5.453125" style="1" customWidth="1"/>
    <col min="8723" max="8960" width="8.7265625" style="1"/>
    <col min="8961" max="8961" width="7.36328125" style="1" customWidth="1"/>
    <col min="8962" max="8962" width="1.6328125" style="1" customWidth="1"/>
    <col min="8963" max="8963" width="2" style="1" customWidth="1"/>
    <col min="8964" max="8964" width="14.6328125" style="1" customWidth="1"/>
    <col min="8965" max="8965" width="1" style="1" customWidth="1"/>
    <col min="8966" max="8966" width="7.90625" style="1" customWidth="1"/>
    <col min="8967" max="8978" width="5.453125" style="1" customWidth="1"/>
    <col min="8979" max="9216" width="8.7265625" style="1"/>
    <col min="9217" max="9217" width="7.36328125" style="1" customWidth="1"/>
    <col min="9218" max="9218" width="1.6328125" style="1" customWidth="1"/>
    <col min="9219" max="9219" width="2" style="1" customWidth="1"/>
    <col min="9220" max="9220" width="14.6328125" style="1" customWidth="1"/>
    <col min="9221" max="9221" width="1" style="1" customWidth="1"/>
    <col min="9222" max="9222" width="7.90625" style="1" customWidth="1"/>
    <col min="9223" max="9234" width="5.453125" style="1" customWidth="1"/>
    <col min="9235" max="9472" width="8.7265625" style="1"/>
    <col min="9473" max="9473" width="7.36328125" style="1" customWidth="1"/>
    <col min="9474" max="9474" width="1.6328125" style="1" customWidth="1"/>
    <col min="9475" max="9475" width="2" style="1" customWidth="1"/>
    <col min="9476" max="9476" width="14.6328125" style="1" customWidth="1"/>
    <col min="9477" max="9477" width="1" style="1" customWidth="1"/>
    <col min="9478" max="9478" width="7.90625" style="1" customWidth="1"/>
    <col min="9479" max="9490" width="5.453125" style="1" customWidth="1"/>
    <col min="9491" max="9728" width="8.7265625" style="1"/>
    <col min="9729" max="9729" width="7.36328125" style="1" customWidth="1"/>
    <col min="9730" max="9730" width="1.6328125" style="1" customWidth="1"/>
    <col min="9731" max="9731" width="2" style="1" customWidth="1"/>
    <col min="9732" max="9732" width="14.6328125" style="1" customWidth="1"/>
    <col min="9733" max="9733" width="1" style="1" customWidth="1"/>
    <col min="9734" max="9734" width="7.90625" style="1" customWidth="1"/>
    <col min="9735" max="9746" width="5.453125" style="1" customWidth="1"/>
    <col min="9747" max="9984" width="8.7265625" style="1"/>
    <col min="9985" max="9985" width="7.36328125" style="1" customWidth="1"/>
    <col min="9986" max="9986" width="1.6328125" style="1" customWidth="1"/>
    <col min="9987" max="9987" width="2" style="1" customWidth="1"/>
    <col min="9988" max="9988" width="14.6328125" style="1" customWidth="1"/>
    <col min="9989" max="9989" width="1" style="1" customWidth="1"/>
    <col min="9990" max="9990" width="7.90625" style="1" customWidth="1"/>
    <col min="9991" max="10002" width="5.453125" style="1" customWidth="1"/>
    <col min="10003" max="10240" width="8.7265625" style="1"/>
    <col min="10241" max="10241" width="7.36328125" style="1" customWidth="1"/>
    <col min="10242" max="10242" width="1.6328125" style="1" customWidth="1"/>
    <col min="10243" max="10243" width="2" style="1" customWidth="1"/>
    <col min="10244" max="10244" width="14.6328125" style="1" customWidth="1"/>
    <col min="10245" max="10245" width="1" style="1" customWidth="1"/>
    <col min="10246" max="10246" width="7.90625" style="1" customWidth="1"/>
    <col min="10247" max="10258" width="5.453125" style="1" customWidth="1"/>
    <col min="10259" max="10496" width="8.7265625" style="1"/>
    <col min="10497" max="10497" width="7.36328125" style="1" customWidth="1"/>
    <col min="10498" max="10498" width="1.6328125" style="1" customWidth="1"/>
    <col min="10499" max="10499" width="2" style="1" customWidth="1"/>
    <col min="10500" max="10500" width="14.6328125" style="1" customWidth="1"/>
    <col min="10501" max="10501" width="1" style="1" customWidth="1"/>
    <col min="10502" max="10502" width="7.90625" style="1" customWidth="1"/>
    <col min="10503" max="10514" width="5.453125" style="1" customWidth="1"/>
    <col min="10515" max="10752" width="8.7265625" style="1"/>
    <col min="10753" max="10753" width="7.36328125" style="1" customWidth="1"/>
    <col min="10754" max="10754" width="1.6328125" style="1" customWidth="1"/>
    <col min="10755" max="10755" width="2" style="1" customWidth="1"/>
    <col min="10756" max="10756" width="14.6328125" style="1" customWidth="1"/>
    <col min="10757" max="10757" width="1" style="1" customWidth="1"/>
    <col min="10758" max="10758" width="7.90625" style="1" customWidth="1"/>
    <col min="10759" max="10770" width="5.453125" style="1" customWidth="1"/>
    <col min="10771" max="11008" width="8.7265625" style="1"/>
    <col min="11009" max="11009" width="7.36328125" style="1" customWidth="1"/>
    <col min="11010" max="11010" width="1.6328125" style="1" customWidth="1"/>
    <col min="11011" max="11011" width="2" style="1" customWidth="1"/>
    <col min="11012" max="11012" width="14.6328125" style="1" customWidth="1"/>
    <col min="11013" max="11013" width="1" style="1" customWidth="1"/>
    <col min="11014" max="11014" width="7.90625" style="1" customWidth="1"/>
    <col min="11015" max="11026" width="5.453125" style="1" customWidth="1"/>
    <col min="11027" max="11264" width="8.7265625" style="1"/>
    <col min="11265" max="11265" width="7.36328125" style="1" customWidth="1"/>
    <col min="11266" max="11266" width="1.6328125" style="1" customWidth="1"/>
    <col min="11267" max="11267" width="2" style="1" customWidth="1"/>
    <col min="11268" max="11268" width="14.6328125" style="1" customWidth="1"/>
    <col min="11269" max="11269" width="1" style="1" customWidth="1"/>
    <col min="11270" max="11270" width="7.90625" style="1" customWidth="1"/>
    <col min="11271" max="11282" width="5.453125" style="1" customWidth="1"/>
    <col min="11283" max="11520" width="8.7265625" style="1"/>
    <col min="11521" max="11521" width="7.36328125" style="1" customWidth="1"/>
    <col min="11522" max="11522" width="1.6328125" style="1" customWidth="1"/>
    <col min="11523" max="11523" width="2" style="1" customWidth="1"/>
    <col min="11524" max="11524" width="14.6328125" style="1" customWidth="1"/>
    <col min="11525" max="11525" width="1" style="1" customWidth="1"/>
    <col min="11526" max="11526" width="7.90625" style="1" customWidth="1"/>
    <col min="11527" max="11538" width="5.453125" style="1" customWidth="1"/>
    <col min="11539" max="11776" width="8.7265625" style="1"/>
    <col min="11777" max="11777" width="7.36328125" style="1" customWidth="1"/>
    <col min="11778" max="11778" width="1.6328125" style="1" customWidth="1"/>
    <col min="11779" max="11779" width="2" style="1" customWidth="1"/>
    <col min="11780" max="11780" width="14.6328125" style="1" customWidth="1"/>
    <col min="11781" max="11781" width="1" style="1" customWidth="1"/>
    <col min="11782" max="11782" width="7.90625" style="1" customWidth="1"/>
    <col min="11783" max="11794" width="5.453125" style="1" customWidth="1"/>
    <col min="11795" max="12032" width="8.7265625" style="1"/>
    <col min="12033" max="12033" width="7.36328125" style="1" customWidth="1"/>
    <col min="12034" max="12034" width="1.6328125" style="1" customWidth="1"/>
    <col min="12035" max="12035" width="2" style="1" customWidth="1"/>
    <col min="12036" max="12036" width="14.6328125" style="1" customWidth="1"/>
    <col min="12037" max="12037" width="1" style="1" customWidth="1"/>
    <col min="12038" max="12038" width="7.90625" style="1" customWidth="1"/>
    <col min="12039" max="12050" width="5.453125" style="1" customWidth="1"/>
    <col min="12051" max="12288" width="8.7265625" style="1"/>
    <col min="12289" max="12289" width="7.36328125" style="1" customWidth="1"/>
    <col min="12290" max="12290" width="1.6328125" style="1" customWidth="1"/>
    <col min="12291" max="12291" width="2" style="1" customWidth="1"/>
    <col min="12292" max="12292" width="14.6328125" style="1" customWidth="1"/>
    <col min="12293" max="12293" width="1" style="1" customWidth="1"/>
    <col min="12294" max="12294" width="7.90625" style="1" customWidth="1"/>
    <col min="12295" max="12306" width="5.453125" style="1" customWidth="1"/>
    <col min="12307" max="12544" width="8.7265625" style="1"/>
    <col min="12545" max="12545" width="7.36328125" style="1" customWidth="1"/>
    <col min="12546" max="12546" width="1.6328125" style="1" customWidth="1"/>
    <col min="12547" max="12547" width="2" style="1" customWidth="1"/>
    <col min="12548" max="12548" width="14.6328125" style="1" customWidth="1"/>
    <col min="12549" max="12549" width="1" style="1" customWidth="1"/>
    <col min="12550" max="12550" width="7.90625" style="1" customWidth="1"/>
    <col min="12551" max="12562" width="5.453125" style="1" customWidth="1"/>
    <col min="12563" max="12800" width="8.7265625" style="1"/>
    <col min="12801" max="12801" width="7.36328125" style="1" customWidth="1"/>
    <col min="12802" max="12802" width="1.6328125" style="1" customWidth="1"/>
    <col min="12803" max="12803" width="2" style="1" customWidth="1"/>
    <col min="12804" max="12804" width="14.6328125" style="1" customWidth="1"/>
    <col min="12805" max="12805" width="1" style="1" customWidth="1"/>
    <col min="12806" max="12806" width="7.90625" style="1" customWidth="1"/>
    <col min="12807" max="12818" width="5.453125" style="1" customWidth="1"/>
    <col min="12819" max="13056" width="8.7265625" style="1"/>
    <col min="13057" max="13057" width="7.36328125" style="1" customWidth="1"/>
    <col min="13058" max="13058" width="1.6328125" style="1" customWidth="1"/>
    <col min="13059" max="13059" width="2" style="1" customWidth="1"/>
    <col min="13060" max="13060" width="14.6328125" style="1" customWidth="1"/>
    <col min="13061" max="13061" width="1" style="1" customWidth="1"/>
    <col min="13062" max="13062" width="7.90625" style="1" customWidth="1"/>
    <col min="13063" max="13074" width="5.453125" style="1" customWidth="1"/>
    <col min="13075" max="13312" width="8.7265625" style="1"/>
    <col min="13313" max="13313" width="7.36328125" style="1" customWidth="1"/>
    <col min="13314" max="13314" width="1.6328125" style="1" customWidth="1"/>
    <col min="13315" max="13315" width="2" style="1" customWidth="1"/>
    <col min="13316" max="13316" width="14.6328125" style="1" customWidth="1"/>
    <col min="13317" max="13317" width="1" style="1" customWidth="1"/>
    <col min="13318" max="13318" width="7.90625" style="1" customWidth="1"/>
    <col min="13319" max="13330" width="5.453125" style="1" customWidth="1"/>
    <col min="13331" max="13568" width="8.7265625" style="1"/>
    <col min="13569" max="13569" width="7.36328125" style="1" customWidth="1"/>
    <col min="13570" max="13570" width="1.6328125" style="1" customWidth="1"/>
    <col min="13571" max="13571" width="2" style="1" customWidth="1"/>
    <col min="13572" max="13572" width="14.6328125" style="1" customWidth="1"/>
    <col min="13573" max="13573" width="1" style="1" customWidth="1"/>
    <col min="13574" max="13574" width="7.90625" style="1" customWidth="1"/>
    <col min="13575" max="13586" width="5.453125" style="1" customWidth="1"/>
    <col min="13587" max="13824" width="8.7265625" style="1"/>
    <col min="13825" max="13825" width="7.36328125" style="1" customWidth="1"/>
    <col min="13826" max="13826" width="1.6328125" style="1" customWidth="1"/>
    <col min="13827" max="13827" width="2" style="1" customWidth="1"/>
    <col min="13828" max="13828" width="14.6328125" style="1" customWidth="1"/>
    <col min="13829" max="13829" width="1" style="1" customWidth="1"/>
    <col min="13830" max="13830" width="7.90625" style="1" customWidth="1"/>
    <col min="13831" max="13842" width="5.453125" style="1" customWidth="1"/>
    <col min="13843" max="14080" width="8.7265625" style="1"/>
    <col min="14081" max="14081" width="7.36328125" style="1" customWidth="1"/>
    <col min="14082" max="14082" width="1.6328125" style="1" customWidth="1"/>
    <col min="14083" max="14083" width="2" style="1" customWidth="1"/>
    <col min="14084" max="14084" width="14.6328125" style="1" customWidth="1"/>
    <col min="14085" max="14085" width="1" style="1" customWidth="1"/>
    <col min="14086" max="14086" width="7.90625" style="1" customWidth="1"/>
    <col min="14087" max="14098" width="5.453125" style="1" customWidth="1"/>
    <col min="14099" max="14336" width="8.7265625" style="1"/>
    <col min="14337" max="14337" width="7.36328125" style="1" customWidth="1"/>
    <col min="14338" max="14338" width="1.6328125" style="1" customWidth="1"/>
    <col min="14339" max="14339" width="2" style="1" customWidth="1"/>
    <col min="14340" max="14340" width="14.6328125" style="1" customWidth="1"/>
    <col min="14341" max="14341" width="1" style="1" customWidth="1"/>
    <col min="14342" max="14342" width="7.90625" style="1" customWidth="1"/>
    <col min="14343" max="14354" width="5.453125" style="1" customWidth="1"/>
    <col min="14355" max="14592" width="8.7265625" style="1"/>
    <col min="14593" max="14593" width="7.36328125" style="1" customWidth="1"/>
    <col min="14594" max="14594" width="1.6328125" style="1" customWidth="1"/>
    <col min="14595" max="14595" width="2" style="1" customWidth="1"/>
    <col min="14596" max="14596" width="14.6328125" style="1" customWidth="1"/>
    <col min="14597" max="14597" width="1" style="1" customWidth="1"/>
    <col min="14598" max="14598" width="7.90625" style="1" customWidth="1"/>
    <col min="14599" max="14610" width="5.453125" style="1" customWidth="1"/>
    <col min="14611" max="14848" width="8.7265625" style="1"/>
    <col min="14849" max="14849" width="7.36328125" style="1" customWidth="1"/>
    <col min="14850" max="14850" width="1.6328125" style="1" customWidth="1"/>
    <col min="14851" max="14851" width="2" style="1" customWidth="1"/>
    <col min="14852" max="14852" width="14.6328125" style="1" customWidth="1"/>
    <col min="14853" max="14853" width="1" style="1" customWidth="1"/>
    <col min="14854" max="14854" width="7.90625" style="1" customWidth="1"/>
    <col min="14855" max="14866" width="5.453125" style="1" customWidth="1"/>
    <col min="14867" max="15104" width="8.7265625" style="1"/>
    <col min="15105" max="15105" width="7.36328125" style="1" customWidth="1"/>
    <col min="15106" max="15106" width="1.6328125" style="1" customWidth="1"/>
    <col min="15107" max="15107" width="2" style="1" customWidth="1"/>
    <col min="15108" max="15108" width="14.6328125" style="1" customWidth="1"/>
    <col min="15109" max="15109" width="1" style="1" customWidth="1"/>
    <col min="15110" max="15110" width="7.90625" style="1" customWidth="1"/>
    <col min="15111" max="15122" width="5.453125" style="1" customWidth="1"/>
    <col min="15123" max="15360" width="8.7265625" style="1"/>
    <col min="15361" max="15361" width="7.36328125" style="1" customWidth="1"/>
    <col min="15362" max="15362" width="1.6328125" style="1" customWidth="1"/>
    <col min="15363" max="15363" width="2" style="1" customWidth="1"/>
    <col min="15364" max="15364" width="14.6328125" style="1" customWidth="1"/>
    <col min="15365" max="15365" width="1" style="1" customWidth="1"/>
    <col min="15366" max="15366" width="7.90625" style="1" customWidth="1"/>
    <col min="15367" max="15378" width="5.453125" style="1" customWidth="1"/>
    <col min="15379" max="15616" width="8.7265625" style="1"/>
    <col min="15617" max="15617" width="7.36328125" style="1" customWidth="1"/>
    <col min="15618" max="15618" width="1.6328125" style="1" customWidth="1"/>
    <col min="15619" max="15619" width="2" style="1" customWidth="1"/>
    <col min="15620" max="15620" width="14.6328125" style="1" customWidth="1"/>
    <col min="15621" max="15621" width="1" style="1" customWidth="1"/>
    <col min="15622" max="15622" width="7.90625" style="1" customWidth="1"/>
    <col min="15623" max="15634" width="5.453125" style="1" customWidth="1"/>
    <col min="15635" max="15872" width="8.7265625" style="1"/>
    <col min="15873" max="15873" width="7.36328125" style="1" customWidth="1"/>
    <col min="15874" max="15874" width="1.6328125" style="1" customWidth="1"/>
    <col min="15875" max="15875" width="2" style="1" customWidth="1"/>
    <col min="15876" max="15876" width="14.6328125" style="1" customWidth="1"/>
    <col min="15877" max="15877" width="1" style="1" customWidth="1"/>
    <col min="15878" max="15878" width="7.90625" style="1" customWidth="1"/>
    <col min="15879" max="15890" width="5.453125" style="1" customWidth="1"/>
    <col min="15891" max="16128" width="8.7265625" style="1"/>
    <col min="16129" max="16129" width="7.36328125" style="1" customWidth="1"/>
    <col min="16130" max="16130" width="1.6328125" style="1" customWidth="1"/>
    <col min="16131" max="16131" width="2" style="1" customWidth="1"/>
    <col min="16132" max="16132" width="14.6328125" style="1" customWidth="1"/>
    <col min="16133" max="16133" width="1" style="1" customWidth="1"/>
    <col min="16134" max="16134" width="7.90625" style="1" customWidth="1"/>
    <col min="16135" max="16146" width="5.453125" style="1" customWidth="1"/>
    <col min="16147" max="16384" width="8.7265625" style="1"/>
  </cols>
  <sheetData>
    <row r="1" spans="1:18" s="2" customFormat="1" ht="22.5" customHeight="1" x14ac:dyDescent="0.25">
      <c r="A1" s="90" t="s">
        <v>115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s="2" customFormat="1" x14ac:dyDescent="0.2">
      <c r="D2" s="159"/>
      <c r="E2" s="159"/>
    </row>
    <row r="3" spans="1:18" s="7" customFormat="1" ht="15" customHeight="1" x14ac:dyDescent="0.2">
      <c r="A3" s="158" t="s">
        <v>114</v>
      </c>
    </row>
    <row r="4" spans="1:18" s="7" customFormat="1" ht="15" customHeight="1" x14ac:dyDescent="0.2">
      <c r="A4" s="158" t="s">
        <v>113</v>
      </c>
    </row>
    <row r="5" spans="1:18" s="153" customFormat="1" ht="18" customHeight="1" x14ac:dyDescent="0.2">
      <c r="D5" s="155" t="s">
        <v>112</v>
      </c>
      <c r="E5" s="154"/>
      <c r="F5" s="153" t="s">
        <v>111</v>
      </c>
    </row>
    <row r="6" spans="1:18" s="153" customFormat="1" ht="18" customHeight="1" x14ac:dyDescent="0.2">
      <c r="D6" s="155" t="s">
        <v>110</v>
      </c>
      <c r="E6" s="154"/>
      <c r="F6" s="153" t="s">
        <v>109</v>
      </c>
    </row>
    <row r="7" spans="1:18" s="153" customFormat="1" ht="18" customHeight="1" x14ac:dyDescent="0.2">
      <c r="D7" s="155" t="s">
        <v>108</v>
      </c>
      <c r="E7" s="154"/>
      <c r="F7" s="153" t="s">
        <v>107</v>
      </c>
    </row>
    <row r="8" spans="1:18" s="153" customFormat="1" ht="18" customHeight="1" x14ac:dyDescent="0.2">
      <c r="D8" s="155" t="s">
        <v>106</v>
      </c>
      <c r="E8" s="154"/>
      <c r="F8" s="153" t="s">
        <v>105</v>
      </c>
    </row>
    <row r="9" spans="1:18" s="153" customFormat="1" ht="18" customHeight="1" x14ac:dyDescent="0.2">
      <c r="D9" s="157" t="s">
        <v>104</v>
      </c>
      <c r="E9" s="156"/>
      <c r="F9" s="153" t="s">
        <v>103</v>
      </c>
    </row>
    <row r="10" spans="1:18" s="151" customFormat="1" ht="18" customHeight="1" x14ac:dyDescent="0.2">
      <c r="D10" s="155" t="s">
        <v>102</v>
      </c>
      <c r="E10" s="154"/>
      <c r="F10" s="153" t="s">
        <v>101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2"/>
    </row>
    <row r="11" spans="1:18" ht="9" customHeight="1" thickBot="1" x14ac:dyDescent="0.25">
      <c r="D11" s="55"/>
      <c r="E11" s="150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8"/>
    </row>
    <row r="12" spans="1:18" s="15" customFormat="1" ht="16.5" customHeight="1" x14ac:dyDescent="0.2">
      <c r="A12" s="79" t="s">
        <v>100</v>
      </c>
      <c r="B12" s="82" t="s">
        <v>99</v>
      </c>
      <c r="C12" s="147"/>
      <c r="D12" s="146"/>
      <c r="E12" s="145"/>
      <c r="F12" s="144" t="s">
        <v>98</v>
      </c>
      <c r="G12" s="12"/>
      <c r="H12" s="13"/>
      <c r="I12" s="88" t="s">
        <v>19</v>
      </c>
      <c r="J12" s="88"/>
      <c r="K12" s="88"/>
      <c r="L12" s="88"/>
      <c r="M12" s="88"/>
      <c r="N12" s="13"/>
      <c r="O12" s="14"/>
      <c r="P12" s="143" t="s">
        <v>20</v>
      </c>
      <c r="Q12" s="142"/>
      <c r="R12" s="142"/>
    </row>
    <row r="13" spans="1:18" s="15" customFormat="1" ht="31.5" customHeight="1" x14ac:dyDescent="0.2">
      <c r="A13" s="139"/>
      <c r="B13" s="141"/>
      <c r="C13" s="140"/>
      <c r="D13" s="140"/>
      <c r="E13" s="139"/>
      <c r="F13" s="138"/>
      <c r="G13" s="16" t="s">
        <v>21</v>
      </c>
      <c r="H13" s="16" t="s">
        <v>22</v>
      </c>
      <c r="I13" s="16" t="s">
        <v>23</v>
      </c>
      <c r="J13" s="16" t="s">
        <v>24</v>
      </c>
      <c r="K13" s="16" t="s">
        <v>25</v>
      </c>
      <c r="L13" s="16" t="s">
        <v>26</v>
      </c>
      <c r="M13" s="16" t="s">
        <v>27</v>
      </c>
      <c r="N13" s="16" t="s">
        <v>28</v>
      </c>
      <c r="O13" s="16" t="s">
        <v>29</v>
      </c>
      <c r="P13" s="16" t="s">
        <v>30</v>
      </c>
      <c r="Q13" s="16" t="s">
        <v>31</v>
      </c>
      <c r="R13" s="17" t="s">
        <v>32</v>
      </c>
    </row>
    <row r="14" spans="1:18" ht="6" customHeight="1" x14ac:dyDescent="0.2">
      <c r="A14" s="27"/>
      <c r="B14" s="104"/>
      <c r="C14" s="27"/>
      <c r="D14" s="27"/>
      <c r="E14" s="101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  <row r="15" spans="1:18" ht="15" customHeight="1" x14ac:dyDescent="0.2">
      <c r="B15" s="104"/>
      <c r="C15" s="127" t="s">
        <v>97</v>
      </c>
      <c r="D15" s="128"/>
      <c r="E15" s="125"/>
      <c r="F15" s="124">
        <v>1.7999999999999999E-2</v>
      </c>
      <c r="G15" s="123">
        <v>1.9E-2</v>
      </c>
      <c r="H15" s="123">
        <v>2.4E-2</v>
      </c>
      <c r="I15" s="123">
        <v>2.3E-2</v>
      </c>
      <c r="J15" s="123">
        <v>2.5999999999999999E-2</v>
      </c>
      <c r="K15" s="123">
        <v>2.3E-2</v>
      </c>
      <c r="L15" s="123">
        <v>1.6E-2</v>
      </c>
      <c r="M15" s="123">
        <v>1.7999999999999999E-2</v>
      </c>
      <c r="N15" s="123">
        <v>1.6E-2</v>
      </c>
      <c r="O15" s="123">
        <v>8.9999999999999993E-3</v>
      </c>
      <c r="P15" s="123">
        <v>8.9999999999999993E-3</v>
      </c>
      <c r="Q15" s="123">
        <v>1.2999999999999999E-2</v>
      </c>
      <c r="R15" s="123">
        <v>1.6E-2</v>
      </c>
    </row>
    <row r="16" spans="1:18" ht="15" customHeight="1" x14ac:dyDescent="0.2">
      <c r="A16" s="136"/>
      <c r="B16" s="104"/>
      <c r="C16" s="135" t="s">
        <v>96</v>
      </c>
      <c r="D16" s="134"/>
      <c r="E16" s="125"/>
      <c r="F16" s="124">
        <v>1.7999999999999999E-2</v>
      </c>
      <c r="G16" s="123">
        <v>1.9E-2</v>
      </c>
      <c r="H16" s="123">
        <v>2.1999999999999999E-2</v>
      </c>
      <c r="I16" s="123">
        <v>0.02</v>
      </c>
      <c r="J16" s="123">
        <v>2.5000000000000001E-2</v>
      </c>
      <c r="K16" s="123">
        <v>2.1000000000000001E-2</v>
      </c>
      <c r="L16" s="123">
        <v>1.4E-2</v>
      </c>
      <c r="M16" s="123">
        <v>1.6E-2</v>
      </c>
      <c r="N16" s="123">
        <v>1.6E-2</v>
      </c>
      <c r="O16" s="123">
        <v>1.0999999999999999E-2</v>
      </c>
      <c r="P16" s="123">
        <v>1.2E-2</v>
      </c>
      <c r="Q16" s="123">
        <v>1.6E-2</v>
      </c>
      <c r="R16" s="123">
        <v>1.7999999999999999E-2</v>
      </c>
    </row>
    <row r="17" spans="1:18" ht="15" customHeight="1" x14ac:dyDescent="0.2">
      <c r="A17" s="133" t="s">
        <v>95</v>
      </c>
      <c r="B17" s="104"/>
      <c r="C17" s="127" t="s">
        <v>94</v>
      </c>
      <c r="D17" s="128"/>
      <c r="E17" s="125"/>
      <c r="F17" s="124">
        <v>1.7999999999999999E-2</v>
      </c>
      <c r="G17" s="123">
        <v>0.02</v>
      </c>
      <c r="H17" s="123">
        <v>2.3E-2</v>
      </c>
      <c r="I17" s="123">
        <v>2.4E-2</v>
      </c>
      <c r="J17" s="123">
        <v>2.5999999999999999E-2</v>
      </c>
      <c r="K17" s="123">
        <v>2.5000000000000001E-2</v>
      </c>
      <c r="L17" s="123">
        <v>1.7999999999999999E-2</v>
      </c>
      <c r="M17" s="123">
        <v>1.9E-2</v>
      </c>
      <c r="N17" s="123">
        <v>1.4999999999999999E-2</v>
      </c>
      <c r="O17" s="123">
        <v>8.9999999999999993E-3</v>
      </c>
      <c r="P17" s="123">
        <v>0.01</v>
      </c>
      <c r="Q17" s="123">
        <v>1.2999999999999999E-2</v>
      </c>
      <c r="R17" s="123">
        <v>1.7000000000000001E-2</v>
      </c>
    </row>
    <row r="18" spans="1:18" ht="15" customHeight="1" x14ac:dyDescent="0.2">
      <c r="A18" s="130"/>
      <c r="B18" s="104"/>
      <c r="C18" s="127" t="s">
        <v>80</v>
      </c>
      <c r="D18" s="128"/>
      <c r="E18" s="125"/>
      <c r="F18" s="124">
        <v>1.4E-2</v>
      </c>
      <c r="G18" s="123">
        <v>1.6E-2</v>
      </c>
      <c r="H18" s="123">
        <v>1.9E-2</v>
      </c>
      <c r="I18" s="123">
        <v>1.7999999999999999E-2</v>
      </c>
      <c r="J18" s="123">
        <v>2.1999999999999999E-2</v>
      </c>
      <c r="K18" s="123">
        <v>1.9E-2</v>
      </c>
      <c r="L18" s="123">
        <v>0.01</v>
      </c>
      <c r="M18" s="123">
        <v>1.2E-2</v>
      </c>
      <c r="N18" s="123">
        <v>1.0999999999999999E-2</v>
      </c>
      <c r="O18" s="123">
        <v>5.0000000000000001E-3</v>
      </c>
      <c r="P18" s="123">
        <v>7.0000000000000001E-3</v>
      </c>
      <c r="Q18" s="123">
        <v>8.9999999999999993E-3</v>
      </c>
      <c r="R18" s="123">
        <v>1.2999999999999999E-2</v>
      </c>
    </row>
    <row r="19" spans="1:18" ht="15" customHeight="1" x14ac:dyDescent="0.2">
      <c r="A19" s="130"/>
      <c r="B19" s="104"/>
      <c r="C19" s="127" t="s">
        <v>93</v>
      </c>
      <c r="D19" s="128"/>
      <c r="E19" s="125"/>
      <c r="F19" s="124">
        <v>1.7999999999999999E-2</v>
      </c>
      <c r="G19" s="123">
        <v>2.1000000000000001E-2</v>
      </c>
      <c r="H19" s="123">
        <v>2.3E-2</v>
      </c>
      <c r="I19" s="123">
        <v>2.4E-2</v>
      </c>
      <c r="J19" s="123">
        <v>2.5000000000000001E-2</v>
      </c>
      <c r="K19" s="123">
        <v>2.1999999999999999E-2</v>
      </c>
      <c r="L19" s="123">
        <v>1.7000000000000001E-2</v>
      </c>
      <c r="M19" s="123">
        <v>1.7000000000000001E-2</v>
      </c>
      <c r="N19" s="123">
        <v>1.4E-2</v>
      </c>
      <c r="O19" s="123">
        <v>8.9999999999999993E-3</v>
      </c>
      <c r="P19" s="123">
        <v>1.0999999999999999E-2</v>
      </c>
      <c r="Q19" s="123">
        <v>1.4E-2</v>
      </c>
      <c r="R19" s="123">
        <v>1.7000000000000001E-2</v>
      </c>
    </row>
    <row r="20" spans="1:18" ht="15" customHeight="1" x14ac:dyDescent="0.2">
      <c r="A20" s="130"/>
      <c r="B20" s="115"/>
      <c r="C20" s="127" t="s">
        <v>78</v>
      </c>
      <c r="D20" s="128"/>
      <c r="E20" s="125"/>
      <c r="F20" s="124">
        <v>1.2E-2</v>
      </c>
      <c r="G20" s="123">
        <v>1.6E-2</v>
      </c>
      <c r="H20" s="123">
        <v>1.7999999999999999E-2</v>
      </c>
      <c r="I20" s="123">
        <v>1.7999999999999999E-2</v>
      </c>
      <c r="J20" s="123">
        <v>0.02</v>
      </c>
      <c r="K20" s="123">
        <v>1.7000000000000001E-2</v>
      </c>
      <c r="L20" s="123">
        <v>0.01</v>
      </c>
      <c r="M20" s="123">
        <v>1.0999999999999999E-2</v>
      </c>
      <c r="N20" s="123">
        <v>0.01</v>
      </c>
      <c r="O20" s="123">
        <v>4.0000000000000001E-3</v>
      </c>
      <c r="P20" s="123">
        <v>4.0000000000000001E-3</v>
      </c>
      <c r="Q20" s="123">
        <v>6.0000000000000001E-3</v>
      </c>
      <c r="R20" s="123">
        <v>1.0999999999999999E-2</v>
      </c>
    </row>
    <row r="21" spans="1:18" ht="15" customHeight="1" x14ac:dyDescent="0.2">
      <c r="A21" s="130"/>
      <c r="B21" s="115"/>
      <c r="C21" s="127" t="s">
        <v>85</v>
      </c>
      <c r="D21" s="128"/>
      <c r="E21" s="125"/>
      <c r="F21" s="132">
        <v>1.7999999999999999E-2</v>
      </c>
      <c r="G21" s="132">
        <v>2.1000000000000001E-2</v>
      </c>
      <c r="H21" s="132">
        <v>2.1999999999999999E-2</v>
      </c>
      <c r="I21" s="132">
        <v>2.1999999999999999E-2</v>
      </c>
      <c r="J21" s="132">
        <v>2.5999999999999999E-2</v>
      </c>
      <c r="K21" s="132">
        <v>2.4E-2</v>
      </c>
      <c r="L21" s="132">
        <v>1.7000000000000001E-2</v>
      </c>
      <c r="M21" s="132">
        <v>1.7000000000000001E-2</v>
      </c>
      <c r="N21" s="132">
        <v>1.6E-2</v>
      </c>
      <c r="O21" s="132">
        <v>8.9999999999999993E-3</v>
      </c>
      <c r="P21" s="132">
        <v>0.01</v>
      </c>
      <c r="Q21" s="132">
        <v>1.6E-2</v>
      </c>
      <c r="R21" s="132">
        <v>1.7999999999999999E-2</v>
      </c>
    </row>
    <row r="22" spans="1:18" ht="15" customHeight="1" x14ac:dyDescent="0.2">
      <c r="A22" s="130"/>
      <c r="B22" s="115"/>
      <c r="C22" s="127" t="s">
        <v>75</v>
      </c>
      <c r="D22" s="128"/>
      <c r="E22" s="125"/>
      <c r="F22" s="124">
        <v>1.9E-2</v>
      </c>
      <c r="G22" s="123">
        <v>2.1000000000000001E-2</v>
      </c>
      <c r="H22" s="123">
        <v>2.3E-2</v>
      </c>
      <c r="I22" s="123">
        <v>2.3E-2</v>
      </c>
      <c r="J22" s="123">
        <v>2.4E-2</v>
      </c>
      <c r="K22" s="123">
        <v>2.1999999999999999E-2</v>
      </c>
      <c r="L22" s="123">
        <v>1.6E-2</v>
      </c>
      <c r="M22" s="123">
        <v>1.9E-2</v>
      </c>
      <c r="N22" s="123">
        <v>1.7999999999999999E-2</v>
      </c>
      <c r="O22" s="123">
        <v>1.2E-2</v>
      </c>
      <c r="P22" s="123">
        <v>1.2E-2</v>
      </c>
      <c r="Q22" s="123">
        <v>1.7000000000000001E-2</v>
      </c>
      <c r="R22" s="123">
        <v>0.02</v>
      </c>
    </row>
    <row r="23" spans="1:18" ht="15" customHeight="1" x14ac:dyDescent="0.2">
      <c r="A23" s="130"/>
      <c r="B23" s="131"/>
      <c r="C23" s="127" t="s">
        <v>74</v>
      </c>
      <c r="D23" s="128"/>
      <c r="E23" s="125"/>
      <c r="F23" s="124">
        <v>1.2999999999999999E-2</v>
      </c>
      <c r="G23" s="123">
        <v>1.7000000000000001E-2</v>
      </c>
      <c r="H23" s="123">
        <v>1.7999999999999999E-2</v>
      </c>
      <c r="I23" s="123">
        <v>1.9E-2</v>
      </c>
      <c r="J23" s="123">
        <v>2.1999999999999999E-2</v>
      </c>
      <c r="K23" s="123">
        <v>1.9E-2</v>
      </c>
      <c r="L23" s="123">
        <v>1.0999999999999999E-2</v>
      </c>
      <c r="M23" s="123">
        <v>1.2999999999999999E-2</v>
      </c>
      <c r="N23" s="123">
        <v>0.01</v>
      </c>
      <c r="O23" s="123">
        <v>5.0000000000000001E-3</v>
      </c>
      <c r="P23" s="123">
        <v>6.0000000000000001E-3</v>
      </c>
      <c r="Q23" s="123">
        <v>0.01</v>
      </c>
      <c r="R23" s="123">
        <v>1.2E-2</v>
      </c>
    </row>
    <row r="24" spans="1:18" ht="15" customHeight="1" x14ac:dyDescent="0.2">
      <c r="A24" s="130"/>
      <c r="B24" s="104"/>
      <c r="C24" s="127" t="s">
        <v>72</v>
      </c>
      <c r="D24" s="128"/>
      <c r="E24" s="125"/>
      <c r="F24" s="124">
        <v>1.7000000000000001E-2</v>
      </c>
      <c r="G24" s="123">
        <v>1.9E-2</v>
      </c>
      <c r="H24" s="123">
        <v>2.1999999999999999E-2</v>
      </c>
      <c r="I24" s="123">
        <v>2.1000000000000001E-2</v>
      </c>
      <c r="J24" s="123">
        <v>2.3E-2</v>
      </c>
      <c r="K24" s="123">
        <v>0.02</v>
      </c>
      <c r="L24" s="123">
        <v>1.2999999999999999E-2</v>
      </c>
      <c r="M24" s="123">
        <v>1.7000000000000001E-2</v>
      </c>
      <c r="N24" s="123">
        <v>1.6E-2</v>
      </c>
      <c r="O24" s="123">
        <v>1.0999999999999999E-2</v>
      </c>
      <c r="P24" s="123">
        <v>1.2E-2</v>
      </c>
      <c r="Q24" s="123">
        <v>1.6E-2</v>
      </c>
      <c r="R24" s="123">
        <v>1.9E-2</v>
      </c>
    </row>
    <row r="25" spans="1:18" ht="15" customHeight="1" x14ac:dyDescent="0.2">
      <c r="A25" s="130"/>
      <c r="B25" s="104"/>
      <c r="C25" s="127" t="s">
        <v>70</v>
      </c>
      <c r="D25" s="128"/>
      <c r="E25" s="125"/>
      <c r="F25" s="124">
        <v>1.9E-2</v>
      </c>
      <c r="G25" s="123">
        <v>0.02</v>
      </c>
      <c r="H25" s="123">
        <v>2.1999999999999999E-2</v>
      </c>
      <c r="I25" s="123">
        <v>2.3E-2</v>
      </c>
      <c r="J25" s="123">
        <v>2.5000000000000001E-2</v>
      </c>
      <c r="K25" s="123">
        <v>2.1000000000000001E-2</v>
      </c>
      <c r="L25" s="123">
        <v>1.4999999999999999E-2</v>
      </c>
      <c r="M25" s="123">
        <v>1.9E-2</v>
      </c>
      <c r="N25" s="123">
        <v>1.7000000000000001E-2</v>
      </c>
      <c r="O25" s="123">
        <v>1.2E-2</v>
      </c>
      <c r="P25" s="123">
        <v>1.4E-2</v>
      </c>
      <c r="Q25" s="123">
        <v>1.6E-2</v>
      </c>
      <c r="R25" s="123">
        <v>1.9E-2</v>
      </c>
    </row>
    <row r="26" spans="1:18" ht="15" customHeight="1" x14ac:dyDescent="0.2">
      <c r="A26" s="130"/>
      <c r="B26" s="104"/>
      <c r="C26" s="127" t="s">
        <v>69</v>
      </c>
      <c r="D26" s="128"/>
      <c r="E26" s="125"/>
      <c r="F26" s="124">
        <v>1.4999999999999999E-2</v>
      </c>
      <c r="G26" s="123">
        <v>1.7999999999999999E-2</v>
      </c>
      <c r="H26" s="123">
        <v>2.1000000000000001E-2</v>
      </c>
      <c r="I26" s="123">
        <v>1.7999999999999999E-2</v>
      </c>
      <c r="J26" s="123">
        <v>2.1000000000000001E-2</v>
      </c>
      <c r="K26" s="123">
        <v>1.7000000000000001E-2</v>
      </c>
      <c r="L26" s="123">
        <v>1.2E-2</v>
      </c>
      <c r="M26" s="123">
        <v>1.4E-2</v>
      </c>
      <c r="N26" s="123">
        <v>1.2E-2</v>
      </c>
      <c r="O26" s="123">
        <v>8.0000000000000002E-3</v>
      </c>
      <c r="P26" s="123">
        <v>8.0000000000000002E-3</v>
      </c>
      <c r="Q26" s="123">
        <v>1.0999999999999999E-2</v>
      </c>
      <c r="R26" s="123">
        <v>1.4E-2</v>
      </c>
    </row>
    <row r="27" spans="1:18" ht="15" customHeight="1" x14ac:dyDescent="0.2">
      <c r="B27" s="104"/>
      <c r="C27" s="127" t="s">
        <v>68</v>
      </c>
      <c r="D27" s="128"/>
      <c r="E27" s="125"/>
      <c r="F27" s="124">
        <v>2.1000000000000001E-2</v>
      </c>
      <c r="G27" s="123">
        <v>2.1999999999999999E-2</v>
      </c>
      <c r="H27" s="123">
        <v>2.5999999999999999E-2</v>
      </c>
      <c r="I27" s="123">
        <v>2.8000000000000001E-2</v>
      </c>
      <c r="J27" s="123">
        <v>2.9000000000000001E-2</v>
      </c>
      <c r="K27" s="123">
        <v>2.5000000000000001E-2</v>
      </c>
      <c r="L27" s="123">
        <v>1.9E-2</v>
      </c>
      <c r="M27" s="123">
        <v>2.1999999999999999E-2</v>
      </c>
      <c r="N27" s="123">
        <v>1.7999999999999999E-2</v>
      </c>
      <c r="O27" s="123">
        <v>1.0999999999999999E-2</v>
      </c>
      <c r="P27" s="123">
        <v>1.2999999999999999E-2</v>
      </c>
      <c r="Q27" s="123">
        <v>0.02</v>
      </c>
      <c r="R27" s="129">
        <v>2.3E-2</v>
      </c>
    </row>
    <row r="28" spans="1:18" ht="15" customHeight="1" x14ac:dyDescent="0.2">
      <c r="A28" s="105" t="s">
        <v>92</v>
      </c>
      <c r="B28" s="104"/>
      <c r="C28" s="127" t="s">
        <v>67</v>
      </c>
      <c r="D28" s="128"/>
      <c r="E28" s="125"/>
      <c r="F28" s="124">
        <v>1.7000000000000001E-2</v>
      </c>
      <c r="G28" s="123">
        <v>1.9E-2</v>
      </c>
      <c r="H28" s="123">
        <v>0.02</v>
      </c>
      <c r="I28" s="123">
        <v>0.02</v>
      </c>
      <c r="J28" s="123">
        <v>0.02</v>
      </c>
      <c r="K28" s="123">
        <v>1.7999999999999999E-2</v>
      </c>
      <c r="L28" s="123">
        <v>1.2999999999999999E-2</v>
      </c>
      <c r="M28" s="123">
        <v>1.6E-2</v>
      </c>
      <c r="N28" s="123">
        <v>1.4999999999999999E-2</v>
      </c>
      <c r="O28" s="123">
        <v>1.0999999999999999E-2</v>
      </c>
      <c r="P28" s="123">
        <v>1.2999999999999999E-2</v>
      </c>
      <c r="Q28" s="123">
        <v>1.6E-2</v>
      </c>
      <c r="R28" s="123">
        <v>1.9E-2</v>
      </c>
    </row>
    <row r="29" spans="1:18" ht="15" customHeight="1" x14ac:dyDescent="0.2">
      <c r="A29" s="105" t="s">
        <v>91</v>
      </c>
      <c r="B29" s="115"/>
      <c r="C29" s="127" t="s">
        <v>90</v>
      </c>
      <c r="D29" s="128"/>
      <c r="E29" s="125"/>
      <c r="F29" s="124">
        <v>1.4999999999999999E-2</v>
      </c>
      <c r="G29" s="123">
        <v>1.7000000000000001E-2</v>
      </c>
      <c r="H29" s="123">
        <v>1.9E-2</v>
      </c>
      <c r="I29" s="123">
        <v>0.02</v>
      </c>
      <c r="J29" s="123">
        <v>2.5000000000000001E-2</v>
      </c>
      <c r="K29" s="123">
        <v>2.1000000000000001E-2</v>
      </c>
      <c r="L29" s="123">
        <v>1.2E-2</v>
      </c>
      <c r="M29" s="123">
        <v>1.4999999999999999E-2</v>
      </c>
      <c r="N29" s="123">
        <v>1.4E-2</v>
      </c>
      <c r="O29" s="123">
        <v>8.0000000000000002E-3</v>
      </c>
      <c r="P29" s="123">
        <v>8.0000000000000002E-3</v>
      </c>
      <c r="Q29" s="123">
        <v>1.0999999999999999E-2</v>
      </c>
      <c r="R29" s="123">
        <v>1.4E-2</v>
      </c>
    </row>
    <row r="30" spans="1:18" ht="15" customHeight="1" x14ac:dyDescent="0.2">
      <c r="A30" s="27"/>
      <c r="B30" s="104"/>
      <c r="C30" s="127" t="s">
        <v>89</v>
      </c>
      <c r="D30" s="128"/>
      <c r="E30" s="125"/>
      <c r="F30" s="124">
        <v>1.4E-2</v>
      </c>
      <c r="G30" s="123">
        <v>1.6E-2</v>
      </c>
      <c r="H30" s="123">
        <v>1.9E-2</v>
      </c>
      <c r="I30" s="123">
        <v>2.1000000000000001E-2</v>
      </c>
      <c r="J30" s="123">
        <v>2.1999999999999999E-2</v>
      </c>
      <c r="K30" s="123">
        <v>1.7999999999999999E-2</v>
      </c>
      <c r="L30" s="123">
        <v>1.0999999999999999E-2</v>
      </c>
      <c r="M30" s="123">
        <v>1.2E-2</v>
      </c>
      <c r="N30" s="123">
        <v>1.0999999999999999E-2</v>
      </c>
      <c r="O30" s="123">
        <v>6.0000000000000001E-3</v>
      </c>
      <c r="P30" s="123">
        <v>7.0000000000000001E-3</v>
      </c>
      <c r="Q30" s="123">
        <v>0.01</v>
      </c>
      <c r="R30" s="123">
        <v>1.2999999999999999E-2</v>
      </c>
    </row>
    <row r="31" spans="1:18" ht="15" customHeight="1" x14ac:dyDescent="0.2">
      <c r="A31" s="27"/>
      <c r="B31" s="104"/>
      <c r="C31" s="127" t="s">
        <v>88</v>
      </c>
      <c r="D31" s="126"/>
      <c r="E31" s="125"/>
      <c r="F31" s="124">
        <v>1.4999999999999999E-2</v>
      </c>
      <c r="G31" s="123">
        <v>1.7000000000000001E-2</v>
      </c>
      <c r="H31" s="123">
        <v>1.9E-2</v>
      </c>
      <c r="I31" s="123">
        <v>2.1000000000000001E-2</v>
      </c>
      <c r="J31" s="123">
        <v>2.5000000000000001E-2</v>
      </c>
      <c r="K31" s="123">
        <v>2.3E-2</v>
      </c>
      <c r="L31" s="123">
        <v>1.2E-2</v>
      </c>
      <c r="M31" s="123">
        <v>1.4E-2</v>
      </c>
      <c r="N31" s="123">
        <v>1.2E-2</v>
      </c>
      <c r="O31" s="123">
        <v>6.0000000000000001E-3</v>
      </c>
      <c r="P31" s="123">
        <v>7.0000000000000001E-3</v>
      </c>
      <c r="Q31" s="123">
        <v>1.0999999999999999E-2</v>
      </c>
      <c r="R31" s="123">
        <v>0.01</v>
      </c>
    </row>
    <row r="32" spans="1:18" ht="9.75" customHeight="1" x14ac:dyDescent="0.2">
      <c r="A32" s="27"/>
      <c r="B32" s="104"/>
      <c r="C32" s="27"/>
      <c r="D32" s="122"/>
      <c r="E32" s="101"/>
      <c r="F32" s="116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18" ht="18.75" customHeight="1" x14ac:dyDescent="0.2">
      <c r="A33" s="121" t="s">
        <v>87</v>
      </c>
      <c r="B33" s="104"/>
      <c r="C33" s="103" t="s">
        <v>80</v>
      </c>
      <c r="D33" s="102"/>
      <c r="E33" s="101"/>
      <c r="F33" s="119">
        <v>1E-3</v>
      </c>
      <c r="G33" s="116">
        <v>1E-3</v>
      </c>
      <c r="H33" s="116">
        <v>1E-3</v>
      </c>
      <c r="I33" s="116">
        <v>1E-3</v>
      </c>
      <c r="J33" s="116">
        <v>1E-3</v>
      </c>
      <c r="K33" s="116">
        <v>1E-3</v>
      </c>
      <c r="L33" s="116">
        <v>0</v>
      </c>
      <c r="M33" s="116">
        <v>0</v>
      </c>
      <c r="N33" s="116">
        <v>0</v>
      </c>
      <c r="O33" s="116">
        <v>1E-3</v>
      </c>
      <c r="P33" s="116">
        <v>1E-3</v>
      </c>
      <c r="Q33" s="116">
        <v>1E-3</v>
      </c>
      <c r="R33" s="116">
        <v>1E-3</v>
      </c>
    </row>
    <row r="34" spans="1:18" ht="15" customHeight="1" x14ac:dyDescent="0.2">
      <c r="A34" s="120" t="s">
        <v>86</v>
      </c>
      <c r="B34" s="115"/>
      <c r="C34" s="103" t="s">
        <v>85</v>
      </c>
      <c r="D34" s="103"/>
      <c r="E34" s="101"/>
      <c r="F34" s="119">
        <v>1E-3</v>
      </c>
      <c r="G34" s="116">
        <v>1E-3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1E-3</v>
      </c>
      <c r="N34" s="116">
        <v>0</v>
      </c>
      <c r="O34" s="116">
        <v>1E-3</v>
      </c>
      <c r="P34" s="116">
        <v>1E-3</v>
      </c>
      <c r="Q34" s="117">
        <v>1E-3</v>
      </c>
      <c r="R34" s="116">
        <v>1E-3</v>
      </c>
    </row>
    <row r="35" spans="1:18" ht="15" customHeight="1" x14ac:dyDescent="0.35">
      <c r="A35" s="37" t="s">
        <v>84</v>
      </c>
      <c r="B35" s="115"/>
      <c r="C35" s="103" t="s">
        <v>83</v>
      </c>
      <c r="D35" s="102"/>
      <c r="E35" s="101"/>
      <c r="F35" s="119">
        <v>0</v>
      </c>
      <c r="G35" s="116">
        <v>1E-3</v>
      </c>
      <c r="H35" s="116">
        <v>1E-3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7">
        <v>0</v>
      </c>
      <c r="R35" s="116">
        <v>1E-3</v>
      </c>
    </row>
    <row r="36" spans="1:18" ht="15" customHeight="1" x14ac:dyDescent="0.2">
      <c r="A36" s="50" t="s">
        <v>82</v>
      </c>
      <c r="B36" s="115"/>
      <c r="C36" s="103"/>
      <c r="D36" s="102"/>
      <c r="E36" s="101"/>
      <c r="F36" s="119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7"/>
      <c r="R36" s="116"/>
    </row>
    <row r="37" spans="1:18" ht="16.5" customHeight="1" x14ac:dyDescent="0.2">
      <c r="A37" s="50"/>
      <c r="B37" s="115"/>
      <c r="C37" s="114" t="s">
        <v>81</v>
      </c>
      <c r="D37" s="113"/>
      <c r="E37" s="101"/>
      <c r="F37" s="111">
        <v>9.4</v>
      </c>
      <c r="G37" s="100" t="s">
        <v>64</v>
      </c>
      <c r="H37" s="100" t="s">
        <v>64</v>
      </c>
      <c r="I37" s="100" t="s">
        <v>64</v>
      </c>
      <c r="J37" s="100" t="s">
        <v>64</v>
      </c>
      <c r="K37" s="100" t="s">
        <v>64</v>
      </c>
      <c r="L37" s="100" t="s">
        <v>64</v>
      </c>
      <c r="M37" s="100">
        <v>10.4</v>
      </c>
      <c r="N37" s="100">
        <v>9.9</v>
      </c>
      <c r="O37" s="100">
        <v>6.5</v>
      </c>
      <c r="P37" s="100">
        <v>7.4</v>
      </c>
      <c r="Q37" s="100">
        <v>9.8000000000000007</v>
      </c>
      <c r="R37" s="100">
        <v>12.7</v>
      </c>
    </row>
    <row r="38" spans="1:18" ht="18" customHeight="1" x14ac:dyDescent="0.2">
      <c r="A38" s="112"/>
      <c r="B38" s="104"/>
      <c r="C38" s="103" t="s">
        <v>80</v>
      </c>
      <c r="D38" s="102"/>
      <c r="E38" s="101"/>
      <c r="F38" s="111">
        <v>11.5</v>
      </c>
      <c r="G38" s="100">
        <v>11.8</v>
      </c>
      <c r="H38" s="100">
        <v>11.8</v>
      </c>
      <c r="I38" s="100">
        <v>12</v>
      </c>
      <c r="J38" s="100">
        <v>18.399999999999999</v>
      </c>
      <c r="K38" s="100">
        <v>13.9</v>
      </c>
      <c r="L38" s="100">
        <v>11.5</v>
      </c>
      <c r="M38" s="100">
        <v>11.8</v>
      </c>
      <c r="N38" s="100">
        <v>10.3</v>
      </c>
      <c r="O38" s="100">
        <v>6</v>
      </c>
      <c r="P38" s="100">
        <v>7.5</v>
      </c>
      <c r="Q38" s="100">
        <v>8.8000000000000007</v>
      </c>
      <c r="R38" s="100">
        <v>14.3</v>
      </c>
    </row>
    <row r="39" spans="1:18" ht="15" customHeight="1" x14ac:dyDescent="0.2">
      <c r="A39" s="109"/>
      <c r="B39" s="104"/>
      <c r="C39" s="103" t="s">
        <v>79</v>
      </c>
      <c r="D39" s="102"/>
      <c r="E39" s="101"/>
      <c r="F39" s="100">
        <v>8.6</v>
      </c>
      <c r="G39" s="100" t="s">
        <v>64</v>
      </c>
      <c r="H39" s="100" t="s">
        <v>64</v>
      </c>
      <c r="I39" s="100" t="s">
        <v>64</v>
      </c>
      <c r="J39" s="100" t="s">
        <v>64</v>
      </c>
      <c r="K39" s="100" t="s">
        <v>64</v>
      </c>
      <c r="L39" s="100" t="s">
        <v>64</v>
      </c>
      <c r="M39" s="100">
        <v>9.8000000000000007</v>
      </c>
      <c r="N39" s="100">
        <v>8.6999999999999993</v>
      </c>
      <c r="O39" s="100">
        <v>5.3</v>
      </c>
      <c r="P39" s="100">
        <v>6.6</v>
      </c>
      <c r="Q39" s="100">
        <v>8.6999999999999993</v>
      </c>
      <c r="R39" s="100">
        <v>12.3</v>
      </c>
    </row>
    <row r="40" spans="1:18" ht="15" customHeight="1" x14ac:dyDescent="0.2">
      <c r="A40" s="109"/>
      <c r="B40" s="104"/>
      <c r="C40" s="103" t="s">
        <v>78</v>
      </c>
      <c r="D40" s="102"/>
      <c r="E40" s="101"/>
      <c r="F40" s="100">
        <v>8</v>
      </c>
      <c r="G40" s="100" t="s">
        <v>64</v>
      </c>
      <c r="H40" s="100" t="s">
        <v>64</v>
      </c>
      <c r="I40" s="100" t="s">
        <v>64</v>
      </c>
      <c r="J40" s="100" t="s">
        <v>64</v>
      </c>
      <c r="K40" s="100" t="s">
        <v>64</v>
      </c>
      <c r="L40" s="100" t="s">
        <v>64</v>
      </c>
      <c r="M40" s="100">
        <v>9.1</v>
      </c>
      <c r="N40" s="100">
        <v>8.3000000000000007</v>
      </c>
      <c r="O40" s="100">
        <v>5.2</v>
      </c>
      <c r="P40" s="100">
        <v>6</v>
      </c>
      <c r="Q40" s="100">
        <v>7.8</v>
      </c>
      <c r="R40" s="100">
        <v>11.4</v>
      </c>
    </row>
    <row r="41" spans="1:18" ht="15" customHeight="1" x14ac:dyDescent="0.2">
      <c r="A41" s="110"/>
      <c r="B41" s="104"/>
      <c r="C41" s="103" t="s">
        <v>77</v>
      </c>
      <c r="D41" s="102"/>
      <c r="E41" s="101"/>
      <c r="F41" s="100">
        <v>12.5</v>
      </c>
      <c r="G41" s="100">
        <v>13.8</v>
      </c>
      <c r="H41" s="100">
        <v>16.5</v>
      </c>
      <c r="I41" s="100">
        <v>15.5</v>
      </c>
      <c r="J41" s="100">
        <v>18.5</v>
      </c>
      <c r="K41" s="100">
        <v>13.6</v>
      </c>
      <c r="L41" s="100">
        <v>10.5</v>
      </c>
      <c r="M41" s="100">
        <v>12.4</v>
      </c>
      <c r="N41" s="100">
        <v>11.1</v>
      </c>
      <c r="O41" s="100">
        <v>7.3</v>
      </c>
      <c r="P41" s="100">
        <v>7.5</v>
      </c>
      <c r="Q41" s="100">
        <v>9.9</v>
      </c>
      <c r="R41" s="100">
        <v>12.8</v>
      </c>
    </row>
    <row r="42" spans="1:18" ht="15" customHeight="1" x14ac:dyDescent="0.2">
      <c r="A42" s="109" t="s">
        <v>76</v>
      </c>
      <c r="B42" s="104"/>
      <c r="C42" s="103" t="s">
        <v>75</v>
      </c>
      <c r="D42" s="102"/>
      <c r="E42" s="101"/>
      <c r="F42" s="100">
        <v>11</v>
      </c>
      <c r="G42" s="100" t="s">
        <v>64</v>
      </c>
      <c r="H42" s="100" t="s">
        <v>64</v>
      </c>
      <c r="I42" s="100" t="s">
        <v>64</v>
      </c>
      <c r="J42" s="100" t="s">
        <v>64</v>
      </c>
      <c r="K42" s="100" t="s">
        <v>64</v>
      </c>
      <c r="L42" s="100" t="s">
        <v>64</v>
      </c>
      <c r="M42" s="100">
        <v>11.5</v>
      </c>
      <c r="N42" s="100">
        <v>12.2</v>
      </c>
      <c r="O42" s="100">
        <v>8.3000000000000007</v>
      </c>
      <c r="P42" s="100">
        <v>9.3000000000000007</v>
      </c>
      <c r="Q42" s="100">
        <v>11.2</v>
      </c>
      <c r="R42" s="100">
        <v>13.4</v>
      </c>
    </row>
    <row r="43" spans="1:18" ht="15" customHeight="1" x14ac:dyDescent="0.2">
      <c r="A43" s="108"/>
      <c r="B43" s="104"/>
      <c r="C43" s="103" t="s">
        <v>74</v>
      </c>
      <c r="D43" s="102"/>
      <c r="E43" s="101"/>
      <c r="F43" s="100">
        <v>10.5</v>
      </c>
      <c r="G43" s="100" t="s">
        <v>64</v>
      </c>
      <c r="H43" s="100" t="s">
        <v>64</v>
      </c>
      <c r="I43" s="100" t="s">
        <v>64</v>
      </c>
      <c r="J43" s="100" t="s">
        <v>64</v>
      </c>
      <c r="K43" s="100" t="s">
        <v>64</v>
      </c>
      <c r="L43" s="100" t="s">
        <v>64</v>
      </c>
      <c r="M43" s="100">
        <v>11.1</v>
      </c>
      <c r="N43" s="100">
        <v>10.9</v>
      </c>
      <c r="O43" s="100">
        <v>8.3000000000000007</v>
      </c>
      <c r="P43" s="100">
        <v>8.5</v>
      </c>
      <c r="Q43" s="100">
        <v>11.2</v>
      </c>
      <c r="R43" s="100">
        <v>13</v>
      </c>
    </row>
    <row r="44" spans="1:18" ht="15" customHeight="1" x14ac:dyDescent="0.2">
      <c r="A44" s="105" t="s">
        <v>73</v>
      </c>
      <c r="B44" s="104"/>
      <c r="C44" s="103" t="s">
        <v>72</v>
      </c>
      <c r="D44" s="102"/>
      <c r="E44" s="101"/>
      <c r="F44" s="100">
        <v>9.4</v>
      </c>
      <c r="G44" s="100" t="s">
        <v>64</v>
      </c>
      <c r="H44" s="100" t="s">
        <v>64</v>
      </c>
      <c r="I44" s="100" t="s">
        <v>64</v>
      </c>
      <c r="J44" s="100" t="s">
        <v>64</v>
      </c>
      <c r="K44" s="100" t="s">
        <v>64</v>
      </c>
      <c r="L44" s="100" t="s">
        <v>64</v>
      </c>
      <c r="M44" s="100">
        <v>10.6</v>
      </c>
      <c r="N44" s="100">
        <v>10.4</v>
      </c>
      <c r="O44" s="100">
        <v>7</v>
      </c>
      <c r="P44" s="100">
        <v>7.3</v>
      </c>
      <c r="Q44" s="100">
        <v>9.3000000000000007</v>
      </c>
      <c r="R44" s="100">
        <v>11.9</v>
      </c>
    </row>
    <row r="45" spans="1:18" ht="15" customHeight="1" x14ac:dyDescent="0.2">
      <c r="A45" s="105" t="s">
        <v>71</v>
      </c>
      <c r="B45" s="104"/>
      <c r="C45" s="103" t="s">
        <v>70</v>
      </c>
      <c r="D45" s="102"/>
      <c r="E45" s="101"/>
      <c r="F45" s="100">
        <v>11.2</v>
      </c>
      <c r="G45" s="100">
        <v>13.5</v>
      </c>
      <c r="H45" s="100">
        <v>15.3</v>
      </c>
      <c r="I45" s="100">
        <v>15.6</v>
      </c>
      <c r="J45" s="100">
        <v>16.7</v>
      </c>
      <c r="K45" s="100">
        <v>11.8</v>
      </c>
      <c r="L45" s="100">
        <v>9.1999999999999993</v>
      </c>
      <c r="M45" s="100">
        <v>11.1</v>
      </c>
      <c r="N45" s="100">
        <v>9.4</v>
      </c>
      <c r="O45" s="100">
        <v>5.6</v>
      </c>
      <c r="P45" s="100">
        <v>6.2</v>
      </c>
      <c r="Q45" s="100">
        <v>8.3000000000000007</v>
      </c>
      <c r="R45" s="100">
        <v>11.4</v>
      </c>
    </row>
    <row r="46" spans="1:18" ht="15" customHeight="1" x14ac:dyDescent="0.2">
      <c r="A46" s="105"/>
      <c r="B46" s="104"/>
      <c r="C46" s="107" t="s">
        <v>69</v>
      </c>
      <c r="D46" s="106"/>
      <c r="E46" s="101"/>
      <c r="F46" s="100">
        <v>9</v>
      </c>
      <c r="G46" s="100" t="s">
        <v>64</v>
      </c>
      <c r="H46" s="100" t="s">
        <v>64</v>
      </c>
      <c r="I46" s="100" t="s">
        <v>64</v>
      </c>
      <c r="J46" s="100" t="s">
        <v>64</v>
      </c>
      <c r="K46" s="100" t="s">
        <v>64</v>
      </c>
      <c r="L46" s="100" t="s">
        <v>64</v>
      </c>
      <c r="M46" s="100">
        <v>10.3</v>
      </c>
      <c r="N46" s="100">
        <v>9.1</v>
      </c>
      <c r="O46" s="100">
        <v>5.7</v>
      </c>
      <c r="P46" s="100">
        <v>6.4</v>
      </c>
      <c r="Q46" s="100">
        <v>8.3000000000000007</v>
      </c>
      <c r="R46" s="100">
        <v>14.3</v>
      </c>
    </row>
    <row r="47" spans="1:18" ht="15" customHeight="1" x14ac:dyDescent="0.2">
      <c r="A47" s="105"/>
      <c r="B47" s="104"/>
      <c r="C47" s="103" t="s">
        <v>68</v>
      </c>
      <c r="D47" s="102"/>
      <c r="E47" s="101"/>
      <c r="F47" s="100">
        <v>13.2</v>
      </c>
      <c r="G47" s="100">
        <v>15.2</v>
      </c>
      <c r="H47" s="100">
        <v>15.8</v>
      </c>
      <c r="I47" s="100">
        <v>15.4</v>
      </c>
      <c r="J47" s="100">
        <v>17.3</v>
      </c>
      <c r="K47" s="100">
        <v>14.3</v>
      </c>
      <c r="L47" s="100">
        <v>11.1</v>
      </c>
      <c r="M47" s="100">
        <v>13.4</v>
      </c>
      <c r="N47" s="100">
        <v>11.3</v>
      </c>
      <c r="O47" s="100">
        <v>7.5</v>
      </c>
      <c r="P47" s="100">
        <v>8.5</v>
      </c>
      <c r="Q47" s="100">
        <v>12.9</v>
      </c>
      <c r="R47" s="100">
        <v>15.4</v>
      </c>
    </row>
    <row r="48" spans="1:18" ht="15" customHeight="1" x14ac:dyDescent="0.2">
      <c r="A48" s="105"/>
      <c r="B48" s="104"/>
      <c r="C48" s="103" t="s">
        <v>67</v>
      </c>
      <c r="D48" s="102"/>
      <c r="E48" s="101"/>
      <c r="F48" s="100">
        <v>11.5</v>
      </c>
      <c r="G48" s="100" t="s">
        <v>64</v>
      </c>
      <c r="H48" s="100" t="s">
        <v>64</v>
      </c>
      <c r="I48" s="100" t="s">
        <v>64</v>
      </c>
      <c r="J48" s="100" t="s">
        <v>64</v>
      </c>
      <c r="K48" s="100" t="s">
        <v>64</v>
      </c>
      <c r="L48" s="100" t="s">
        <v>64</v>
      </c>
      <c r="M48" s="100">
        <v>12.2</v>
      </c>
      <c r="N48" s="100">
        <v>11.9</v>
      </c>
      <c r="O48" s="100">
        <v>9.1</v>
      </c>
      <c r="P48" s="100">
        <v>10.4</v>
      </c>
      <c r="Q48" s="100">
        <v>11.6</v>
      </c>
      <c r="R48" s="100">
        <v>13.4</v>
      </c>
    </row>
    <row r="49" spans="1:18" ht="15" customHeight="1" x14ac:dyDescent="0.2">
      <c r="A49" s="105"/>
      <c r="B49" s="104"/>
      <c r="C49" s="103" t="s">
        <v>66</v>
      </c>
      <c r="D49" s="102"/>
      <c r="E49" s="101"/>
      <c r="F49" s="100">
        <v>12.3</v>
      </c>
      <c r="G49" s="100">
        <v>15.1</v>
      </c>
      <c r="H49" s="100">
        <v>13</v>
      </c>
      <c r="I49" s="100">
        <v>16</v>
      </c>
      <c r="J49" s="100">
        <v>17.5</v>
      </c>
      <c r="K49" s="100">
        <v>16.3</v>
      </c>
      <c r="L49" s="100">
        <v>10.3</v>
      </c>
      <c r="M49" s="100">
        <v>12.2</v>
      </c>
      <c r="N49" s="100">
        <v>10.3</v>
      </c>
      <c r="O49" s="100">
        <v>6.5</v>
      </c>
      <c r="P49" s="100">
        <v>7.6</v>
      </c>
      <c r="Q49" s="100">
        <v>9.3000000000000007</v>
      </c>
      <c r="R49" s="100">
        <v>12.4</v>
      </c>
    </row>
    <row r="50" spans="1:18" ht="15" customHeight="1" x14ac:dyDescent="0.2">
      <c r="A50" s="105"/>
      <c r="B50" s="104"/>
      <c r="C50" s="103" t="s">
        <v>65</v>
      </c>
      <c r="D50" s="102"/>
      <c r="E50" s="101"/>
      <c r="F50" s="100">
        <v>8.1</v>
      </c>
      <c r="G50" s="100" t="s">
        <v>64</v>
      </c>
      <c r="H50" s="100" t="s">
        <v>64</v>
      </c>
      <c r="I50" s="100" t="s">
        <v>64</v>
      </c>
      <c r="J50" s="100" t="s">
        <v>64</v>
      </c>
      <c r="K50" s="100" t="s">
        <v>64</v>
      </c>
      <c r="L50" s="100" t="s">
        <v>64</v>
      </c>
      <c r="M50" s="100">
        <v>7.9</v>
      </c>
      <c r="N50" s="100">
        <v>8.6999999999999993</v>
      </c>
      <c r="O50" s="100">
        <v>5.7</v>
      </c>
      <c r="P50" s="100">
        <v>6.9</v>
      </c>
      <c r="Q50" s="100">
        <v>7.9</v>
      </c>
      <c r="R50" s="100">
        <v>11.5</v>
      </c>
    </row>
    <row r="51" spans="1:18" ht="12" customHeight="1" x14ac:dyDescent="0.2">
      <c r="A51" s="99"/>
      <c r="B51" s="98"/>
      <c r="C51" s="97"/>
      <c r="D51" s="97"/>
      <c r="E51" s="96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1:18" ht="6" customHeight="1" x14ac:dyDescent="0.2">
      <c r="A52" s="27"/>
      <c r="B52" s="27"/>
      <c r="C52" s="27"/>
      <c r="D52" s="27"/>
      <c r="E52" s="27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</row>
    <row r="53" spans="1:18" x14ac:dyDescent="0.2">
      <c r="A53" s="5" t="s">
        <v>63</v>
      </c>
      <c r="E53" s="93"/>
    </row>
  </sheetData>
  <mergeCells count="50">
    <mergeCell ref="C49:D49"/>
    <mergeCell ref="C50:D50"/>
    <mergeCell ref="A42:A43"/>
    <mergeCell ref="C42:D42"/>
    <mergeCell ref="C43:D43"/>
    <mergeCell ref="C44:D44"/>
    <mergeCell ref="C45:D45"/>
    <mergeCell ref="C46:D46"/>
    <mergeCell ref="C38:D38"/>
    <mergeCell ref="A39:A40"/>
    <mergeCell ref="C39:D39"/>
    <mergeCell ref="C40:D40"/>
    <mergeCell ref="C47:D47"/>
    <mergeCell ref="C48:D48"/>
    <mergeCell ref="C27:D27"/>
    <mergeCell ref="C28:D28"/>
    <mergeCell ref="C41:D41"/>
    <mergeCell ref="C30:D30"/>
    <mergeCell ref="C31:D31"/>
    <mergeCell ref="C33:D33"/>
    <mergeCell ref="C34:D34"/>
    <mergeCell ref="C35:D35"/>
    <mergeCell ref="C36:D36"/>
    <mergeCell ref="C37:D37"/>
    <mergeCell ref="C21:D21"/>
    <mergeCell ref="C22:D22"/>
    <mergeCell ref="C23:D23"/>
    <mergeCell ref="C24:D24"/>
    <mergeCell ref="C25:D25"/>
    <mergeCell ref="C26:D26"/>
    <mergeCell ref="F12:F13"/>
    <mergeCell ref="I12:M12"/>
    <mergeCell ref="C29:D29"/>
    <mergeCell ref="C15:D15"/>
    <mergeCell ref="C16:D16"/>
    <mergeCell ref="A17:A26"/>
    <mergeCell ref="C17:D17"/>
    <mergeCell ref="C18:D18"/>
    <mergeCell ref="C19:D19"/>
    <mergeCell ref="C20:D20"/>
    <mergeCell ref="P12:R12"/>
    <mergeCell ref="A1:R1"/>
    <mergeCell ref="D5:E5"/>
    <mergeCell ref="D6:E6"/>
    <mergeCell ref="D7:E7"/>
    <mergeCell ref="D8:E8"/>
    <mergeCell ref="D9:E9"/>
    <mergeCell ref="D10:E10"/>
    <mergeCell ref="A12:A13"/>
    <mergeCell ref="B12:E1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2E5D-7B4D-4F75-AC18-6CB64E6E4753}">
  <dimension ref="A1:N52"/>
  <sheetViews>
    <sheetView view="pageBreakPreview" zoomScaleNormal="100" zoomScaleSheetLayoutView="100" workbookViewId="0">
      <selection activeCell="A2" sqref="A2:P2"/>
    </sheetView>
  </sheetViews>
  <sheetFormatPr defaultRowHeight="13" x14ac:dyDescent="0.2"/>
  <cols>
    <col min="1" max="1" width="1.453125" customWidth="1"/>
    <col min="2" max="2" width="1.7265625" customWidth="1"/>
    <col min="3" max="3" width="1.36328125" customWidth="1"/>
    <col min="4" max="4" width="2.6328125" customWidth="1"/>
    <col min="5" max="5" width="11.36328125" customWidth="1"/>
    <col min="6" max="6" width="1.26953125" customWidth="1"/>
    <col min="7" max="14" width="10" customWidth="1"/>
  </cols>
  <sheetData>
    <row r="1" spans="1:14" ht="15" customHeight="1" x14ac:dyDescent="0.2"/>
    <row r="2" spans="1:14" s="2" customFormat="1" ht="22.5" customHeight="1" x14ac:dyDescent="0.25">
      <c r="A2" s="90" t="s">
        <v>360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2" customFormat="1" x14ac:dyDescent="0.2"/>
    <row r="4" spans="1:14" s="7" customFormat="1" ht="11" x14ac:dyDescent="0.2">
      <c r="E4" s="396"/>
      <c r="F4" s="395" t="s">
        <v>359</v>
      </c>
    </row>
    <row r="5" spans="1:14" s="7" customFormat="1" ht="11" x14ac:dyDescent="0.2">
      <c r="E5" s="396"/>
      <c r="F5" s="395" t="s">
        <v>358</v>
      </c>
    </row>
    <row r="6" spans="1:14" s="7" customFormat="1" ht="11" x14ac:dyDescent="0.2">
      <c r="E6" s="396"/>
      <c r="F6" s="395" t="s">
        <v>357</v>
      </c>
    </row>
    <row r="7" spans="1:14" s="2" customFormat="1" x14ac:dyDescent="0.2"/>
    <row r="8" spans="1:14" ht="13.5" customHeight="1" thickBot="1" x14ac:dyDescent="0.25">
      <c r="A8" s="234" t="s">
        <v>356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s="184" customFormat="1" ht="18" customHeight="1" x14ac:dyDescent="0.2">
      <c r="A9" s="147" t="s">
        <v>355</v>
      </c>
      <c r="B9" s="394"/>
      <c r="C9" s="394"/>
      <c r="D9" s="394"/>
      <c r="E9" s="394"/>
      <c r="F9" s="393"/>
      <c r="G9" s="391" t="s">
        <v>354</v>
      </c>
      <c r="H9" s="392"/>
      <c r="I9" s="391" t="s">
        <v>353</v>
      </c>
      <c r="J9" s="390"/>
      <c r="K9" s="391" t="s">
        <v>352</v>
      </c>
      <c r="L9" s="392"/>
      <c r="M9" s="391" t="s">
        <v>351</v>
      </c>
      <c r="N9" s="390"/>
    </row>
    <row r="10" spans="1:14" s="184" customFormat="1" ht="18" customHeight="1" x14ac:dyDescent="0.2">
      <c r="A10" s="389"/>
      <c r="B10" s="389"/>
      <c r="C10" s="389"/>
      <c r="D10" s="389"/>
      <c r="E10" s="389"/>
      <c r="F10" s="388"/>
      <c r="G10" s="207" t="s">
        <v>350</v>
      </c>
      <c r="H10" s="258" t="s">
        <v>349</v>
      </c>
      <c r="I10" s="207" t="s">
        <v>350</v>
      </c>
      <c r="J10" s="258" t="s">
        <v>349</v>
      </c>
      <c r="K10" s="207" t="s">
        <v>350</v>
      </c>
      <c r="L10" s="258" t="s">
        <v>349</v>
      </c>
      <c r="M10" s="207" t="s">
        <v>350</v>
      </c>
      <c r="N10" s="258" t="s">
        <v>349</v>
      </c>
    </row>
    <row r="11" spans="1:14" ht="6" customHeight="1" x14ac:dyDescent="0.2">
      <c r="A11" s="169"/>
      <c r="B11" s="169"/>
      <c r="C11" s="169"/>
      <c r="D11" s="169"/>
      <c r="E11" s="27"/>
      <c r="F11" s="377"/>
      <c r="G11" s="387"/>
      <c r="H11" s="387"/>
      <c r="I11" s="387"/>
      <c r="J11" s="387"/>
      <c r="K11" s="387"/>
      <c r="L11" s="387"/>
      <c r="M11" s="387"/>
      <c r="N11" s="387"/>
    </row>
    <row r="12" spans="1:14" ht="21" customHeight="1" x14ac:dyDescent="0.2">
      <c r="A12" s="169"/>
      <c r="B12" s="379" t="s">
        <v>270</v>
      </c>
      <c r="C12" s="380"/>
      <c r="D12" s="380"/>
      <c r="E12" s="380"/>
      <c r="F12" s="386"/>
      <c r="G12" s="372">
        <v>0</v>
      </c>
      <c r="H12" s="372">
        <v>525</v>
      </c>
      <c r="I12" s="372">
        <v>0</v>
      </c>
      <c r="J12" s="372">
        <v>525</v>
      </c>
      <c r="K12" s="372">
        <v>0</v>
      </c>
      <c r="L12" s="372">
        <v>525</v>
      </c>
      <c r="M12" s="372" t="s">
        <v>122</v>
      </c>
      <c r="N12" s="372">
        <v>525</v>
      </c>
    </row>
    <row r="13" spans="1:14" ht="21" customHeight="1" x14ac:dyDescent="0.2">
      <c r="A13" s="169"/>
      <c r="B13" s="379" t="s">
        <v>148</v>
      </c>
      <c r="C13" s="380"/>
      <c r="D13" s="380"/>
      <c r="E13" s="380"/>
      <c r="F13" s="386"/>
      <c r="G13" s="372">
        <v>244899</v>
      </c>
      <c r="H13" s="372">
        <v>142996</v>
      </c>
      <c r="I13" s="372">
        <v>249407</v>
      </c>
      <c r="J13" s="372">
        <v>149930</v>
      </c>
      <c r="K13" s="372">
        <v>231957</v>
      </c>
      <c r="L13" s="372">
        <v>143177</v>
      </c>
      <c r="M13" s="372">
        <v>215528</v>
      </c>
      <c r="N13" s="372">
        <v>139875</v>
      </c>
    </row>
    <row r="14" spans="1:14" ht="33.75" customHeight="1" x14ac:dyDescent="0.2">
      <c r="A14" s="383" t="s">
        <v>348</v>
      </c>
      <c r="B14" s="382" t="s">
        <v>347</v>
      </c>
      <c r="C14" s="384"/>
      <c r="D14" s="384"/>
      <c r="E14" s="384"/>
      <c r="F14" s="177"/>
      <c r="G14" s="197"/>
      <c r="H14" s="197"/>
      <c r="I14" s="197"/>
      <c r="J14" s="197"/>
      <c r="K14" s="197"/>
      <c r="L14" s="197"/>
      <c r="M14" s="197"/>
      <c r="N14" s="197"/>
    </row>
    <row r="15" spans="1:14" ht="18.75" customHeight="1" x14ac:dyDescent="0.2">
      <c r="A15" s="169"/>
      <c r="B15" s="169"/>
      <c r="C15" s="379" t="s">
        <v>330</v>
      </c>
      <c r="D15" s="380"/>
      <c r="E15" s="380"/>
      <c r="F15" s="378"/>
      <c r="G15" s="372">
        <v>230167</v>
      </c>
      <c r="H15" s="372">
        <v>131471</v>
      </c>
      <c r="I15" s="372">
        <v>237100</v>
      </c>
      <c r="J15" s="372">
        <v>138477</v>
      </c>
      <c r="K15" s="372">
        <v>220958</v>
      </c>
      <c r="L15" s="372">
        <v>132965</v>
      </c>
      <c r="M15" s="372">
        <v>204821</v>
      </c>
      <c r="N15" s="372">
        <v>130520</v>
      </c>
    </row>
    <row r="16" spans="1:14" ht="18.75" customHeight="1" x14ac:dyDescent="0.2">
      <c r="A16" s="169"/>
      <c r="B16" s="169"/>
      <c r="C16" s="169"/>
      <c r="D16" s="103" t="s">
        <v>329</v>
      </c>
      <c r="E16" s="384"/>
      <c r="F16" s="378"/>
      <c r="G16" s="376">
        <v>22773</v>
      </c>
      <c r="H16" s="376">
        <v>13972</v>
      </c>
      <c r="I16" s="376">
        <v>23405</v>
      </c>
      <c r="J16" s="376">
        <v>14515</v>
      </c>
      <c r="K16" s="376">
        <v>22717</v>
      </c>
      <c r="L16" s="376">
        <v>15013</v>
      </c>
      <c r="M16" s="376">
        <v>21102</v>
      </c>
      <c r="N16" s="376">
        <v>14921</v>
      </c>
    </row>
    <row r="17" spans="1:14" ht="18.75" customHeight="1" x14ac:dyDescent="0.2">
      <c r="A17" s="169"/>
      <c r="B17" s="169"/>
      <c r="C17" s="169"/>
      <c r="D17" s="385" t="s">
        <v>346</v>
      </c>
      <c r="E17" s="385"/>
      <c r="F17" s="378"/>
      <c r="G17" s="376">
        <v>6756</v>
      </c>
      <c r="H17" s="376">
        <v>3345</v>
      </c>
      <c r="I17" s="376">
        <v>7987</v>
      </c>
      <c r="J17" s="376">
        <v>4178</v>
      </c>
      <c r="K17" s="376">
        <v>8611</v>
      </c>
      <c r="L17" s="376">
        <v>3970</v>
      </c>
      <c r="M17" s="376">
        <v>8746</v>
      </c>
      <c r="N17" s="376">
        <v>3377</v>
      </c>
    </row>
    <row r="18" spans="1:14" ht="18.75" customHeight="1" x14ac:dyDescent="0.2">
      <c r="A18" s="169"/>
      <c r="B18" s="169"/>
      <c r="C18" s="169"/>
      <c r="D18" s="103" t="s">
        <v>328</v>
      </c>
      <c r="E18" s="384"/>
      <c r="F18" s="378"/>
      <c r="G18" s="376">
        <v>13998</v>
      </c>
      <c r="H18" s="376">
        <v>15055</v>
      </c>
      <c r="I18" s="376">
        <v>14490</v>
      </c>
      <c r="J18" s="376">
        <v>14898</v>
      </c>
      <c r="K18" s="376">
        <v>13524</v>
      </c>
      <c r="L18" s="376">
        <v>14527</v>
      </c>
      <c r="M18" s="376">
        <v>13590</v>
      </c>
      <c r="N18" s="376">
        <v>12566</v>
      </c>
    </row>
    <row r="19" spans="1:14" ht="18.75" customHeight="1" x14ac:dyDescent="0.2">
      <c r="A19" s="169"/>
      <c r="B19" s="169"/>
      <c r="C19" s="169"/>
      <c r="D19" s="103" t="s">
        <v>327</v>
      </c>
      <c r="E19" s="384"/>
      <c r="F19" s="378"/>
      <c r="G19" s="376">
        <v>18307</v>
      </c>
      <c r="H19" s="376">
        <v>13358</v>
      </c>
      <c r="I19" s="376">
        <v>17889</v>
      </c>
      <c r="J19" s="376">
        <v>13241</v>
      </c>
      <c r="K19" s="376">
        <v>17115</v>
      </c>
      <c r="L19" s="376">
        <v>13447</v>
      </c>
      <c r="M19" s="376">
        <v>15283</v>
      </c>
      <c r="N19" s="376">
        <v>13352</v>
      </c>
    </row>
    <row r="20" spans="1:14" ht="18.75" customHeight="1" x14ac:dyDescent="0.2">
      <c r="A20" s="169"/>
      <c r="B20" s="169"/>
      <c r="C20" s="169"/>
      <c r="D20" s="103" t="s">
        <v>326</v>
      </c>
      <c r="E20" s="384"/>
      <c r="F20" s="378"/>
      <c r="G20" s="376">
        <v>4915</v>
      </c>
      <c r="H20" s="376">
        <v>5295</v>
      </c>
      <c r="I20" s="376">
        <v>5376</v>
      </c>
      <c r="J20" s="376">
        <v>6495</v>
      </c>
      <c r="K20" s="376">
        <v>4394</v>
      </c>
      <c r="L20" s="376">
        <v>7428</v>
      </c>
      <c r="M20" s="376">
        <v>3677</v>
      </c>
      <c r="N20" s="376">
        <v>8085</v>
      </c>
    </row>
    <row r="21" spans="1:14" ht="18.75" customHeight="1" x14ac:dyDescent="0.2">
      <c r="A21" s="169"/>
      <c r="B21" s="169"/>
      <c r="C21" s="169"/>
      <c r="D21" s="103" t="s">
        <v>325</v>
      </c>
      <c r="E21" s="384"/>
      <c r="F21" s="378"/>
      <c r="G21" s="376">
        <v>20317</v>
      </c>
      <c r="H21" s="376">
        <v>12881</v>
      </c>
      <c r="I21" s="376">
        <v>19694</v>
      </c>
      <c r="J21" s="376">
        <v>14058</v>
      </c>
      <c r="K21" s="376">
        <v>19790</v>
      </c>
      <c r="L21" s="376">
        <v>15164</v>
      </c>
      <c r="M21" s="376">
        <v>19712</v>
      </c>
      <c r="N21" s="376">
        <v>15065</v>
      </c>
    </row>
    <row r="22" spans="1:14" ht="18.75" customHeight="1" x14ac:dyDescent="0.2">
      <c r="A22" s="169"/>
      <c r="B22" s="169"/>
      <c r="C22" s="169"/>
      <c r="D22" s="103" t="s">
        <v>324</v>
      </c>
      <c r="E22" s="384"/>
      <c r="F22" s="378"/>
      <c r="G22" s="376">
        <v>18882</v>
      </c>
      <c r="H22" s="376">
        <v>16082</v>
      </c>
      <c r="I22" s="376">
        <v>18559</v>
      </c>
      <c r="J22" s="376">
        <v>17023</v>
      </c>
      <c r="K22" s="376">
        <v>15194</v>
      </c>
      <c r="L22" s="376">
        <v>15601</v>
      </c>
      <c r="M22" s="376">
        <v>14751</v>
      </c>
      <c r="N22" s="376">
        <v>14740</v>
      </c>
    </row>
    <row r="23" spans="1:14" ht="18.75" customHeight="1" x14ac:dyDescent="0.2">
      <c r="A23" s="169"/>
      <c r="B23" s="169"/>
      <c r="C23" s="169"/>
      <c r="D23" s="103" t="s">
        <v>323</v>
      </c>
      <c r="E23" s="384"/>
      <c r="F23" s="378"/>
      <c r="G23" s="376">
        <v>12202</v>
      </c>
      <c r="H23" s="376">
        <v>9623</v>
      </c>
      <c r="I23" s="376">
        <v>11938</v>
      </c>
      <c r="J23" s="376">
        <v>8992</v>
      </c>
      <c r="K23" s="376">
        <v>11305</v>
      </c>
      <c r="L23" s="376">
        <v>7392</v>
      </c>
      <c r="M23" s="376">
        <v>10118</v>
      </c>
      <c r="N23" s="376">
        <v>5626</v>
      </c>
    </row>
    <row r="24" spans="1:14" ht="18.75" customHeight="1" x14ac:dyDescent="0.2">
      <c r="A24" s="169"/>
      <c r="B24" s="169"/>
      <c r="C24" s="169"/>
      <c r="D24" s="103" t="s">
        <v>322</v>
      </c>
      <c r="E24" s="384"/>
      <c r="F24" s="378"/>
      <c r="G24" s="376">
        <v>14576</v>
      </c>
      <c r="H24" s="376">
        <v>9673</v>
      </c>
      <c r="I24" s="376">
        <v>15888</v>
      </c>
      <c r="J24" s="376">
        <v>9993</v>
      </c>
      <c r="K24" s="376">
        <v>15482</v>
      </c>
      <c r="L24" s="376">
        <v>8998</v>
      </c>
      <c r="M24" s="376">
        <v>15661</v>
      </c>
      <c r="N24" s="376">
        <v>11071</v>
      </c>
    </row>
    <row r="25" spans="1:14" ht="18.75" customHeight="1" x14ac:dyDescent="0.2">
      <c r="A25" s="169"/>
      <c r="B25" s="169"/>
      <c r="C25" s="169"/>
      <c r="D25" s="103" t="s">
        <v>345</v>
      </c>
      <c r="E25" s="384"/>
      <c r="F25" s="378"/>
      <c r="G25" s="376">
        <v>24234</v>
      </c>
      <c r="H25" s="376">
        <v>14035</v>
      </c>
      <c r="I25" s="376">
        <v>26558</v>
      </c>
      <c r="J25" s="376">
        <v>16243</v>
      </c>
      <c r="K25" s="376">
        <v>25034</v>
      </c>
      <c r="L25" s="376">
        <v>16171</v>
      </c>
      <c r="M25" s="376">
        <v>20949</v>
      </c>
      <c r="N25" s="376">
        <v>14981</v>
      </c>
    </row>
    <row r="26" spans="1:14" ht="18.75" customHeight="1" x14ac:dyDescent="0.2">
      <c r="A26" s="169"/>
      <c r="B26" s="169"/>
      <c r="C26" s="169"/>
      <c r="D26" s="103" t="s">
        <v>344</v>
      </c>
      <c r="E26" s="384"/>
      <c r="F26" s="378"/>
      <c r="G26" s="376">
        <v>12057</v>
      </c>
      <c r="H26" s="376">
        <v>5584</v>
      </c>
      <c r="I26" s="376">
        <v>13206</v>
      </c>
      <c r="J26" s="376">
        <v>6493</v>
      </c>
      <c r="K26" s="376">
        <v>11674</v>
      </c>
      <c r="L26" s="376">
        <v>5089</v>
      </c>
      <c r="M26" s="376">
        <v>10607</v>
      </c>
      <c r="N26" s="376">
        <v>4689</v>
      </c>
    </row>
    <row r="27" spans="1:14" ht="18.75" customHeight="1" x14ac:dyDescent="0.2">
      <c r="A27" s="169"/>
      <c r="B27" s="169"/>
      <c r="C27" s="169"/>
      <c r="D27" s="103" t="s">
        <v>343</v>
      </c>
      <c r="E27" s="384"/>
      <c r="F27" s="378"/>
      <c r="G27" s="376">
        <v>14842</v>
      </c>
      <c r="H27" s="376">
        <v>2018</v>
      </c>
      <c r="I27" s="376">
        <v>15798</v>
      </c>
      <c r="J27" s="376">
        <v>2579</v>
      </c>
      <c r="K27" s="376">
        <v>13916</v>
      </c>
      <c r="L27" s="376">
        <v>2078</v>
      </c>
      <c r="M27" s="376">
        <v>12801</v>
      </c>
      <c r="N27" s="376">
        <v>2478</v>
      </c>
    </row>
    <row r="28" spans="1:14" ht="18.75" customHeight="1" x14ac:dyDescent="0.2">
      <c r="A28" s="169"/>
      <c r="B28" s="169"/>
      <c r="C28" s="169"/>
      <c r="D28" s="103" t="s">
        <v>342</v>
      </c>
      <c r="E28" s="384"/>
      <c r="F28" s="378"/>
      <c r="G28" s="376">
        <v>12014</v>
      </c>
      <c r="H28" s="376">
        <v>1323</v>
      </c>
      <c r="I28" s="376">
        <v>13359</v>
      </c>
      <c r="J28" s="376">
        <v>1023</v>
      </c>
      <c r="K28" s="376">
        <v>13984</v>
      </c>
      <c r="L28" s="376">
        <v>1273</v>
      </c>
      <c r="M28" s="376">
        <v>12807</v>
      </c>
      <c r="N28" s="376">
        <v>1587</v>
      </c>
    </row>
    <row r="29" spans="1:14" ht="18.75" customHeight="1" x14ac:dyDescent="0.2">
      <c r="A29" s="169"/>
      <c r="B29" s="169"/>
      <c r="C29" s="169"/>
      <c r="D29" s="103" t="s">
        <v>341</v>
      </c>
      <c r="E29" s="384"/>
      <c r="F29" s="378"/>
      <c r="G29" s="376">
        <v>10594</v>
      </c>
      <c r="H29" s="376">
        <v>5823</v>
      </c>
      <c r="I29" s="376">
        <v>9893</v>
      </c>
      <c r="J29" s="376">
        <v>5946</v>
      </c>
      <c r="K29" s="376">
        <v>8394</v>
      </c>
      <c r="L29" s="376">
        <v>6339</v>
      </c>
      <c r="M29" s="376">
        <v>8903</v>
      </c>
      <c r="N29" s="376">
        <v>5846</v>
      </c>
    </row>
    <row r="30" spans="1:14" ht="18.75" customHeight="1" x14ac:dyDescent="0.2">
      <c r="A30" s="169"/>
      <c r="B30" s="169"/>
      <c r="C30" s="169"/>
      <c r="D30" s="103" t="s">
        <v>340</v>
      </c>
      <c r="E30" s="384"/>
      <c r="F30" s="378"/>
      <c r="G30" s="376">
        <v>8287</v>
      </c>
      <c r="H30" s="376">
        <v>0</v>
      </c>
      <c r="I30" s="376">
        <v>7064</v>
      </c>
      <c r="J30" s="376">
        <v>0</v>
      </c>
      <c r="K30" s="376">
        <v>6861</v>
      </c>
      <c r="L30" s="376" t="s">
        <v>122</v>
      </c>
      <c r="M30" s="376">
        <v>5127</v>
      </c>
      <c r="N30" s="376">
        <v>0</v>
      </c>
    </row>
    <row r="31" spans="1:14" ht="18.75" customHeight="1" x14ac:dyDescent="0.2">
      <c r="A31" s="169"/>
      <c r="B31" s="169"/>
      <c r="C31" s="169"/>
      <c r="D31" s="103" t="s">
        <v>339</v>
      </c>
      <c r="E31" s="384"/>
      <c r="F31" s="378"/>
      <c r="G31" s="376">
        <v>3667</v>
      </c>
      <c r="H31" s="376">
        <v>0</v>
      </c>
      <c r="I31" s="376">
        <v>3982</v>
      </c>
      <c r="J31" s="376">
        <v>0</v>
      </c>
      <c r="K31" s="376">
        <v>3672</v>
      </c>
      <c r="L31" s="376" t="s">
        <v>122</v>
      </c>
      <c r="M31" s="376">
        <v>3516</v>
      </c>
      <c r="N31" s="376">
        <v>0</v>
      </c>
    </row>
    <row r="32" spans="1:14" ht="18.75" customHeight="1" x14ac:dyDescent="0.2">
      <c r="A32" s="169"/>
      <c r="B32" s="169"/>
      <c r="C32" s="169"/>
      <c r="D32" s="103" t="s">
        <v>338</v>
      </c>
      <c r="E32" s="384"/>
      <c r="F32" s="378"/>
      <c r="G32" s="376">
        <v>5648</v>
      </c>
      <c r="H32" s="376">
        <v>3228</v>
      </c>
      <c r="I32" s="376">
        <v>5119</v>
      </c>
      <c r="J32" s="376">
        <v>2642</v>
      </c>
      <c r="K32" s="376">
        <v>4881</v>
      </c>
      <c r="L32" s="376">
        <v>123</v>
      </c>
      <c r="M32" s="376">
        <v>1908</v>
      </c>
      <c r="N32" s="376">
        <v>0</v>
      </c>
    </row>
    <row r="33" spans="1:14" ht="18.75" customHeight="1" x14ac:dyDescent="0.2">
      <c r="A33" s="169"/>
      <c r="B33" s="169"/>
      <c r="C33" s="169"/>
      <c r="D33" s="103" t="s">
        <v>337</v>
      </c>
      <c r="E33" s="384"/>
      <c r="F33" s="378"/>
      <c r="G33" s="376">
        <v>6099</v>
      </c>
      <c r="H33" s="376">
        <v>165</v>
      </c>
      <c r="I33" s="376">
        <v>6895</v>
      </c>
      <c r="J33" s="376">
        <v>132</v>
      </c>
      <c r="K33" s="376">
        <v>4410</v>
      </c>
      <c r="L33" s="376">
        <v>177</v>
      </c>
      <c r="M33" s="376">
        <v>497</v>
      </c>
      <c r="N33" s="376">
        <v>861</v>
      </c>
    </row>
    <row r="34" spans="1:14" ht="18.75" customHeight="1" x14ac:dyDescent="0.2">
      <c r="A34" s="169"/>
      <c r="B34" s="169"/>
      <c r="C34" s="169"/>
      <c r="D34" s="103" t="s">
        <v>336</v>
      </c>
      <c r="E34" s="103"/>
      <c r="F34" s="378"/>
      <c r="G34" s="376">
        <v>0</v>
      </c>
      <c r="H34" s="376">
        <v>0</v>
      </c>
      <c r="I34" s="376">
        <v>0</v>
      </c>
      <c r="J34" s="376">
        <v>0</v>
      </c>
      <c r="K34" s="376">
        <v>0</v>
      </c>
      <c r="L34" s="376">
        <v>0</v>
      </c>
      <c r="M34" s="376">
        <v>329</v>
      </c>
      <c r="N34" s="376">
        <v>252</v>
      </c>
    </row>
    <row r="35" spans="1:14" ht="18.75" customHeight="1" x14ac:dyDescent="0.2">
      <c r="A35" s="169"/>
      <c r="B35" s="169"/>
      <c r="C35" s="169"/>
      <c r="D35" s="103" t="s">
        <v>335</v>
      </c>
      <c r="E35" s="103"/>
      <c r="F35" s="378"/>
      <c r="G35" s="376">
        <v>0</v>
      </c>
      <c r="H35" s="376">
        <v>0</v>
      </c>
      <c r="I35" s="376">
        <v>0</v>
      </c>
      <c r="J35" s="376">
        <v>0</v>
      </c>
      <c r="K35" s="376">
        <v>0</v>
      </c>
      <c r="L35" s="376">
        <v>0</v>
      </c>
      <c r="M35" s="376">
        <v>4737</v>
      </c>
      <c r="N35" s="376">
        <v>754</v>
      </c>
    </row>
    <row r="36" spans="1:14" ht="26.25" customHeight="1" x14ac:dyDescent="0.2">
      <c r="A36" s="169"/>
      <c r="B36" s="169"/>
      <c r="C36" s="169"/>
      <c r="D36" s="103" t="s">
        <v>334</v>
      </c>
      <c r="E36" s="384"/>
      <c r="F36" s="378"/>
      <c r="G36" s="376">
        <v>230167</v>
      </c>
      <c r="H36" s="376">
        <v>131460</v>
      </c>
      <c r="I36" s="376">
        <v>237100</v>
      </c>
      <c r="J36" s="376">
        <v>138451</v>
      </c>
      <c r="K36" s="376">
        <v>220958</v>
      </c>
      <c r="L36" s="376">
        <v>132790</v>
      </c>
      <c r="M36" s="376">
        <v>204821</v>
      </c>
      <c r="N36" s="376">
        <v>130251</v>
      </c>
    </row>
    <row r="37" spans="1:14" ht="23.25" customHeight="1" x14ac:dyDescent="0.2">
      <c r="A37" s="169"/>
      <c r="B37" s="169"/>
      <c r="C37" s="169"/>
      <c r="D37" s="103" t="s">
        <v>333</v>
      </c>
      <c r="E37" s="384"/>
      <c r="F37" s="378"/>
      <c r="G37" s="376">
        <v>0</v>
      </c>
      <c r="H37" s="376">
        <v>11</v>
      </c>
      <c r="I37" s="376">
        <v>0</v>
      </c>
      <c r="J37" s="376">
        <v>26</v>
      </c>
      <c r="K37" s="376">
        <v>0</v>
      </c>
      <c r="L37" s="376">
        <v>175</v>
      </c>
      <c r="M37" s="376">
        <v>0</v>
      </c>
      <c r="N37" s="376">
        <v>269</v>
      </c>
    </row>
    <row r="38" spans="1:14" ht="33.75" customHeight="1" x14ac:dyDescent="0.2">
      <c r="A38" s="383" t="s">
        <v>332</v>
      </c>
      <c r="B38" s="382" t="s">
        <v>331</v>
      </c>
      <c r="C38" s="382"/>
      <c r="D38" s="382"/>
      <c r="E38" s="382"/>
      <c r="F38" s="381"/>
      <c r="G38" s="376"/>
      <c r="H38" s="376"/>
      <c r="I38" s="376"/>
      <c r="J38" s="376"/>
      <c r="K38" s="376"/>
      <c r="L38" s="376"/>
      <c r="M38" s="376"/>
      <c r="N38" s="376"/>
    </row>
    <row r="39" spans="1:14" ht="22.5" customHeight="1" x14ac:dyDescent="0.2">
      <c r="A39" s="169"/>
      <c r="B39" s="169"/>
      <c r="C39" s="379" t="s">
        <v>330</v>
      </c>
      <c r="D39" s="380"/>
      <c r="E39" s="380"/>
      <c r="F39" s="378"/>
      <c r="G39" s="372">
        <v>11299</v>
      </c>
      <c r="H39" s="372">
        <v>9588</v>
      </c>
      <c r="I39" s="372">
        <v>10678</v>
      </c>
      <c r="J39" s="372">
        <v>9936</v>
      </c>
      <c r="K39" s="372">
        <v>10918</v>
      </c>
      <c r="L39" s="372">
        <v>10182</v>
      </c>
      <c r="M39" s="372">
        <v>10707</v>
      </c>
      <c r="N39" s="372">
        <v>9355</v>
      </c>
    </row>
    <row r="40" spans="1:14" ht="18.75" customHeight="1" x14ac:dyDescent="0.2">
      <c r="A40" s="169"/>
      <c r="B40" s="169"/>
      <c r="C40" s="169"/>
      <c r="D40" s="103" t="s">
        <v>329</v>
      </c>
      <c r="E40" s="379"/>
      <c r="F40" s="378"/>
      <c r="G40" s="376">
        <v>1319</v>
      </c>
      <c r="H40" s="376">
        <v>3268</v>
      </c>
      <c r="I40" s="376">
        <v>1187</v>
      </c>
      <c r="J40" s="376">
        <v>3244</v>
      </c>
      <c r="K40" s="376">
        <v>1071</v>
      </c>
      <c r="L40" s="376">
        <v>3631</v>
      </c>
      <c r="M40" s="376">
        <v>1072</v>
      </c>
      <c r="N40" s="376">
        <v>3049</v>
      </c>
    </row>
    <row r="41" spans="1:14" ht="18.75" customHeight="1" x14ac:dyDescent="0.2">
      <c r="A41" s="169"/>
      <c r="B41" s="169"/>
      <c r="C41" s="169"/>
      <c r="D41" s="103" t="s">
        <v>328</v>
      </c>
      <c r="E41" s="379"/>
      <c r="F41" s="378"/>
      <c r="G41" s="376">
        <v>871</v>
      </c>
      <c r="H41" s="376">
        <v>509</v>
      </c>
      <c r="I41" s="376">
        <v>806</v>
      </c>
      <c r="J41" s="376">
        <v>658</v>
      </c>
      <c r="K41" s="376">
        <v>813</v>
      </c>
      <c r="L41" s="376">
        <v>610</v>
      </c>
      <c r="M41" s="376">
        <v>623</v>
      </c>
      <c r="N41" s="376">
        <v>646</v>
      </c>
    </row>
    <row r="42" spans="1:14" ht="18.75" customHeight="1" x14ac:dyDescent="0.2">
      <c r="A42" s="169"/>
      <c r="B42" s="169"/>
      <c r="C42" s="169"/>
      <c r="D42" s="103" t="s">
        <v>327</v>
      </c>
      <c r="E42" s="379"/>
      <c r="F42" s="378"/>
      <c r="G42" s="376">
        <v>657</v>
      </c>
      <c r="H42" s="376">
        <v>1071</v>
      </c>
      <c r="I42" s="376">
        <v>693</v>
      </c>
      <c r="J42" s="376">
        <v>1500</v>
      </c>
      <c r="K42" s="376">
        <v>710</v>
      </c>
      <c r="L42" s="376">
        <v>1327</v>
      </c>
      <c r="M42" s="376">
        <v>564</v>
      </c>
      <c r="N42" s="376">
        <v>1334</v>
      </c>
    </row>
    <row r="43" spans="1:14" ht="18.75" customHeight="1" x14ac:dyDescent="0.2">
      <c r="A43" s="169"/>
      <c r="B43" s="169"/>
      <c r="C43" s="169"/>
      <c r="D43" s="103" t="s">
        <v>326</v>
      </c>
      <c r="E43" s="379"/>
      <c r="F43" s="378"/>
      <c r="G43" s="376">
        <v>517</v>
      </c>
      <c r="H43" s="376">
        <v>1144</v>
      </c>
      <c r="I43" s="376">
        <v>624</v>
      </c>
      <c r="J43" s="376">
        <v>1548</v>
      </c>
      <c r="K43" s="376">
        <v>720</v>
      </c>
      <c r="L43" s="376">
        <v>1594</v>
      </c>
      <c r="M43" s="376">
        <v>695</v>
      </c>
      <c r="N43" s="376">
        <v>1312</v>
      </c>
    </row>
    <row r="44" spans="1:14" ht="18.75" customHeight="1" x14ac:dyDescent="0.2">
      <c r="A44" s="169"/>
      <c r="B44" s="169"/>
      <c r="C44" s="169"/>
      <c r="D44" s="103" t="s">
        <v>325</v>
      </c>
      <c r="E44" s="379"/>
      <c r="F44" s="378"/>
      <c r="G44" s="376">
        <v>742</v>
      </c>
      <c r="H44" s="376">
        <v>435</v>
      </c>
      <c r="I44" s="376">
        <v>617</v>
      </c>
      <c r="J44" s="376">
        <v>563</v>
      </c>
      <c r="K44" s="376">
        <v>631</v>
      </c>
      <c r="L44" s="376">
        <v>585</v>
      </c>
      <c r="M44" s="376">
        <v>690</v>
      </c>
      <c r="N44" s="376">
        <v>866</v>
      </c>
    </row>
    <row r="45" spans="1:14" ht="18.75" customHeight="1" x14ac:dyDescent="0.2">
      <c r="A45" s="169"/>
      <c r="B45" s="169"/>
      <c r="C45" s="169"/>
      <c r="D45" s="103" t="s">
        <v>324</v>
      </c>
      <c r="E45" s="379"/>
      <c r="F45" s="378"/>
      <c r="G45" s="376">
        <v>1375</v>
      </c>
      <c r="H45" s="376">
        <v>546</v>
      </c>
      <c r="I45" s="376">
        <v>1363</v>
      </c>
      <c r="J45" s="376">
        <v>440</v>
      </c>
      <c r="K45" s="376">
        <v>1485</v>
      </c>
      <c r="L45" s="376">
        <v>468</v>
      </c>
      <c r="M45" s="376">
        <v>1504</v>
      </c>
      <c r="N45" s="376">
        <v>252</v>
      </c>
    </row>
    <row r="46" spans="1:14" ht="18.75" customHeight="1" x14ac:dyDescent="0.2">
      <c r="A46" s="169"/>
      <c r="B46" s="169"/>
      <c r="C46" s="169"/>
      <c r="D46" s="103" t="s">
        <v>323</v>
      </c>
      <c r="E46" s="379"/>
      <c r="F46" s="378"/>
      <c r="G46" s="376">
        <v>1708</v>
      </c>
      <c r="H46" s="376">
        <v>2021</v>
      </c>
      <c r="I46" s="376">
        <v>1715</v>
      </c>
      <c r="J46" s="376">
        <v>1306</v>
      </c>
      <c r="K46" s="376">
        <v>1773</v>
      </c>
      <c r="L46" s="376">
        <v>1135</v>
      </c>
      <c r="M46" s="376">
        <v>1811</v>
      </c>
      <c r="N46" s="376">
        <v>848</v>
      </c>
    </row>
    <row r="47" spans="1:14" ht="18.75" customHeight="1" x14ac:dyDescent="0.2">
      <c r="A47" s="169"/>
      <c r="B47" s="169"/>
      <c r="C47" s="169"/>
      <c r="D47" s="103" t="s">
        <v>322</v>
      </c>
      <c r="E47" s="379"/>
      <c r="F47" s="378"/>
      <c r="G47" s="376">
        <v>2379</v>
      </c>
      <c r="H47" s="376">
        <v>214</v>
      </c>
      <c r="I47" s="376">
        <v>1853</v>
      </c>
      <c r="J47" s="376">
        <v>244</v>
      </c>
      <c r="K47" s="376">
        <v>1937</v>
      </c>
      <c r="L47" s="376">
        <v>367</v>
      </c>
      <c r="M47" s="376">
        <v>1880</v>
      </c>
      <c r="N47" s="376">
        <v>573</v>
      </c>
    </row>
    <row r="48" spans="1:14" ht="18.75" customHeight="1" x14ac:dyDescent="0.2">
      <c r="A48" s="169"/>
      <c r="B48" s="169"/>
      <c r="C48" s="169"/>
      <c r="D48" s="103" t="s">
        <v>321</v>
      </c>
      <c r="E48" s="379"/>
      <c r="F48" s="378"/>
      <c r="G48" s="376">
        <v>1731</v>
      </c>
      <c r="H48" s="376">
        <v>380</v>
      </c>
      <c r="I48" s="376">
        <v>1820</v>
      </c>
      <c r="J48" s="376">
        <v>433</v>
      </c>
      <c r="K48" s="376">
        <v>1778</v>
      </c>
      <c r="L48" s="376">
        <v>465</v>
      </c>
      <c r="M48" s="376">
        <v>1868</v>
      </c>
      <c r="N48" s="376">
        <v>475</v>
      </c>
    </row>
    <row r="49" spans="1:14" ht="18" customHeight="1" x14ac:dyDescent="0.2">
      <c r="A49" s="169"/>
      <c r="B49" s="169"/>
      <c r="C49" s="169"/>
      <c r="D49" s="169"/>
      <c r="E49" s="27"/>
      <c r="F49" s="377"/>
      <c r="G49" s="376"/>
      <c r="H49" s="376"/>
      <c r="I49" s="376"/>
      <c r="J49" s="376"/>
      <c r="K49" s="376"/>
      <c r="L49" s="376"/>
      <c r="M49" s="376"/>
      <c r="N49" s="376"/>
    </row>
    <row r="50" spans="1:14" ht="16.5" customHeight="1" x14ac:dyDescent="0.2">
      <c r="A50" s="375">
        <v>3</v>
      </c>
      <c r="B50" s="374" t="s">
        <v>320</v>
      </c>
      <c r="C50" s="373"/>
      <c r="D50" s="373"/>
      <c r="E50" s="373"/>
      <c r="F50" s="177"/>
      <c r="G50" s="372">
        <v>3433</v>
      </c>
      <c r="H50" s="372">
        <v>1937</v>
      </c>
      <c r="I50" s="372">
        <v>1629</v>
      </c>
      <c r="J50" s="372">
        <v>1517</v>
      </c>
      <c r="K50" s="372">
        <v>81</v>
      </c>
      <c r="L50" s="372">
        <v>30</v>
      </c>
      <c r="M50" s="372">
        <v>0</v>
      </c>
      <c r="N50" s="372">
        <v>0</v>
      </c>
    </row>
    <row r="51" spans="1:14" ht="9.75" customHeight="1" x14ac:dyDescent="0.2">
      <c r="A51" s="46"/>
      <c r="B51" s="46"/>
      <c r="C51" s="46"/>
      <c r="D51" s="46"/>
      <c r="E51" s="46"/>
      <c r="F51" s="48"/>
      <c r="G51" s="213"/>
      <c r="H51" s="213"/>
      <c r="I51" s="371"/>
      <c r="J51" s="371"/>
      <c r="K51" s="371"/>
      <c r="L51" s="371"/>
      <c r="M51" s="371"/>
      <c r="N51" s="371"/>
    </row>
    <row r="52" spans="1:14" x14ac:dyDescent="0.2">
      <c r="A52" s="5" t="s">
        <v>319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mergeCells count="44">
    <mergeCell ref="D17:E17"/>
    <mergeCell ref="A2:N2"/>
    <mergeCell ref="A9:E10"/>
    <mergeCell ref="G9:H9"/>
    <mergeCell ref="I9:J9"/>
    <mergeCell ref="K9:L9"/>
    <mergeCell ref="M9:N9"/>
    <mergeCell ref="B12:E12"/>
    <mergeCell ref="B13:E13"/>
    <mergeCell ref="B14:F14"/>
    <mergeCell ref="C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B38:F38"/>
    <mergeCell ref="C39:E39"/>
    <mergeCell ref="D40:E40"/>
    <mergeCell ref="D48:E48"/>
    <mergeCell ref="B50:F50"/>
    <mergeCell ref="D42:E42"/>
    <mergeCell ref="D43:E43"/>
    <mergeCell ref="D44:E44"/>
    <mergeCell ref="D45:E45"/>
    <mergeCell ref="D46:E46"/>
    <mergeCell ref="D47:E47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6B97-C877-47E1-A557-84E3B4BDACA8}">
  <dimension ref="A1:R65"/>
  <sheetViews>
    <sheetView topLeftCell="A31" zoomScaleNormal="100" workbookViewId="0">
      <selection sqref="A1:Q1"/>
    </sheetView>
  </sheetViews>
  <sheetFormatPr defaultRowHeight="13" x14ac:dyDescent="0.2"/>
  <cols>
    <col min="1" max="1" width="7.453125" customWidth="1"/>
    <col min="2" max="2" width="1.26953125" customWidth="1"/>
    <col min="3" max="3" width="15.7265625" customWidth="1"/>
    <col min="4" max="4" width="1.26953125" customWidth="1"/>
    <col min="5" max="5" width="7.90625" customWidth="1"/>
    <col min="6" max="17" width="5.453125" customWidth="1"/>
  </cols>
  <sheetData>
    <row r="1" spans="1:17" ht="15" customHeight="1" x14ac:dyDescent="0.2"/>
    <row r="2" spans="1:17" s="2" customFormat="1" ht="22.5" customHeight="1" x14ac:dyDescent="0.25">
      <c r="A2" s="90" t="s">
        <v>134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3.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184" customFormat="1" ht="16.5" customHeight="1" x14ac:dyDescent="0.2">
      <c r="A4" s="79" t="s">
        <v>100</v>
      </c>
      <c r="B4" s="191" t="s">
        <v>99</v>
      </c>
      <c r="C4" s="190"/>
      <c r="D4" s="189"/>
      <c r="E4" s="144" t="s">
        <v>98</v>
      </c>
      <c r="F4" s="12"/>
      <c r="G4" s="13"/>
      <c r="H4" s="88" t="s">
        <v>19</v>
      </c>
      <c r="I4" s="88"/>
      <c r="J4" s="88"/>
      <c r="K4" s="88"/>
      <c r="L4" s="88"/>
      <c r="M4" s="13"/>
      <c r="N4" s="14"/>
      <c r="O4" s="143" t="s">
        <v>20</v>
      </c>
      <c r="P4" s="142"/>
      <c r="Q4" s="142"/>
    </row>
    <row r="5" spans="1:17" s="184" customFormat="1" ht="31.5" customHeight="1" x14ac:dyDescent="0.2">
      <c r="A5" s="188"/>
      <c r="B5" s="187"/>
      <c r="C5" s="186"/>
      <c r="D5" s="185"/>
      <c r="E5" s="138"/>
      <c r="F5" s="16" t="s">
        <v>21</v>
      </c>
      <c r="G5" s="16" t="s">
        <v>22</v>
      </c>
      <c r="H5" s="16" t="s">
        <v>23</v>
      </c>
      <c r="I5" s="16" t="s">
        <v>24</v>
      </c>
      <c r="J5" s="16" t="s">
        <v>25</v>
      </c>
      <c r="K5" s="16" t="s">
        <v>26</v>
      </c>
      <c r="L5" s="16" t="s">
        <v>27</v>
      </c>
      <c r="M5" s="16" t="s">
        <v>28</v>
      </c>
      <c r="N5" s="16" t="s">
        <v>29</v>
      </c>
      <c r="O5" s="16" t="s">
        <v>30</v>
      </c>
      <c r="P5" s="16" t="s">
        <v>31</v>
      </c>
      <c r="Q5" s="17" t="s">
        <v>32</v>
      </c>
    </row>
    <row r="6" spans="1:17" ht="6" customHeight="1" x14ac:dyDescent="0.2">
      <c r="A6" s="50"/>
      <c r="B6" s="183"/>
      <c r="C6" s="182"/>
      <c r="D6" s="52"/>
      <c r="E6" s="181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15" customHeight="1" x14ac:dyDescent="0.2">
      <c r="A7" s="1"/>
      <c r="B7" s="104"/>
      <c r="C7" s="122" t="s">
        <v>97</v>
      </c>
      <c r="D7" s="101"/>
      <c r="E7" s="118">
        <v>8.0000000000000002E-3</v>
      </c>
      <c r="F7" s="116">
        <v>0.01</v>
      </c>
      <c r="G7" s="116">
        <v>8.0000000000000002E-3</v>
      </c>
      <c r="H7" s="116">
        <v>5.0000000000000001E-3</v>
      </c>
      <c r="I7" s="116">
        <v>8.0000000000000002E-3</v>
      </c>
      <c r="J7" s="116">
        <v>7.0000000000000001E-3</v>
      </c>
      <c r="K7" s="116">
        <v>7.0000000000000001E-3</v>
      </c>
      <c r="L7" s="116">
        <v>6.0000000000000001E-3</v>
      </c>
      <c r="M7" s="116">
        <v>1.2999999999999999E-2</v>
      </c>
      <c r="N7" s="116">
        <v>1.2999999999999999E-2</v>
      </c>
      <c r="O7" s="116">
        <v>1.0999999999999999E-2</v>
      </c>
      <c r="P7" s="116">
        <v>6.0000000000000001E-3</v>
      </c>
      <c r="Q7" s="116">
        <v>6.0000000000000001E-3</v>
      </c>
    </row>
    <row r="8" spans="1:17" ht="15" customHeight="1" x14ac:dyDescent="0.2">
      <c r="A8" s="27"/>
      <c r="B8" s="104"/>
      <c r="C8" s="122" t="s">
        <v>94</v>
      </c>
      <c r="D8" s="101"/>
      <c r="E8" s="118">
        <v>8.9999999999999993E-3</v>
      </c>
      <c r="F8" s="116">
        <v>8.9999999999999993E-3</v>
      </c>
      <c r="G8" s="116">
        <v>7.0000000000000001E-3</v>
      </c>
      <c r="H8" s="116">
        <v>6.0000000000000001E-3</v>
      </c>
      <c r="I8" s="116">
        <v>8.0000000000000002E-3</v>
      </c>
      <c r="J8" s="116">
        <v>7.0000000000000001E-3</v>
      </c>
      <c r="K8" s="116">
        <v>6.0000000000000001E-3</v>
      </c>
      <c r="L8" s="116">
        <v>8.9999999999999993E-3</v>
      </c>
      <c r="M8" s="116">
        <v>1.2E-2</v>
      </c>
      <c r="N8" s="116">
        <v>1.0999999999999999E-2</v>
      </c>
      <c r="O8" s="116">
        <v>0.01</v>
      </c>
      <c r="P8" s="116">
        <v>1.0999999999999999E-2</v>
      </c>
      <c r="Q8" s="116">
        <v>8.9999999999999993E-3</v>
      </c>
    </row>
    <row r="9" spans="1:17" ht="15" customHeight="1" x14ac:dyDescent="0.2">
      <c r="A9" s="1"/>
      <c r="B9" s="104"/>
      <c r="C9" s="122" t="s">
        <v>80</v>
      </c>
      <c r="D9" s="101"/>
      <c r="E9" s="118">
        <v>0.01</v>
      </c>
      <c r="F9" s="116">
        <v>1.2E-2</v>
      </c>
      <c r="G9" s="116">
        <v>8.9999999999999993E-3</v>
      </c>
      <c r="H9" s="116">
        <v>7.0000000000000001E-3</v>
      </c>
      <c r="I9" s="116">
        <v>8.9999999999999993E-3</v>
      </c>
      <c r="J9" s="116">
        <v>8.0000000000000002E-3</v>
      </c>
      <c r="K9" s="116">
        <v>8.0000000000000002E-3</v>
      </c>
      <c r="L9" s="116">
        <v>0.01</v>
      </c>
      <c r="M9" s="116">
        <v>1.4E-2</v>
      </c>
      <c r="N9" s="116">
        <v>1.2999999999999999E-2</v>
      </c>
      <c r="O9" s="116">
        <v>1.0999999999999999E-2</v>
      </c>
      <c r="P9" s="116">
        <v>1.2E-2</v>
      </c>
      <c r="Q9" s="116">
        <v>1.0999999999999999E-2</v>
      </c>
    </row>
    <row r="10" spans="1:17" ht="15" customHeight="1" x14ac:dyDescent="0.2">
      <c r="A10" s="1"/>
      <c r="B10" s="104"/>
      <c r="C10" s="122" t="s">
        <v>93</v>
      </c>
      <c r="D10" s="101"/>
      <c r="E10" s="118">
        <v>8.9999999999999993E-3</v>
      </c>
      <c r="F10" s="116">
        <v>1.0999999999999999E-2</v>
      </c>
      <c r="G10" s="116">
        <v>8.0000000000000002E-3</v>
      </c>
      <c r="H10" s="116">
        <v>4.0000000000000001E-3</v>
      </c>
      <c r="I10" s="116">
        <v>7.0000000000000001E-3</v>
      </c>
      <c r="J10" s="116">
        <v>7.0000000000000001E-3</v>
      </c>
      <c r="K10" s="116">
        <v>7.0000000000000001E-3</v>
      </c>
      <c r="L10" s="116">
        <v>0.01</v>
      </c>
      <c r="M10" s="116">
        <v>1.2999999999999999E-2</v>
      </c>
      <c r="N10" s="116">
        <v>1.2E-2</v>
      </c>
      <c r="O10" s="116">
        <v>0.01</v>
      </c>
      <c r="P10" s="116">
        <v>1.0999999999999999E-2</v>
      </c>
      <c r="Q10" s="116">
        <v>0.01</v>
      </c>
    </row>
    <row r="11" spans="1:17" ht="15" customHeight="1" x14ac:dyDescent="0.2">
      <c r="A11" s="136"/>
      <c r="B11" s="104"/>
      <c r="C11" s="122" t="s">
        <v>78</v>
      </c>
      <c r="D11" s="101"/>
      <c r="E11" s="118">
        <v>6.0000000000000001E-3</v>
      </c>
      <c r="F11" s="116">
        <v>7.0000000000000001E-3</v>
      </c>
      <c r="G11" s="116">
        <v>6.0000000000000001E-3</v>
      </c>
      <c r="H11" s="116">
        <v>4.0000000000000001E-3</v>
      </c>
      <c r="I11" s="116">
        <v>5.0000000000000001E-3</v>
      </c>
      <c r="J11" s="116">
        <v>6.0000000000000001E-3</v>
      </c>
      <c r="K11" s="116">
        <v>5.0000000000000001E-3</v>
      </c>
      <c r="L11" s="116">
        <v>6.0000000000000001E-3</v>
      </c>
      <c r="M11" s="116">
        <v>8.9999999999999993E-3</v>
      </c>
      <c r="N11" s="116">
        <v>8.0000000000000002E-3</v>
      </c>
      <c r="O11" s="116">
        <v>7.0000000000000001E-3</v>
      </c>
      <c r="P11" s="116">
        <v>7.0000000000000001E-3</v>
      </c>
      <c r="Q11" s="116">
        <v>7.0000000000000001E-3</v>
      </c>
    </row>
    <row r="12" spans="1:17" ht="15" customHeight="1" x14ac:dyDescent="0.2">
      <c r="A12" s="178" t="s">
        <v>133</v>
      </c>
      <c r="B12" s="115"/>
      <c r="C12" s="122" t="s">
        <v>85</v>
      </c>
      <c r="D12" s="101"/>
      <c r="E12" s="118">
        <v>1.2999999999999999E-2</v>
      </c>
      <c r="F12" s="116">
        <v>1.4E-2</v>
      </c>
      <c r="G12" s="116">
        <v>0.01</v>
      </c>
      <c r="H12" s="116">
        <v>6.0000000000000001E-3</v>
      </c>
      <c r="I12" s="116">
        <v>8.0000000000000002E-3</v>
      </c>
      <c r="J12" s="116">
        <v>8.9999999999999993E-3</v>
      </c>
      <c r="K12" s="116">
        <v>0.01</v>
      </c>
      <c r="L12" s="116">
        <v>1.2999999999999999E-2</v>
      </c>
      <c r="M12" s="116">
        <v>1.9E-2</v>
      </c>
      <c r="N12" s="116">
        <v>1.9E-2</v>
      </c>
      <c r="O12" s="116">
        <v>1.7000000000000001E-2</v>
      </c>
      <c r="P12" s="116">
        <v>1.7000000000000001E-2</v>
      </c>
      <c r="Q12" s="116">
        <v>1.4E-2</v>
      </c>
    </row>
    <row r="13" spans="1:17" ht="15" customHeight="1" x14ac:dyDescent="0.2">
      <c r="A13" s="177"/>
      <c r="B13" s="115"/>
      <c r="C13" s="122" t="s">
        <v>75</v>
      </c>
      <c r="D13" s="101"/>
      <c r="E13" s="118">
        <v>1.2E-2</v>
      </c>
      <c r="F13" s="116">
        <v>1.2999999999999999E-2</v>
      </c>
      <c r="G13" s="116">
        <v>8.9999999999999993E-3</v>
      </c>
      <c r="H13" s="116">
        <v>6.0000000000000001E-3</v>
      </c>
      <c r="I13" s="116">
        <v>8.0000000000000002E-3</v>
      </c>
      <c r="J13" s="116">
        <v>8.0000000000000002E-3</v>
      </c>
      <c r="K13" s="116">
        <v>8.9999999999999993E-3</v>
      </c>
      <c r="L13" s="116">
        <v>1.2E-2</v>
      </c>
      <c r="M13" s="116">
        <v>1.7000000000000001E-2</v>
      </c>
      <c r="N13" s="116">
        <v>1.6E-2</v>
      </c>
      <c r="O13" s="116">
        <v>1.4E-2</v>
      </c>
      <c r="P13" s="116">
        <v>1.4999999999999999E-2</v>
      </c>
      <c r="Q13" s="116">
        <v>1.2E-2</v>
      </c>
    </row>
    <row r="14" spans="1:17" ht="15" customHeight="1" x14ac:dyDescent="0.2">
      <c r="A14" s="177"/>
      <c r="B14" s="115"/>
      <c r="C14" s="122" t="s">
        <v>74</v>
      </c>
      <c r="D14" s="101"/>
      <c r="E14" s="118">
        <v>8.9999999999999993E-3</v>
      </c>
      <c r="F14" s="116">
        <v>1.2E-2</v>
      </c>
      <c r="G14" s="116">
        <v>8.9999999999999993E-3</v>
      </c>
      <c r="H14" s="116">
        <v>7.0000000000000001E-3</v>
      </c>
      <c r="I14" s="116">
        <v>8.9999999999999993E-3</v>
      </c>
      <c r="J14" s="116">
        <v>8.0000000000000002E-3</v>
      </c>
      <c r="K14" s="116">
        <v>7.0000000000000001E-3</v>
      </c>
      <c r="L14" s="116">
        <v>8.0000000000000002E-3</v>
      </c>
      <c r="M14" s="116">
        <v>1.2E-2</v>
      </c>
      <c r="N14" s="116">
        <v>1.0999999999999999E-2</v>
      </c>
      <c r="O14" s="116">
        <v>8.9999999999999993E-3</v>
      </c>
      <c r="P14" s="116">
        <v>1.0999999999999999E-2</v>
      </c>
      <c r="Q14" s="116">
        <v>1.0999999999999999E-2</v>
      </c>
    </row>
    <row r="15" spans="1:17" ht="15" customHeight="1" x14ac:dyDescent="0.2">
      <c r="A15" s="177"/>
      <c r="B15" s="104"/>
      <c r="C15" s="122" t="s">
        <v>72</v>
      </c>
      <c r="D15" s="101"/>
      <c r="E15" s="118">
        <v>0.01</v>
      </c>
      <c r="F15" s="116">
        <v>8.9999999999999993E-3</v>
      </c>
      <c r="G15" s="116">
        <v>8.9999999999999993E-3</v>
      </c>
      <c r="H15" s="116">
        <v>6.0000000000000001E-3</v>
      </c>
      <c r="I15" s="116">
        <v>8.0000000000000002E-3</v>
      </c>
      <c r="J15" s="116">
        <v>8.0000000000000002E-3</v>
      </c>
      <c r="K15" s="116">
        <v>7.0000000000000001E-3</v>
      </c>
      <c r="L15" s="116">
        <v>0.01</v>
      </c>
      <c r="M15" s="116">
        <v>1.4E-2</v>
      </c>
      <c r="N15" s="116">
        <v>1.4E-2</v>
      </c>
      <c r="O15" s="116">
        <v>1.0999999999999999E-2</v>
      </c>
      <c r="P15" s="116">
        <v>1.2E-2</v>
      </c>
      <c r="Q15" s="116">
        <v>1.0999999999999999E-2</v>
      </c>
    </row>
    <row r="16" spans="1:17" ht="15" customHeight="1" x14ac:dyDescent="0.2">
      <c r="A16" s="177"/>
      <c r="B16" s="104"/>
      <c r="C16" s="122" t="s">
        <v>70</v>
      </c>
      <c r="D16" s="101"/>
      <c r="E16" s="118">
        <v>6.0000000000000001E-3</v>
      </c>
      <c r="F16" s="116">
        <v>6.0000000000000001E-3</v>
      </c>
      <c r="G16" s="116">
        <v>6.0000000000000001E-3</v>
      </c>
      <c r="H16" s="116">
        <v>5.0000000000000001E-3</v>
      </c>
      <c r="I16" s="116">
        <v>5.0000000000000001E-3</v>
      </c>
      <c r="J16" s="116">
        <v>5.0000000000000001E-3</v>
      </c>
      <c r="K16" s="116">
        <v>4.0000000000000001E-3</v>
      </c>
      <c r="L16" s="116">
        <v>6.0000000000000001E-3</v>
      </c>
      <c r="M16" s="116">
        <v>8.0000000000000002E-3</v>
      </c>
      <c r="N16" s="116">
        <v>8.0000000000000002E-3</v>
      </c>
      <c r="O16" s="116">
        <v>7.0000000000000001E-3</v>
      </c>
      <c r="P16" s="116">
        <v>8.0000000000000002E-3</v>
      </c>
      <c r="Q16" s="116">
        <v>7.0000000000000001E-3</v>
      </c>
    </row>
    <row r="17" spans="1:17" ht="15" customHeight="1" x14ac:dyDescent="0.2">
      <c r="A17" s="177"/>
      <c r="B17" s="104"/>
      <c r="C17" s="122" t="s">
        <v>69</v>
      </c>
      <c r="D17" s="101"/>
      <c r="E17" s="118">
        <v>1.6E-2</v>
      </c>
      <c r="F17" s="116">
        <v>1.7999999999999999E-2</v>
      </c>
      <c r="G17" s="116">
        <v>1.4999999999999999E-2</v>
      </c>
      <c r="H17" s="116">
        <v>1.0999999999999999E-2</v>
      </c>
      <c r="I17" s="116">
        <v>1.4E-2</v>
      </c>
      <c r="J17" s="116">
        <v>1.4E-2</v>
      </c>
      <c r="K17" s="116">
        <v>1.4999999999999999E-2</v>
      </c>
      <c r="L17" s="116">
        <v>1.7000000000000001E-2</v>
      </c>
      <c r="M17" s="116">
        <v>0.02</v>
      </c>
      <c r="N17" s="116">
        <v>1.7999999999999999E-2</v>
      </c>
      <c r="O17" s="116">
        <v>1.7000000000000001E-2</v>
      </c>
      <c r="P17" s="116">
        <v>1.7999999999999999E-2</v>
      </c>
      <c r="Q17" s="116">
        <v>1.7000000000000001E-2</v>
      </c>
    </row>
    <row r="18" spans="1:17" ht="15" customHeight="1" x14ac:dyDescent="0.2">
      <c r="A18" s="177"/>
      <c r="B18" s="104"/>
      <c r="C18" s="122" t="s">
        <v>68</v>
      </c>
      <c r="D18" s="101"/>
      <c r="E18" s="118">
        <v>1.6E-2</v>
      </c>
      <c r="F18" s="116">
        <v>1.9E-2</v>
      </c>
      <c r="G18" s="116">
        <v>1.7000000000000001E-2</v>
      </c>
      <c r="H18" s="116">
        <v>1.4E-2</v>
      </c>
      <c r="I18" s="116">
        <v>1.6E-2</v>
      </c>
      <c r="J18" s="116">
        <v>1.6E-2</v>
      </c>
      <c r="K18" s="116">
        <v>1.4E-2</v>
      </c>
      <c r="L18" s="116">
        <v>1.6E-2</v>
      </c>
      <c r="M18" s="116">
        <v>1.9E-2</v>
      </c>
      <c r="N18" s="116">
        <v>1.7999999999999999E-2</v>
      </c>
      <c r="O18" s="116">
        <v>1.4999999999999999E-2</v>
      </c>
      <c r="P18" s="116">
        <v>1.7000000000000001E-2</v>
      </c>
      <c r="Q18" s="116">
        <v>1.7999999999999999E-2</v>
      </c>
    </row>
    <row r="19" spans="1:17" ht="15" customHeight="1" x14ac:dyDescent="0.2">
      <c r="A19" s="50" t="s">
        <v>132</v>
      </c>
      <c r="B19" s="104"/>
      <c r="C19" s="122" t="s">
        <v>67</v>
      </c>
      <c r="D19" s="101"/>
      <c r="E19" s="118">
        <v>1.4999999999999999E-2</v>
      </c>
      <c r="F19" s="116">
        <v>1.6E-2</v>
      </c>
      <c r="G19" s="116">
        <v>1.4E-2</v>
      </c>
      <c r="H19" s="116">
        <v>1.0999999999999999E-2</v>
      </c>
      <c r="I19" s="116">
        <v>1.2E-2</v>
      </c>
      <c r="J19" s="116">
        <v>1.2E-2</v>
      </c>
      <c r="K19" s="116">
        <v>1.2999999999999999E-2</v>
      </c>
      <c r="L19" s="116">
        <v>1.4999999999999999E-2</v>
      </c>
      <c r="M19" s="116">
        <v>1.9E-2</v>
      </c>
      <c r="N19" s="116">
        <v>1.9E-2</v>
      </c>
      <c r="O19" s="116">
        <v>1.6E-2</v>
      </c>
      <c r="P19" s="116">
        <v>1.7999999999999999E-2</v>
      </c>
      <c r="Q19" s="116">
        <v>1.7999999999999999E-2</v>
      </c>
    </row>
    <row r="20" spans="1:17" ht="15" customHeight="1" x14ac:dyDescent="0.2">
      <c r="A20" s="50" t="s">
        <v>82</v>
      </c>
      <c r="B20" s="104"/>
      <c r="C20" s="122" t="s">
        <v>117</v>
      </c>
      <c r="D20" s="101"/>
      <c r="E20" s="118">
        <v>0.02</v>
      </c>
      <c r="F20" s="116">
        <v>2.4E-2</v>
      </c>
      <c r="G20" s="116">
        <v>2.1000000000000001E-2</v>
      </c>
      <c r="H20" s="116">
        <v>1.6E-2</v>
      </c>
      <c r="I20" s="116">
        <v>1.9E-2</v>
      </c>
      <c r="J20" s="116">
        <v>1.7000000000000001E-2</v>
      </c>
      <c r="K20" s="116">
        <v>1.6E-2</v>
      </c>
      <c r="L20" s="116">
        <v>1.6E-2</v>
      </c>
      <c r="M20" s="116">
        <v>2.5999999999999999E-2</v>
      </c>
      <c r="N20" s="116">
        <v>2.5000000000000001E-2</v>
      </c>
      <c r="O20" s="116">
        <v>2.1000000000000001E-2</v>
      </c>
      <c r="P20" s="116">
        <v>2.3E-2</v>
      </c>
      <c r="Q20" s="116">
        <v>2.1999999999999999E-2</v>
      </c>
    </row>
    <row r="21" spans="1:17" ht="15" customHeight="1" x14ac:dyDescent="0.2">
      <c r="A21" s="176"/>
      <c r="B21" s="104"/>
      <c r="C21" s="122" t="s">
        <v>129</v>
      </c>
      <c r="D21" s="101"/>
      <c r="E21" s="118">
        <v>1.4E-2</v>
      </c>
      <c r="F21" s="116">
        <v>1.4999999999999999E-2</v>
      </c>
      <c r="G21" s="116">
        <v>1.4E-2</v>
      </c>
      <c r="H21" s="116">
        <v>0.01</v>
      </c>
      <c r="I21" s="116">
        <v>1.2E-2</v>
      </c>
      <c r="J21" s="116">
        <v>1.0999999999999999E-2</v>
      </c>
      <c r="K21" s="116">
        <v>1.2E-2</v>
      </c>
      <c r="L21" s="116">
        <v>1.4E-2</v>
      </c>
      <c r="M21" s="116">
        <v>1.4E-2</v>
      </c>
      <c r="N21" s="116">
        <v>1.7000000000000001E-2</v>
      </c>
      <c r="O21" s="116">
        <v>1.4999999999999999E-2</v>
      </c>
      <c r="P21" s="116">
        <v>1.7000000000000001E-2</v>
      </c>
      <c r="Q21" s="116">
        <v>1.6E-2</v>
      </c>
    </row>
    <row r="22" spans="1:17" ht="15" customHeight="1" x14ac:dyDescent="0.2">
      <c r="A22" s="1"/>
      <c r="B22" s="104"/>
      <c r="C22" s="122" t="s">
        <v>124</v>
      </c>
      <c r="D22" s="122"/>
      <c r="E22" s="179">
        <v>1.0999999999999999E-2</v>
      </c>
      <c r="F22" s="116">
        <v>1.2E-2</v>
      </c>
      <c r="G22" s="116">
        <v>1.0999999999999999E-2</v>
      </c>
      <c r="H22" s="116">
        <v>8.0000000000000002E-3</v>
      </c>
      <c r="I22" s="116">
        <v>0.01</v>
      </c>
      <c r="J22" s="116">
        <v>0.01</v>
      </c>
      <c r="K22" s="116">
        <v>0.01</v>
      </c>
      <c r="L22" s="116">
        <v>8.9999999999999993E-3</v>
      </c>
      <c r="M22" s="116">
        <v>0.01</v>
      </c>
      <c r="N22" s="116">
        <v>1.2E-2</v>
      </c>
      <c r="O22" s="116">
        <v>1.2E-2</v>
      </c>
      <c r="P22" s="116">
        <v>1.4E-2</v>
      </c>
      <c r="Q22" s="116">
        <v>1.2999999999999999E-2</v>
      </c>
    </row>
    <row r="23" spans="1:17" ht="12" customHeight="1" x14ac:dyDescent="0.2">
      <c r="A23" s="1"/>
      <c r="B23" s="104"/>
      <c r="C23" s="1"/>
      <c r="D23" s="101"/>
      <c r="E23" s="167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</row>
    <row r="24" spans="1:17" ht="15" customHeight="1" x14ac:dyDescent="0.2">
      <c r="A24" s="27"/>
      <c r="B24" s="104"/>
      <c r="C24" s="122" t="s">
        <v>97</v>
      </c>
      <c r="D24" s="101"/>
      <c r="E24" s="118">
        <v>3.0000000000000001E-3</v>
      </c>
      <c r="F24" s="116">
        <v>2E-3</v>
      </c>
      <c r="G24" s="116">
        <v>1E-3</v>
      </c>
      <c r="H24" s="116">
        <v>1E-3</v>
      </c>
      <c r="I24" s="116">
        <v>1E-3</v>
      </c>
      <c r="J24" s="116">
        <v>1E-3</v>
      </c>
      <c r="K24" s="116">
        <v>1E-3</v>
      </c>
      <c r="L24" s="116">
        <v>2E-3</v>
      </c>
      <c r="M24" s="116">
        <v>7.0000000000000001E-3</v>
      </c>
      <c r="N24" s="116">
        <v>7.0000000000000001E-3</v>
      </c>
      <c r="O24" s="116">
        <v>5.0000000000000001E-3</v>
      </c>
      <c r="P24" s="116">
        <v>3.0000000000000001E-3</v>
      </c>
      <c r="Q24" s="116">
        <v>1E-3</v>
      </c>
    </row>
    <row r="25" spans="1:17" ht="15" customHeight="1" x14ac:dyDescent="0.2">
      <c r="A25" s="1"/>
      <c r="B25" s="104"/>
      <c r="C25" s="122" t="s">
        <v>94</v>
      </c>
      <c r="D25" s="101"/>
      <c r="E25" s="118">
        <v>1E-3</v>
      </c>
      <c r="F25" s="116">
        <v>1E-3</v>
      </c>
      <c r="G25" s="116">
        <v>0</v>
      </c>
      <c r="H25" s="116">
        <v>0</v>
      </c>
      <c r="I25" s="116">
        <v>1E-3</v>
      </c>
      <c r="J25" s="116">
        <v>1E-3</v>
      </c>
      <c r="K25" s="116">
        <v>0</v>
      </c>
      <c r="L25" s="116">
        <v>1E-3</v>
      </c>
      <c r="M25" s="116">
        <v>3.0000000000000001E-3</v>
      </c>
      <c r="N25" s="116">
        <v>4.0000000000000001E-3</v>
      </c>
      <c r="O25" s="116">
        <v>2E-3</v>
      </c>
      <c r="P25" s="116">
        <v>2E-3</v>
      </c>
      <c r="Q25" s="116">
        <v>1E-3</v>
      </c>
    </row>
    <row r="26" spans="1:17" ht="15" customHeight="1" x14ac:dyDescent="0.2">
      <c r="A26" s="136"/>
      <c r="B26" s="115"/>
      <c r="C26" s="122" t="s">
        <v>80</v>
      </c>
      <c r="D26" s="101"/>
      <c r="E26" s="118">
        <v>1E-3</v>
      </c>
      <c r="F26" s="116">
        <v>1E-3</v>
      </c>
      <c r="G26" s="116">
        <v>1E-3</v>
      </c>
      <c r="H26" s="116">
        <v>1E-3</v>
      </c>
      <c r="I26" s="116">
        <v>1E-3</v>
      </c>
      <c r="J26" s="116">
        <v>1E-3</v>
      </c>
      <c r="K26" s="116">
        <v>1E-3</v>
      </c>
      <c r="L26" s="116">
        <v>1E-3</v>
      </c>
      <c r="M26" s="116">
        <v>3.0000000000000001E-3</v>
      </c>
      <c r="N26" s="116">
        <v>3.0000000000000001E-3</v>
      </c>
      <c r="O26" s="116">
        <v>2E-3</v>
      </c>
      <c r="P26" s="116">
        <v>1E-3</v>
      </c>
      <c r="Q26" s="116">
        <v>1E-3</v>
      </c>
    </row>
    <row r="27" spans="1:17" ht="15" customHeight="1" x14ac:dyDescent="0.2">
      <c r="A27" s="136"/>
      <c r="B27" s="104"/>
      <c r="C27" s="122" t="s">
        <v>93</v>
      </c>
      <c r="D27" s="101"/>
      <c r="E27" s="118">
        <v>1E-3</v>
      </c>
      <c r="F27" s="116">
        <v>1E-3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1E-3</v>
      </c>
      <c r="M27" s="116">
        <v>2E-3</v>
      </c>
      <c r="N27" s="116">
        <v>4.0000000000000001E-3</v>
      </c>
      <c r="O27" s="116">
        <v>3.0000000000000001E-3</v>
      </c>
      <c r="P27" s="116">
        <v>2E-3</v>
      </c>
      <c r="Q27" s="116">
        <v>1E-3</v>
      </c>
    </row>
    <row r="28" spans="1:17" ht="15" customHeight="1" x14ac:dyDescent="0.2">
      <c r="A28" s="178" t="s">
        <v>131</v>
      </c>
      <c r="B28" s="131"/>
      <c r="C28" s="122" t="s">
        <v>78</v>
      </c>
      <c r="D28" s="101"/>
      <c r="E28" s="118">
        <v>1E-3</v>
      </c>
      <c r="F28" s="116">
        <v>1E-3</v>
      </c>
      <c r="G28" s="116">
        <v>1E-3</v>
      </c>
      <c r="H28" s="116">
        <v>1E-3</v>
      </c>
      <c r="I28" s="116">
        <v>1E-3</v>
      </c>
      <c r="J28" s="116">
        <v>1E-3</v>
      </c>
      <c r="K28" s="116">
        <v>0</v>
      </c>
      <c r="L28" s="116">
        <v>1E-3</v>
      </c>
      <c r="M28" s="116">
        <v>2E-3</v>
      </c>
      <c r="N28" s="116">
        <v>2E-3</v>
      </c>
      <c r="O28" s="116">
        <v>1E-3</v>
      </c>
      <c r="P28" s="116">
        <v>1E-3</v>
      </c>
      <c r="Q28" s="116">
        <v>1E-3</v>
      </c>
    </row>
    <row r="29" spans="1:17" ht="15" customHeight="1" x14ac:dyDescent="0.2">
      <c r="A29" s="177"/>
      <c r="B29" s="104"/>
      <c r="C29" s="122" t="s">
        <v>85</v>
      </c>
      <c r="D29" s="101"/>
      <c r="E29" s="118">
        <v>5.0000000000000001E-3</v>
      </c>
      <c r="F29" s="116">
        <v>3.0000000000000001E-3</v>
      </c>
      <c r="G29" s="116">
        <v>1E-3</v>
      </c>
      <c r="H29" s="116">
        <v>1E-3</v>
      </c>
      <c r="I29" s="116">
        <v>1E-3</v>
      </c>
      <c r="J29" s="116">
        <v>2E-3</v>
      </c>
      <c r="K29" s="116">
        <v>2E-3</v>
      </c>
      <c r="L29" s="116">
        <v>5.0000000000000001E-3</v>
      </c>
      <c r="M29" s="116">
        <v>0.01</v>
      </c>
      <c r="N29" s="116">
        <v>1.4E-2</v>
      </c>
      <c r="O29" s="116">
        <v>8.9999999999999993E-3</v>
      </c>
      <c r="P29" s="116">
        <v>7.0000000000000001E-3</v>
      </c>
      <c r="Q29" s="116">
        <v>4.0000000000000001E-3</v>
      </c>
    </row>
    <row r="30" spans="1:17" ht="15" customHeight="1" x14ac:dyDescent="0.2">
      <c r="A30" s="177"/>
      <c r="B30" s="104"/>
      <c r="C30" s="122" t="s">
        <v>75</v>
      </c>
      <c r="D30" s="101"/>
      <c r="E30" s="118">
        <v>3.0000000000000001E-3</v>
      </c>
      <c r="F30" s="116">
        <v>2E-3</v>
      </c>
      <c r="G30" s="116">
        <v>1E-3</v>
      </c>
      <c r="H30" s="116">
        <v>1E-3</v>
      </c>
      <c r="I30" s="116">
        <v>1E-3</v>
      </c>
      <c r="J30" s="116">
        <v>1E-3</v>
      </c>
      <c r="K30" s="116">
        <v>1E-3</v>
      </c>
      <c r="L30" s="116">
        <v>3.0000000000000001E-3</v>
      </c>
      <c r="M30" s="116">
        <v>8.0000000000000002E-3</v>
      </c>
      <c r="N30" s="116">
        <v>8.0000000000000002E-3</v>
      </c>
      <c r="O30" s="116">
        <v>6.0000000000000001E-3</v>
      </c>
      <c r="P30" s="116">
        <v>4.0000000000000001E-3</v>
      </c>
      <c r="Q30" s="116">
        <v>2E-3</v>
      </c>
    </row>
    <row r="31" spans="1:17" ht="15" customHeight="1" x14ac:dyDescent="0.2">
      <c r="A31" s="177"/>
      <c r="B31" s="131"/>
      <c r="C31" s="122" t="s">
        <v>74</v>
      </c>
      <c r="D31" s="101"/>
      <c r="E31" s="118">
        <v>2E-3</v>
      </c>
      <c r="F31" s="116">
        <v>2E-3</v>
      </c>
      <c r="G31" s="116">
        <v>1E-3</v>
      </c>
      <c r="H31" s="116">
        <v>1E-3</v>
      </c>
      <c r="I31" s="116">
        <v>2E-3</v>
      </c>
      <c r="J31" s="116">
        <v>2E-3</v>
      </c>
      <c r="K31" s="116">
        <v>2E-3</v>
      </c>
      <c r="L31" s="116">
        <v>4.0000000000000001E-3</v>
      </c>
      <c r="M31" s="116">
        <v>4.0000000000000001E-3</v>
      </c>
      <c r="N31" s="116">
        <v>4.0000000000000001E-3</v>
      </c>
      <c r="O31" s="116">
        <v>2E-3</v>
      </c>
      <c r="P31" s="116">
        <v>2E-3</v>
      </c>
      <c r="Q31" s="116">
        <v>2E-3</v>
      </c>
    </row>
    <row r="32" spans="1:17" ht="15" customHeight="1" x14ac:dyDescent="0.2">
      <c r="A32" s="177"/>
      <c r="B32" s="104"/>
      <c r="C32" s="122" t="s">
        <v>72</v>
      </c>
      <c r="D32" s="101"/>
      <c r="E32" s="118">
        <v>3.0000000000000001E-3</v>
      </c>
      <c r="F32" s="116">
        <v>2E-3</v>
      </c>
      <c r="G32" s="116">
        <v>1E-3</v>
      </c>
      <c r="H32" s="116">
        <v>1E-3</v>
      </c>
      <c r="I32" s="116">
        <v>1E-3</v>
      </c>
      <c r="J32" s="116">
        <v>2E-3</v>
      </c>
      <c r="K32" s="116">
        <v>1E-3</v>
      </c>
      <c r="L32" s="116">
        <v>4.0000000000000001E-3</v>
      </c>
      <c r="M32" s="116">
        <v>7.0000000000000001E-3</v>
      </c>
      <c r="N32" s="116">
        <v>7.0000000000000001E-3</v>
      </c>
      <c r="O32" s="116">
        <v>3.0000000000000001E-3</v>
      </c>
      <c r="P32" s="116">
        <v>4.0000000000000001E-3</v>
      </c>
      <c r="Q32" s="116">
        <v>2E-3</v>
      </c>
    </row>
    <row r="33" spans="1:17" ht="15" customHeight="1" x14ac:dyDescent="0.2">
      <c r="A33" s="177"/>
      <c r="B33" s="104"/>
      <c r="C33" s="122" t="s">
        <v>70</v>
      </c>
      <c r="D33" s="101"/>
      <c r="E33" s="118">
        <v>1E-3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1E-3</v>
      </c>
      <c r="M33" s="116">
        <v>2E-3</v>
      </c>
      <c r="N33" s="116">
        <v>2E-3</v>
      </c>
      <c r="O33" s="116">
        <v>1E-3</v>
      </c>
      <c r="P33" s="116">
        <v>1E-3</v>
      </c>
      <c r="Q33" s="116">
        <v>1E-3</v>
      </c>
    </row>
    <row r="34" spans="1:17" ht="15" customHeight="1" x14ac:dyDescent="0.2">
      <c r="A34" s="177"/>
      <c r="B34" s="104"/>
      <c r="C34" s="122" t="s">
        <v>69</v>
      </c>
      <c r="D34" s="101"/>
      <c r="E34" s="118">
        <v>8.0000000000000002E-3</v>
      </c>
      <c r="F34" s="116">
        <v>7.0000000000000001E-3</v>
      </c>
      <c r="G34" s="116">
        <v>6.0000000000000001E-3</v>
      </c>
      <c r="H34" s="116">
        <v>5.0000000000000001E-3</v>
      </c>
      <c r="I34" s="116">
        <v>6.0000000000000001E-3</v>
      </c>
      <c r="J34" s="116">
        <v>7.0000000000000001E-3</v>
      </c>
      <c r="K34" s="116">
        <v>8.0000000000000002E-3</v>
      </c>
      <c r="L34" s="116">
        <v>0.01</v>
      </c>
      <c r="M34" s="116">
        <v>1.4E-2</v>
      </c>
      <c r="N34" s="116">
        <v>1.2E-2</v>
      </c>
      <c r="O34" s="116">
        <v>8.9999999999999993E-3</v>
      </c>
      <c r="P34" s="116">
        <v>8.0000000000000002E-3</v>
      </c>
      <c r="Q34" s="116">
        <v>6.0000000000000001E-3</v>
      </c>
    </row>
    <row r="35" spans="1:17" ht="15" customHeight="1" x14ac:dyDescent="0.2">
      <c r="A35" s="50" t="s">
        <v>130</v>
      </c>
      <c r="B35" s="104"/>
      <c r="C35" s="122" t="s">
        <v>68</v>
      </c>
      <c r="D35" s="101"/>
      <c r="E35" s="118">
        <v>1.0999999999999999E-2</v>
      </c>
      <c r="F35" s="116">
        <v>8.9999999999999993E-3</v>
      </c>
      <c r="G35" s="116">
        <v>8.0000000000000002E-3</v>
      </c>
      <c r="H35" s="116">
        <v>0.01</v>
      </c>
      <c r="I35" s="116">
        <v>0.01</v>
      </c>
      <c r="J35" s="116">
        <v>1.0999999999999999E-2</v>
      </c>
      <c r="K35" s="116">
        <v>8.9999999999999993E-3</v>
      </c>
      <c r="L35" s="116">
        <v>0.01</v>
      </c>
      <c r="M35" s="116">
        <v>1.2999999999999999E-2</v>
      </c>
      <c r="N35" s="116">
        <v>1.4E-2</v>
      </c>
      <c r="O35" s="116">
        <v>1.0999999999999999E-2</v>
      </c>
      <c r="P35" s="116">
        <v>1.0999999999999999E-2</v>
      </c>
      <c r="Q35" s="116">
        <v>0.01</v>
      </c>
    </row>
    <row r="36" spans="1:17" ht="15" customHeight="1" x14ac:dyDescent="0.2">
      <c r="A36" s="50" t="s">
        <v>82</v>
      </c>
      <c r="B36" s="104"/>
      <c r="C36" s="122" t="s">
        <v>67</v>
      </c>
      <c r="D36" s="101"/>
      <c r="E36" s="118">
        <v>1.0999999999999999E-2</v>
      </c>
      <c r="F36" s="116">
        <v>8.0000000000000002E-3</v>
      </c>
      <c r="G36" s="116">
        <v>0.01</v>
      </c>
      <c r="H36" s="116">
        <v>5.0000000000000001E-3</v>
      </c>
      <c r="I36" s="116">
        <v>7.0000000000000001E-3</v>
      </c>
      <c r="J36" s="116">
        <v>7.0000000000000001E-3</v>
      </c>
      <c r="K36" s="116">
        <v>8.0000000000000002E-3</v>
      </c>
      <c r="L36" s="116">
        <v>1.2E-2</v>
      </c>
      <c r="M36" s="116">
        <v>1.7000000000000001E-2</v>
      </c>
      <c r="N36" s="116">
        <v>0.02</v>
      </c>
      <c r="O36" s="116">
        <v>1.4999999999999999E-2</v>
      </c>
      <c r="P36" s="116">
        <v>1.4E-2</v>
      </c>
      <c r="Q36" s="116">
        <v>1.0999999999999999E-2</v>
      </c>
    </row>
    <row r="37" spans="1:17" ht="15" customHeight="1" x14ac:dyDescent="0.2">
      <c r="A37" s="176"/>
      <c r="B37" s="104"/>
      <c r="C37" s="122" t="s">
        <v>117</v>
      </c>
      <c r="D37" s="101"/>
      <c r="E37" s="118">
        <v>0.03</v>
      </c>
      <c r="F37" s="116">
        <v>0.03</v>
      </c>
      <c r="G37" s="116">
        <v>1.9E-2</v>
      </c>
      <c r="H37" s="116">
        <v>1.6E-2</v>
      </c>
      <c r="I37" s="116">
        <v>0.02</v>
      </c>
      <c r="J37" s="116">
        <v>0.02</v>
      </c>
      <c r="K37" s="116">
        <v>2.4E-2</v>
      </c>
      <c r="L37" s="116">
        <v>3.2000000000000001E-2</v>
      </c>
      <c r="M37" s="116">
        <v>5.3999999999999999E-2</v>
      </c>
      <c r="N37" s="116">
        <v>4.9000000000000002E-2</v>
      </c>
      <c r="O37" s="116">
        <v>3.5000000000000003E-2</v>
      </c>
      <c r="P37" s="116">
        <v>3.5000000000000003E-2</v>
      </c>
      <c r="Q37" s="116">
        <v>2.4E-2</v>
      </c>
    </row>
    <row r="38" spans="1:17" ht="15" customHeight="1" x14ac:dyDescent="0.2">
      <c r="A38" s="1"/>
      <c r="B38" s="104"/>
      <c r="C38" s="122" t="s">
        <v>129</v>
      </c>
      <c r="D38" s="101"/>
      <c r="E38" s="118">
        <v>8.0000000000000002E-3</v>
      </c>
      <c r="F38" s="116">
        <v>6.0000000000000001E-3</v>
      </c>
      <c r="G38" s="116">
        <v>5.0000000000000001E-3</v>
      </c>
      <c r="H38" s="116">
        <v>5.0000000000000001E-3</v>
      </c>
      <c r="I38" s="116">
        <v>6.0000000000000001E-3</v>
      </c>
      <c r="J38" s="116">
        <v>6.0000000000000001E-3</v>
      </c>
      <c r="K38" s="116">
        <v>6.0000000000000001E-3</v>
      </c>
      <c r="L38" s="116">
        <v>8.9999999999999993E-3</v>
      </c>
      <c r="M38" s="116">
        <v>1.2999999999999999E-2</v>
      </c>
      <c r="N38" s="116">
        <v>1.4E-2</v>
      </c>
      <c r="O38" s="116">
        <v>0.01</v>
      </c>
      <c r="P38" s="116">
        <v>0.01</v>
      </c>
      <c r="Q38" s="116">
        <v>7.0000000000000001E-3</v>
      </c>
    </row>
    <row r="39" spans="1:17" ht="15" customHeight="1" x14ac:dyDescent="0.2">
      <c r="A39" s="1"/>
      <c r="B39" s="104"/>
      <c r="C39" s="122" t="s">
        <v>124</v>
      </c>
      <c r="D39" s="101"/>
      <c r="E39" s="118">
        <v>8.0000000000000002E-3</v>
      </c>
      <c r="F39" s="116">
        <v>5.0000000000000001E-3</v>
      </c>
      <c r="G39" s="116">
        <v>6.0000000000000001E-3</v>
      </c>
      <c r="H39" s="116">
        <v>6.0000000000000001E-3</v>
      </c>
      <c r="I39" s="116">
        <v>6.0000000000000001E-3</v>
      </c>
      <c r="J39" s="116">
        <v>7.0000000000000001E-3</v>
      </c>
      <c r="K39" s="116">
        <v>7.0000000000000001E-3</v>
      </c>
      <c r="L39" s="116">
        <v>8.9999999999999993E-3</v>
      </c>
      <c r="M39" s="116">
        <v>1.4E-2</v>
      </c>
      <c r="N39" s="116">
        <v>1.2999999999999999E-2</v>
      </c>
      <c r="O39" s="116">
        <v>0.01</v>
      </c>
      <c r="P39" s="116">
        <v>1.0999999999999999E-2</v>
      </c>
      <c r="Q39" s="116">
        <v>7.0000000000000001E-3</v>
      </c>
    </row>
    <row r="40" spans="1:17" ht="12" customHeight="1" x14ac:dyDescent="0.2">
      <c r="A40" s="27"/>
      <c r="B40" s="104"/>
      <c r="C40" s="122"/>
      <c r="D40" s="101"/>
      <c r="E40" s="167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17" ht="15" customHeight="1" x14ac:dyDescent="0.2">
      <c r="A41" s="175" t="s">
        <v>128</v>
      </c>
      <c r="B41" s="104"/>
      <c r="C41" s="122" t="s">
        <v>97</v>
      </c>
      <c r="D41" s="101"/>
      <c r="E41" s="118">
        <v>3.3000000000000002E-2</v>
      </c>
      <c r="F41" s="116">
        <v>4.5999999999999999E-2</v>
      </c>
      <c r="G41" s="116">
        <v>4.8000000000000001E-2</v>
      </c>
      <c r="H41" s="116">
        <v>3.6999999999999998E-2</v>
      </c>
      <c r="I41" s="116">
        <v>3.5000000000000003E-2</v>
      </c>
      <c r="J41" s="116">
        <v>3.2000000000000001E-2</v>
      </c>
      <c r="K41" s="116">
        <v>3.3000000000000002E-2</v>
      </c>
      <c r="L41" s="116">
        <v>0.03</v>
      </c>
      <c r="M41" s="116">
        <v>2.1999999999999999E-2</v>
      </c>
      <c r="N41" s="116">
        <v>2.1000000000000001E-2</v>
      </c>
      <c r="O41" s="116">
        <v>2.5999999999999999E-2</v>
      </c>
      <c r="P41" s="116">
        <v>0.03</v>
      </c>
      <c r="Q41" s="116">
        <v>3.9E-2</v>
      </c>
    </row>
    <row r="42" spans="1:17" ht="15" customHeight="1" x14ac:dyDescent="0.2">
      <c r="A42" s="173"/>
      <c r="B42" s="104"/>
      <c r="C42" s="174" t="s">
        <v>127</v>
      </c>
      <c r="D42" s="101"/>
      <c r="E42" s="118">
        <v>2.8000000000000001E-2</v>
      </c>
      <c r="F42" s="116">
        <v>3.9E-2</v>
      </c>
      <c r="G42" s="116">
        <v>0.04</v>
      </c>
      <c r="H42" s="116">
        <v>2.5999999999999999E-2</v>
      </c>
      <c r="I42" s="116">
        <v>2.5999999999999999E-2</v>
      </c>
      <c r="J42" s="116">
        <v>2.5000000000000001E-2</v>
      </c>
      <c r="K42" s="116">
        <v>2.5999999999999999E-2</v>
      </c>
      <c r="L42" s="116">
        <v>2.4E-2</v>
      </c>
      <c r="M42" s="116">
        <v>0.02</v>
      </c>
      <c r="N42" s="116">
        <v>2.1000000000000001E-2</v>
      </c>
      <c r="O42" s="116">
        <v>2.5999999999999999E-2</v>
      </c>
      <c r="P42" s="116">
        <v>2.9000000000000001E-2</v>
      </c>
      <c r="Q42" s="116">
        <v>3.5999999999999997E-2</v>
      </c>
    </row>
    <row r="43" spans="1:17" ht="15" customHeight="1" x14ac:dyDescent="0.2">
      <c r="A43" s="173"/>
      <c r="B43" s="104"/>
      <c r="C43" s="122" t="s">
        <v>94</v>
      </c>
      <c r="D43" s="101"/>
      <c r="E43" s="118">
        <v>3.5000000000000003E-2</v>
      </c>
      <c r="F43" s="116">
        <v>4.7E-2</v>
      </c>
      <c r="G43" s="116">
        <v>4.8000000000000001E-2</v>
      </c>
      <c r="H43" s="116">
        <v>3.6999999999999998E-2</v>
      </c>
      <c r="I43" s="116">
        <v>3.5000000000000003E-2</v>
      </c>
      <c r="J43" s="116">
        <v>3.2000000000000001E-2</v>
      </c>
      <c r="K43" s="116">
        <v>3.3000000000000002E-2</v>
      </c>
      <c r="L43" s="116">
        <v>0.03</v>
      </c>
      <c r="M43" s="116">
        <v>2.4E-2</v>
      </c>
      <c r="N43" s="116">
        <v>2.5000000000000001E-2</v>
      </c>
      <c r="O43" s="116">
        <v>0.03</v>
      </c>
      <c r="P43" s="116">
        <v>3.3000000000000002E-2</v>
      </c>
      <c r="Q43" s="116">
        <v>4.2000000000000003E-2</v>
      </c>
    </row>
    <row r="44" spans="1:17" ht="15" customHeight="1" x14ac:dyDescent="0.2">
      <c r="A44" s="173"/>
      <c r="B44" s="104"/>
      <c r="C44" s="122" t="s">
        <v>80</v>
      </c>
      <c r="D44" s="101"/>
      <c r="E44" s="118">
        <v>3.4000000000000002E-2</v>
      </c>
      <c r="F44" s="116">
        <v>4.5999999999999999E-2</v>
      </c>
      <c r="G44" s="116">
        <v>4.7E-2</v>
      </c>
      <c r="H44" s="116">
        <v>3.5999999999999997E-2</v>
      </c>
      <c r="I44" s="116">
        <v>3.5000000000000003E-2</v>
      </c>
      <c r="J44" s="116">
        <v>3.2000000000000001E-2</v>
      </c>
      <c r="K44" s="116">
        <v>3.3000000000000002E-2</v>
      </c>
      <c r="L44" s="116">
        <v>2.9000000000000001E-2</v>
      </c>
      <c r="M44" s="116">
        <v>2.3E-2</v>
      </c>
      <c r="N44" s="116">
        <v>2.3E-2</v>
      </c>
      <c r="O44" s="116">
        <v>2.7E-2</v>
      </c>
      <c r="P44" s="116">
        <v>3.2000000000000001E-2</v>
      </c>
      <c r="Q44" s="116">
        <v>4.1000000000000002E-2</v>
      </c>
    </row>
    <row r="45" spans="1:17" ht="15" customHeight="1" x14ac:dyDescent="0.2">
      <c r="A45" s="173"/>
      <c r="B45" s="104"/>
      <c r="C45" s="122" t="s">
        <v>93</v>
      </c>
      <c r="D45" s="101"/>
      <c r="E45" s="118">
        <v>3.5000000000000003E-2</v>
      </c>
      <c r="F45" s="116">
        <v>4.7E-2</v>
      </c>
      <c r="G45" s="116">
        <v>4.9000000000000002E-2</v>
      </c>
      <c r="H45" s="116">
        <v>3.7999999999999999E-2</v>
      </c>
      <c r="I45" s="116">
        <v>3.6999999999999998E-2</v>
      </c>
      <c r="J45" s="116">
        <v>3.4000000000000002E-2</v>
      </c>
      <c r="K45" s="116">
        <v>3.5000000000000003E-2</v>
      </c>
      <c r="L45" s="116">
        <v>0.03</v>
      </c>
      <c r="M45" s="116">
        <v>2.1999999999999999E-2</v>
      </c>
      <c r="N45" s="116">
        <v>2.4E-2</v>
      </c>
      <c r="O45" s="116">
        <v>2.8000000000000001E-2</v>
      </c>
      <c r="P45" s="116">
        <v>3.3000000000000002E-2</v>
      </c>
      <c r="Q45" s="116">
        <v>4.1000000000000002E-2</v>
      </c>
    </row>
    <row r="46" spans="1:17" ht="15" customHeight="1" x14ac:dyDescent="0.2">
      <c r="A46" s="173"/>
      <c r="B46" s="104"/>
      <c r="C46" s="122" t="s">
        <v>78</v>
      </c>
      <c r="D46" s="101"/>
      <c r="E46" s="118">
        <v>3.7999999999999999E-2</v>
      </c>
      <c r="F46" s="116">
        <v>5.1999999999999998E-2</v>
      </c>
      <c r="G46" s="116">
        <v>5.1999999999999998E-2</v>
      </c>
      <c r="H46" s="116">
        <v>0.04</v>
      </c>
      <c r="I46" s="116">
        <v>3.9E-2</v>
      </c>
      <c r="J46" s="116">
        <v>3.4000000000000002E-2</v>
      </c>
      <c r="K46" s="116">
        <v>3.6999999999999998E-2</v>
      </c>
      <c r="L46" s="116">
        <v>3.3000000000000002E-2</v>
      </c>
      <c r="M46" s="116">
        <v>2.8000000000000001E-2</v>
      </c>
      <c r="N46" s="116">
        <v>2.8000000000000001E-2</v>
      </c>
      <c r="O46" s="116">
        <v>3.3000000000000002E-2</v>
      </c>
      <c r="P46" s="116">
        <v>3.6999999999999998E-2</v>
      </c>
      <c r="Q46" s="116">
        <v>4.4999999999999998E-2</v>
      </c>
    </row>
    <row r="47" spans="1:17" ht="15" customHeight="1" x14ac:dyDescent="0.2">
      <c r="A47" s="173"/>
      <c r="B47" s="104"/>
      <c r="C47" s="122" t="s">
        <v>85</v>
      </c>
      <c r="D47" s="101"/>
      <c r="E47" s="118">
        <v>3.2000000000000001E-2</v>
      </c>
      <c r="F47" s="116">
        <v>4.7E-2</v>
      </c>
      <c r="G47" s="116">
        <v>4.8000000000000001E-2</v>
      </c>
      <c r="H47" s="116">
        <v>3.6999999999999998E-2</v>
      </c>
      <c r="I47" s="116">
        <v>3.6999999999999998E-2</v>
      </c>
      <c r="J47" s="116">
        <v>3.3000000000000002E-2</v>
      </c>
      <c r="K47" s="116">
        <v>3.4000000000000002E-2</v>
      </c>
      <c r="L47" s="116">
        <v>2.7E-2</v>
      </c>
      <c r="M47" s="116">
        <v>1.9E-2</v>
      </c>
      <c r="N47" s="116">
        <v>1.9E-2</v>
      </c>
      <c r="O47" s="116">
        <v>2.3E-2</v>
      </c>
      <c r="P47" s="116">
        <v>2.9000000000000001E-2</v>
      </c>
      <c r="Q47" s="116">
        <v>3.7999999999999999E-2</v>
      </c>
    </row>
    <row r="48" spans="1:17" ht="15" customHeight="1" x14ac:dyDescent="0.2">
      <c r="A48" s="173"/>
      <c r="B48" s="104"/>
      <c r="C48" s="122" t="s">
        <v>75</v>
      </c>
      <c r="D48" s="101"/>
      <c r="E48" s="118">
        <v>3.4000000000000002E-2</v>
      </c>
      <c r="F48" s="116">
        <v>4.5999999999999999E-2</v>
      </c>
      <c r="G48" s="116">
        <v>4.8000000000000001E-2</v>
      </c>
      <c r="H48" s="116">
        <v>3.6999999999999998E-2</v>
      </c>
      <c r="I48" s="116">
        <v>3.6999999999999998E-2</v>
      </c>
      <c r="J48" s="116">
        <v>3.4000000000000002E-2</v>
      </c>
      <c r="K48" s="116">
        <v>3.4000000000000002E-2</v>
      </c>
      <c r="L48" s="116">
        <v>2.9000000000000001E-2</v>
      </c>
      <c r="M48" s="116">
        <v>2.1000000000000001E-2</v>
      </c>
      <c r="N48" s="116">
        <v>2.1999999999999999E-2</v>
      </c>
      <c r="O48" s="116">
        <v>2.5999999999999999E-2</v>
      </c>
      <c r="P48" s="116">
        <v>0.03</v>
      </c>
      <c r="Q48" s="116">
        <v>3.9E-2</v>
      </c>
    </row>
    <row r="49" spans="1:18" ht="15" customHeight="1" x14ac:dyDescent="0.2">
      <c r="A49" s="173"/>
      <c r="B49" s="104"/>
      <c r="C49" s="122" t="s">
        <v>74</v>
      </c>
      <c r="D49" s="101"/>
      <c r="E49" s="118">
        <v>3.4000000000000002E-2</v>
      </c>
      <c r="F49" s="116">
        <v>4.7E-2</v>
      </c>
      <c r="G49" s="116">
        <v>4.8000000000000001E-2</v>
      </c>
      <c r="H49" s="116">
        <v>3.5999999999999997E-2</v>
      </c>
      <c r="I49" s="116">
        <v>3.5000000000000003E-2</v>
      </c>
      <c r="J49" s="116">
        <v>3.2000000000000001E-2</v>
      </c>
      <c r="K49" s="116">
        <v>3.2000000000000001E-2</v>
      </c>
      <c r="L49" s="116">
        <v>2.7E-2</v>
      </c>
      <c r="M49" s="116">
        <v>2.1999999999999999E-2</v>
      </c>
      <c r="N49" s="116">
        <v>2.4E-2</v>
      </c>
      <c r="O49" s="116">
        <v>2.9000000000000001E-2</v>
      </c>
      <c r="P49" s="116">
        <v>3.2000000000000001E-2</v>
      </c>
      <c r="Q49" s="116">
        <v>3.9E-2</v>
      </c>
    </row>
    <row r="50" spans="1:18" ht="15" customHeight="1" x14ac:dyDescent="0.2">
      <c r="A50" s="50" t="s">
        <v>126</v>
      </c>
      <c r="B50" s="104"/>
      <c r="C50" s="122" t="s">
        <v>72</v>
      </c>
      <c r="D50" s="101"/>
      <c r="E50" s="118">
        <v>3.4000000000000002E-2</v>
      </c>
      <c r="F50" s="116">
        <v>4.8000000000000001E-2</v>
      </c>
      <c r="G50" s="116">
        <v>4.9000000000000002E-2</v>
      </c>
      <c r="H50" s="116">
        <v>3.5000000000000003E-2</v>
      </c>
      <c r="I50" s="116">
        <v>3.4000000000000002E-2</v>
      </c>
      <c r="J50" s="116">
        <v>0.03</v>
      </c>
      <c r="K50" s="116">
        <v>3.2000000000000001E-2</v>
      </c>
      <c r="L50" s="116">
        <v>2.8000000000000001E-2</v>
      </c>
      <c r="M50" s="116">
        <v>2.1999999999999999E-2</v>
      </c>
      <c r="N50" s="116">
        <v>2.3E-2</v>
      </c>
      <c r="O50" s="116">
        <v>2.9000000000000001E-2</v>
      </c>
      <c r="P50" s="116">
        <v>3.3000000000000002E-2</v>
      </c>
      <c r="Q50" s="116">
        <v>4.2999999999999997E-2</v>
      </c>
    </row>
    <row r="51" spans="1:18" ht="15" customHeight="1" x14ac:dyDescent="0.2">
      <c r="A51" s="50" t="s">
        <v>82</v>
      </c>
      <c r="B51" s="104"/>
      <c r="C51" s="122" t="s">
        <v>70</v>
      </c>
      <c r="D51" s="101"/>
      <c r="E51" s="118">
        <v>3.5000000000000003E-2</v>
      </c>
      <c r="F51" s="116">
        <v>4.8000000000000001E-2</v>
      </c>
      <c r="G51" s="116">
        <v>4.9000000000000002E-2</v>
      </c>
      <c r="H51" s="116">
        <v>3.6999999999999998E-2</v>
      </c>
      <c r="I51" s="116">
        <v>3.5000000000000003E-2</v>
      </c>
      <c r="J51" s="116">
        <v>0.03</v>
      </c>
      <c r="K51" s="116">
        <v>3.2000000000000001E-2</v>
      </c>
      <c r="L51" s="116">
        <v>2.8000000000000001E-2</v>
      </c>
      <c r="M51" s="116">
        <v>2.5000000000000001E-2</v>
      </c>
      <c r="N51" s="116">
        <v>2.7E-2</v>
      </c>
      <c r="O51" s="116">
        <v>3.2000000000000001E-2</v>
      </c>
      <c r="P51" s="116">
        <v>3.4000000000000002E-2</v>
      </c>
      <c r="Q51" s="116">
        <v>4.1000000000000002E-2</v>
      </c>
    </row>
    <row r="52" spans="1:18" ht="12" customHeight="1" x14ac:dyDescent="0.2">
      <c r="A52" s="27"/>
      <c r="B52" s="104"/>
      <c r="C52" s="122"/>
      <c r="D52" s="101"/>
      <c r="E52" s="16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r="53" spans="1:18" ht="22.5" customHeight="1" x14ac:dyDescent="0.2">
      <c r="A53" s="172" t="s">
        <v>125</v>
      </c>
      <c r="B53" s="171"/>
      <c r="C53" s="122" t="s">
        <v>117</v>
      </c>
      <c r="D53" s="101"/>
      <c r="E53" s="170">
        <v>0.4</v>
      </c>
      <c r="F53" s="168">
        <v>0.4</v>
      </c>
      <c r="G53" s="168">
        <v>0.4</v>
      </c>
      <c r="H53" s="168">
        <v>0.3</v>
      </c>
      <c r="I53" s="168">
        <v>0.3</v>
      </c>
      <c r="J53" s="168">
        <v>0.3</v>
      </c>
      <c r="K53" s="168">
        <v>0.3</v>
      </c>
      <c r="L53" s="168">
        <v>0.4</v>
      </c>
      <c r="M53" s="168">
        <v>0.5</v>
      </c>
      <c r="N53" s="168">
        <v>0.5</v>
      </c>
      <c r="O53" s="168">
        <v>0.4</v>
      </c>
      <c r="P53" s="168">
        <v>0.4</v>
      </c>
      <c r="Q53" s="168">
        <v>0.4</v>
      </c>
      <c r="R53" s="94"/>
    </row>
    <row r="54" spans="1:18" ht="15" customHeight="1" x14ac:dyDescent="0.2">
      <c r="A54" s="50" t="s">
        <v>82</v>
      </c>
      <c r="B54" s="131"/>
      <c r="C54" s="122" t="s">
        <v>124</v>
      </c>
      <c r="D54" s="101"/>
      <c r="E54" s="170">
        <v>0.4</v>
      </c>
      <c r="F54" s="168">
        <v>0.4</v>
      </c>
      <c r="G54" s="168">
        <v>0.4</v>
      </c>
      <c r="H54" s="168">
        <v>0.3</v>
      </c>
      <c r="I54" s="168">
        <v>0.3</v>
      </c>
      <c r="J54" s="168">
        <v>0.3</v>
      </c>
      <c r="K54" s="168">
        <v>0.3</v>
      </c>
      <c r="L54" s="168">
        <v>0.4</v>
      </c>
      <c r="M54" s="168">
        <v>0.4</v>
      </c>
      <c r="N54" s="168">
        <v>0.4</v>
      </c>
      <c r="O54" s="168">
        <v>0.3</v>
      </c>
      <c r="P54" s="168">
        <v>0.4</v>
      </c>
      <c r="Q54" s="168">
        <v>0.4</v>
      </c>
    </row>
    <row r="55" spans="1:18" ht="12" customHeight="1" x14ac:dyDescent="0.2">
      <c r="A55" s="169"/>
      <c r="B55" s="104"/>
      <c r="C55" s="122"/>
      <c r="D55" s="101"/>
      <c r="E55" s="167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</row>
    <row r="56" spans="1:18" ht="15" customHeight="1" x14ac:dyDescent="0.2">
      <c r="A56" s="50" t="s">
        <v>123</v>
      </c>
      <c r="B56" s="104"/>
      <c r="C56" s="122" t="s">
        <v>80</v>
      </c>
      <c r="D56" s="101"/>
      <c r="E56" s="166">
        <v>1.92</v>
      </c>
      <c r="F56" s="165" t="s">
        <v>122</v>
      </c>
      <c r="G56" s="165" t="s">
        <v>122</v>
      </c>
      <c r="H56" s="165">
        <v>1.85</v>
      </c>
      <c r="I56" s="165">
        <v>1.9</v>
      </c>
      <c r="J56" s="165">
        <v>1.88</v>
      </c>
      <c r="K56" s="165">
        <v>1.9</v>
      </c>
      <c r="L56" s="165">
        <v>1.9</v>
      </c>
      <c r="M56" s="165">
        <v>1.93</v>
      </c>
      <c r="N56" s="165">
        <v>1.94</v>
      </c>
      <c r="O56" s="165">
        <v>1.94</v>
      </c>
      <c r="P56" s="165">
        <v>1.93</v>
      </c>
      <c r="Q56" s="165">
        <v>1.93</v>
      </c>
    </row>
    <row r="57" spans="1:18" ht="15" customHeight="1" x14ac:dyDescent="0.2">
      <c r="A57" s="50" t="s">
        <v>121</v>
      </c>
      <c r="B57" s="104"/>
      <c r="C57" s="122" t="s">
        <v>69</v>
      </c>
      <c r="D57" s="101"/>
      <c r="E57" s="166">
        <v>1.8</v>
      </c>
      <c r="F57" s="165">
        <v>1.79</v>
      </c>
      <c r="G57" s="165">
        <v>1.79</v>
      </c>
      <c r="H57" s="165">
        <v>1.78</v>
      </c>
      <c r="I57" s="165">
        <v>1.8</v>
      </c>
      <c r="J57" s="165">
        <v>1.78</v>
      </c>
      <c r="K57" s="165">
        <v>1.8</v>
      </c>
      <c r="L57" s="165">
        <v>1.8</v>
      </c>
      <c r="M57" s="165">
        <v>1.82</v>
      </c>
      <c r="N57" s="165">
        <v>1.83</v>
      </c>
      <c r="O57" s="165">
        <v>1.82</v>
      </c>
      <c r="P57" s="165">
        <v>1.82</v>
      </c>
      <c r="Q57" s="165">
        <v>1.81</v>
      </c>
    </row>
    <row r="58" spans="1:18" ht="15" customHeight="1" x14ac:dyDescent="0.2">
      <c r="A58" s="50" t="s">
        <v>116</v>
      </c>
      <c r="B58" s="104"/>
      <c r="C58" s="122" t="s">
        <v>117</v>
      </c>
      <c r="D58" s="101"/>
      <c r="E58" s="166">
        <v>1.87</v>
      </c>
      <c r="F58" s="165">
        <v>1.86</v>
      </c>
      <c r="G58" s="165">
        <v>1.85</v>
      </c>
      <c r="H58" s="165">
        <v>1.85</v>
      </c>
      <c r="I58" s="165">
        <v>1.88</v>
      </c>
      <c r="J58" s="165">
        <v>1.86</v>
      </c>
      <c r="K58" s="165">
        <v>1.87</v>
      </c>
      <c r="L58" s="165">
        <v>1.87</v>
      </c>
      <c r="M58" s="165">
        <v>1.88</v>
      </c>
      <c r="N58" s="165">
        <v>1.89</v>
      </c>
      <c r="O58" s="165">
        <v>1.88</v>
      </c>
      <c r="P58" s="165">
        <v>1.87</v>
      </c>
      <c r="Q58" s="165">
        <v>1.88</v>
      </c>
    </row>
    <row r="59" spans="1:18" ht="12" customHeight="1" x14ac:dyDescent="0.2">
      <c r="B59" s="104"/>
      <c r="C59" s="122"/>
      <c r="D59" s="101"/>
      <c r="E59" s="167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</row>
    <row r="60" spans="1:18" ht="15" customHeight="1" x14ac:dyDescent="0.2">
      <c r="A60" s="50" t="s">
        <v>120</v>
      </c>
      <c r="B60" s="131"/>
      <c r="C60" s="122" t="s">
        <v>80</v>
      </c>
      <c r="D60" s="101"/>
      <c r="E60" s="166">
        <v>0.11</v>
      </c>
      <c r="F60" s="100" t="s">
        <v>64</v>
      </c>
      <c r="G60" s="100" t="s">
        <v>64</v>
      </c>
      <c r="H60" s="165">
        <v>0.17</v>
      </c>
      <c r="I60" s="165">
        <v>0.17</v>
      </c>
      <c r="J60" s="165">
        <v>0.14000000000000001</v>
      </c>
      <c r="K60" s="165">
        <v>0.1</v>
      </c>
      <c r="L60" s="165">
        <v>0.1</v>
      </c>
      <c r="M60" s="165">
        <v>0.11</v>
      </c>
      <c r="N60" s="165">
        <v>0.09</v>
      </c>
      <c r="O60" s="165">
        <v>0.1</v>
      </c>
      <c r="P60" s="165">
        <v>0.08</v>
      </c>
      <c r="Q60" s="165">
        <v>0.09</v>
      </c>
    </row>
    <row r="61" spans="1:18" ht="15" customHeight="1" x14ac:dyDescent="0.2">
      <c r="A61" s="50" t="s">
        <v>119</v>
      </c>
      <c r="B61" s="104"/>
      <c r="C61" s="122" t="s">
        <v>69</v>
      </c>
      <c r="D61" s="101"/>
      <c r="E61" s="166">
        <v>0.17</v>
      </c>
      <c r="F61" s="165">
        <v>0.16</v>
      </c>
      <c r="G61" s="165">
        <v>0.2</v>
      </c>
      <c r="H61" s="165">
        <v>0.19</v>
      </c>
      <c r="I61" s="165">
        <v>0.21</v>
      </c>
      <c r="J61" s="165">
        <v>0.22</v>
      </c>
      <c r="K61" s="165">
        <v>0.18</v>
      </c>
      <c r="L61" s="165">
        <v>0.18</v>
      </c>
      <c r="M61" s="165">
        <v>0.19</v>
      </c>
      <c r="N61" s="165">
        <v>0.15</v>
      </c>
      <c r="O61" s="165">
        <v>0.14000000000000001</v>
      </c>
      <c r="P61" s="165">
        <v>0.13</v>
      </c>
      <c r="Q61" s="165">
        <v>0.14000000000000001</v>
      </c>
    </row>
    <row r="62" spans="1:18" ht="15" customHeight="1" x14ac:dyDescent="0.2">
      <c r="A62" s="50" t="s">
        <v>118</v>
      </c>
      <c r="B62" s="104"/>
      <c r="C62" s="122" t="s">
        <v>117</v>
      </c>
      <c r="D62" s="101"/>
      <c r="E62" s="166">
        <v>0.16</v>
      </c>
      <c r="F62" s="165">
        <v>0.15</v>
      </c>
      <c r="G62" s="165">
        <v>0.16</v>
      </c>
      <c r="H62" s="165">
        <v>0.12</v>
      </c>
      <c r="I62" s="165">
        <v>0.14000000000000001</v>
      </c>
      <c r="J62" s="165">
        <v>0.14000000000000001</v>
      </c>
      <c r="K62" s="165">
        <v>0.14000000000000001</v>
      </c>
      <c r="L62" s="165">
        <v>0.18</v>
      </c>
      <c r="M62" s="165">
        <v>0.21</v>
      </c>
      <c r="N62" s="165">
        <v>0.2</v>
      </c>
      <c r="O62" s="165">
        <v>0.15</v>
      </c>
      <c r="P62" s="165">
        <v>0.13</v>
      </c>
      <c r="Q62" s="165">
        <v>0.14000000000000001</v>
      </c>
    </row>
    <row r="63" spans="1:18" ht="15" customHeight="1" x14ac:dyDescent="0.2">
      <c r="A63" s="50" t="s">
        <v>116</v>
      </c>
      <c r="B63" s="104"/>
      <c r="C63" s="122"/>
      <c r="D63" s="101"/>
      <c r="E63" s="164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</row>
    <row r="64" spans="1:18" ht="6" customHeight="1" x14ac:dyDescent="0.2">
      <c r="A64" s="97"/>
      <c r="B64" s="98"/>
      <c r="C64" s="97"/>
      <c r="D64" s="96"/>
      <c r="E64" s="162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</row>
    <row r="65" spans="5:17" x14ac:dyDescent="0.2"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</sheetData>
  <mergeCells count="9">
    <mergeCell ref="A12:A18"/>
    <mergeCell ref="A28:A34"/>
    <mergeCell ref="A41:A49"/>
    <mergeCell ref="A2:Q2"/>
    <mergeCell ref="A4:A5"/>
    <mergeCell ref="B4:D5"/>
    <mergeCell ref="E4:E5"/>
    <mergeCell ref="H4:L4"/>
    <mergeCell ref="O4:Q4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zoomScaleNormal="100" workbookViewId="0">
      <selection sqref="A1:Q1"/>
    </sheetView>
  </sheetViews>
  <sheetFormatPr defaultColWidth="8.7265625" defaultRowHeight="13" x14ac:dyDescent="0.2"/>
  <cols>
    <col min="1" max="1" width="1.6328125" style="1" customWidth="1"/>
    <col min="2" max="2" width="6.08984375" style="1" customWidth="1"/>
    <col min="3" max="3" width="1" style="1" customWidth="1"/>
    <col min="4" max="4" width="7.453125" style="1" customWidth="1"/>
    <col min="5" max="5" width="6.7265625" style="1" customWidth="1"/>
    <col min="6" max="7" width="7" style="1" customWidth="1"/>
    <col min="8" max="9" width="6.453125" style="1" customWidth="1"/>
    <col min="10" max="10" width="6.6328125" style="1" customWidth="1"/>
    <col min="11" max="11" width="7" style="1" customWidth="1"/>
    <col min="12" max="15" width="6.453125" style="1" customWidth="1"/>
    <col min="16" max="17" width="6.26953125" style="1" customWidth="1"/>
    <col min="18" max="18" width="8.7265625" style="1" customWidth="1"/>
    <col min="19" max="19" width="10.453125" style="1" bestFit="1" customWidth="1"/>
    <col min="20" max="256" width="8.7265625" style="1"/>
    <col min="257" max="257" width="1.6328125" style="1" customWidth="1"/>
    <col min="258" max="258" width="6.08984375" style="1" customWidth="1"/>
    <col min="259" max="259" width="1" style="1" customWidth="1"/>
    <col min="260" max="260" width="7.453125" style="1" customWidth="1"/>
    <col min="261" max="261" width="6.7265625" style="1" customWidth="1"/>
    <col min="262" max="263" width="7" style="1" customWidth="1"/>
    <col min="264" max="265" width="6.453125" style="1" customWidth="1"/>
    <col min="266" max="266" width="6.6328125" style="1" customWidth="1"/>
    <col min="267" max="267" width="7" style="1" customWidth="1"/>
    <col min="268" max="271" width="6.453125" style="1" customWidth="1"/>
    <col min="272" max="273" width="6.26953125" style="1" customWidth="1"/>
    <col min="274" max="274" width="8.7265625" style="1" customWidth="1"/>
    <col min="275" max="275" width="10.453125" style="1" bestFit="1" customWidth="1"/>
    <col min="276" max="512" width="8.7265625" style="1"/>
    <col min="513" max="513" width="1.6328125" style="1" customWidth="1"/>
    <col min="514" max="514" width="6.08984375" style="1" customWidth="1"/>
    <col min="515" max="515" width="1" style="1" customWidth="1"/>
    <col min="516" max="516" width="7.453125" style="1" customWidth="1"/>
    <col min="517" max="517" width="6.7265625" style="1" customWidth="1"/>
    <col min="518" max="519" width="7" style="1" customWidth="1"/>
    <col min="520" max="521" width="6.453125" style="1" customWidth="1"/>
    <col min="522" max="522" width="6.6328125" style="1" customWidth="1"/>
    <col min="523" max="523" width="7" style="1" customWidth="1"/>
    <col min="524" max="527" width="6.453125" style="1" customWidth="1"/>
    <col min="528" max="529" width="6.26953125" style="1" customWidth="1"/>
    <col min="530" max="530" width="8.7265625" style="1" customWidth="1"/>
    <col min="531" max="531" width="10.453125" style="1" bestFit="1" customWidth="1"/>
    <col min="532" max="768" width="8.7265625" style="1"/>
    <col min="769" max="769" width="1.6328125" style="1" customWidth="1"/>
    <col min="770" max="770" width="6.08984375" style="1" customWidth="1"/>
    <col min="771" max="771" width="1" style="1" customWidth="1"/>
    <col min="772" max="772" width="7.453125" style="1" customWidth="1"/>
    <col min="773" max="773" width="6.7265625" style="1" customWidth="1"/>
    <col min="774" max="775" width="7" style="1" customWidth="1"/>
    <col min="776" max="777" width="6.453125" style="1" customWidth="1"/>
    <col min="778" max="778" width="6.6328125" style="1" customWidth="1"/>
    <col min="779" max="779" width="7" style="1" customWidth="1"/>
    <col min="780" max="783" width="6.453125" style="1" customWidth="1"/>
    <col min="784" max="785" width="6.26953125" style="1" customWidth="1"/>
    <col min="786" max="786" width="8.7265625" style="1" customWidth="1"/>
    <col min="787" max="787" width="10.453125" style="1" bestFit="1" customWidth="1"/>
    <col min="788" max="1024" width="8.7265625" style="1"/>
    <col min="1025" max="1025" width="1.6328125" style="1" customWidth="1"/>
    <col min="1026" max="1026" width="6.08984375" style="1" customWidth="1"/>
    <col min="1027" max="1027" width="1" style="1" customWidth="1"/>
    <col min="1028" max="1028" width="7.453125" style="1" customWidth="1"/>
    <col min="1029" max="1029" width="6.7265625" style="1" customWidth="1"/>
    <col min="1030" max="1031" width="7" style="1" customWidth="1"/>
    <col min="1032" max="1033" width="6.453125" style="1" customWidth="1"/>
    <col min="1034" max="1034" width="6.6328125" style="1" customWidth="1"/>
    <col min="1035" max="1035" width="7" style="1" customWidth="1"/>
    <col min="1036" max="1039" width="6.453125" style="1" customWidth="1"/>
    <col min="1040" max="1041" width="6.26953125" style="1" customWidth="1"/>
    <col min="1042" max="1042" width="8.7265625" style="1" customWidth="1"/>
    <col min="1043" max="1043" width="10.453125" style="1" bestFit="1" customWidth="1"/>
    <col min="1044" max="1280" width="8.7265625" style="1"/>
    <col min="1281" max="1281" width="1.6328125" style="1" customWidth="1"/>
    <col min="1282" max="1282" width="6.08984375" style="1" customWidth="1"/>
    <col min="1283" max="1283" width="1" style="1" customWidth="1"/>
    <col min="1284" max="1284" width="7.453125" style="1" customWidth="1"/>
    <col min="1285" max="1285" width="6.7265625" style="1" customWidth="1"/>
    <col min="1286" max="1287" width="7" style="1" customWidth="1"/>
    <col min="1288" max="1289" width="6.453125" style="1" customWidth="1"/>
    <col min="1290" max="1290" width="6.6328125" style="1" customWidth="1"/>
    <col min="1291" max="1291" width="7" style="1" customWidth="1"/>
    <col min="1292" max="1295" width="6.453125" style="1" customWidth="1"/>
    <col min="1296" max="1297" width="6.26953125" style="1" customWidth="1"/>
    <col min="1298" max="1298" width="8.7265625" style="1" customWidth="1"/>
    <col min="1299" max="1299" width="10.453125" style="1" bestFit="1" customWidth="1"/>
    <col min="1300" max="1536" width="8.7265625" style="1"/>
    <col min="1537" max="1537" width="1.6328125" style="1" customWidth="1"/>
    <col min="1538" max="1538" width="6.08984375" style="1" customWidth="1"/>
    <col min="1539" max="1539" width="1" style="1" customWidth="1"/>
    <col min="1540" max="1540" width="7.453125" style="1" customWidth="1"/>
    <col min="1541" max="1541" width="6.7265625" style="1" customWidth="1"/>
    <col min="1542" max="1543" width="7" style="1" customWidth="1"/>
    <col min="1544" max="1545" width="6.453125" style="1" customWidth="1"/>
    <col min="1546" max="1546" width="6.6328125" style="1" customWidth="1"/>
    <col min="1547" max="1547" width="7" style="1" customWidth="1"/>
    <col min="1548" max="1551" width="6.453125" style="1" customWidth="1"/>
    <col min="1552" max="1553" width="6.26953125" style="1" customWidth="1"/>
    <col min="1554" max="1554" width="8.7265625" style="1" customWidth="1"/>
    <col min="1555" max="1555" width="10.453125" style="1" bestFit="1" customWidth="1"/>
    <col min="1556" max="1792" width="8.7265625" style="1"/>
    <col min="1793" max="1793" width="1.6328125" style="1" customWidth="1"/>
    <col min="1794" max="1794" width="6.08984375" style="1" customWidth="1"/>
    <col min="1795" max="1795" width="1" style="1" customWidth="1"/>
    <col min="1796" max="1796" width="7.453125" style="1" customWidth="1"/>
    <col min="1797" max="1797" width="6.7265625" style="1" customWidth="1"/>
    <col min="1798" max="1799" width="7" style="1" customWidth="1"/>
    <col min="1800" max="1801" width="6.453125" style="1" customWidth="1"/>
    <col min="1802" max="1802" width="6.6328125" style="1" customWidth="1"/>
    <col min="1803" max="1803" width="7" style="1" customWidth="1"/>
    <col min="1804" max="1807" width="6.453125" style="1" customWidth="1"/>
    <col min="1808" max="1809" width="6.26953125" style="1" customWidth="1"/>
    <col min="1810" max="1810" width="8.7265625" style="1" customWidth="1"/>
    <col min="1811" max="1811" width="10.453125" style="1" bestFit="1" customWidth="1"/>
    <col min="1812" max="2048" width="8.7265625" style="1"/>
    <col min="2049" max="2049" width="1.6328125" style="1" customWidth="1"/>
    <col min="2050" max="2050" width="6.08984375" style="1" customWidth="1"/>
    <col min="2051" max="2051" width="1" style="1" customWidth="1"/>
    <col min="2052" max="2052" width="7.453125" style="1" customWidth="1"/>
    <col min="2053" max="2053" width="6.7265625" style="1" customWidth="1"/>
    <col min="2054" max="2055" width="7" style="1" customWidth="1"/>
    <col min="2056" max="2057" width="6.453125" style="1" customWidth="1"/>
    <col min="2058" max="2058" width="6.6328125" style="1" customWidth="1"/>
    <col min="2059" max="2059" width="7" style="1" customWidth="1"/>
    <col min="2060" max="2063" width="6.453125" style="1" customWidth="1"/>
    <col min="2064" max="2065" width="6.26953125" style="1" customWidth="1"/>
    <col min="2066" max="2066" width="8.7265625" style="1" customWidth="1"/>
    <col min="2067" max="2067" width="10.453125" style="1" bestFit="1" customWidth="1"/>
    <col min="2068" max="2304" width="8.7265625" style="1"/>
    <col min="2305" max="2305" width="1.6328125" style="1" customWidth="1"/>
    <col min="2306" max="2306" width="6.08984375" style="1" customWidth="1"/>
    <col min="2307" max="2307" width="1" style="1" customWidth="1"/>
    <col min="2308" max="2308" width="7.453125" style="1" customWidth="1"/>
    <col min="2309" max="2309" width="6.7265625" style="1" customWidth="1"/>
    <col min="2310" max="2311" width="7" style="1" customWidth="1"/>
    <col min="2312" max="2313" width="6.453125" style="1" customWidth="1"/>
    <col min="2314" max="2314" width="6.6328125" style="1" customWidth="1"/>
    <col min="2315" max="2315" width="7" style="1" customWidth="1"/>
    <col min="2316" max="2319" width="6.453125" style="1" customWidth="1"/>
    <col min="2320" max="2321" width="6.26953125" style="1" customWidth="1"/>
    <col min="2322" max="2322" width="8.7265625" style="1" customWidth="1"/>
    <col min="2323" max="2323" width="10.453125" style="1" bestFit="1" customWidth="1"/>
    <col min="2324" max="2560" width="8.7265625" style="1"/>
    <col min="2561" max="2561" width="1.6328125" style="1" customWidth="1"/>
    <col min="2562" max="2562" width="6.08984375" style="1" customWidth="1"/>
    <col min="2563" max="2563" width="1" style="1" customWidth="1"/>
    <col min="2564" max="2564" width="7.453125" style="1" customWidth="1"/>
    <col min="2565" max="2565" width="6.7265625" style="1" customWidth="1"/>
    <col min="2566" max="2567" width="7" style="1" customWidth="1"/>
    <col min="2568" max="2569" width="6.453125" style="1" customWidth="1"/>
    <col min="2570" max="2570" width="6.6328125" style="1" customWidth="1"/>
    <col min="2571" max="2571" width="7" style="1" customWidth="1"/>
    <col min="2572" max="2575" width="6.453125" style="1" customWidth="1"/>
    <col min="2576" max="2577" width="6.26953125" style="1" customWidth="1"/>
    <col min="2578" max="2578" width="8.7265625" style="1" customWidth="1"/>
    <col min="2579" max="2579" width="10.453125" style="1" bestFit="1" customWidth="1"/>
    <col min="2580" max="2816" width="8.7265625" style="1"/>
    <col min="2817" max="2817" width="1.6328125" style="1" customWidth="1"/>
    <col min="2818" max="2818" width="6.08984375" style="1" customWidth="1"/>
    <col min="2819" max="2819" width="1" style="1" customWidth="1"/>
    <col min="2820" max="2820" width="7.453125" style="1" customWidth="1"/>
    <col min="2821" max="2821" width="6.7265625" style="1" customWidth="1"/>
    <col min="2822" max="2823" width="7" style="1" customWidth="1"/>
    <col min="2824" max="2825" width="6.453125" style="1" customWidth="1"/>
    <col min="2826" max="2826" width="6.6328125" style="1" customWidth="1"/>
    <col min="2827" max="2827" width="7" style="1" customWidth="1"/>
    <col min="2828" max="2831" width="6.453125" style="1" customWidth="1"/>
    <col min="2832" max="2833" width="6.26953125" style="1" customWidth="1"/>
    <col min="2834" max="2834" width="8.7265625" style="1" customWidth="1"/>
    <col min="2835" max="2835" width="10.453125" style="1" bestFit="1" customWidth="1"/>
    <col min="2836" max="3072" width="8.7265625" style="1"/>
    <col min="3073" max="3073" width="1.6328125" style="1" customWidth="1"/>
    <col min="3074" max="3074" width="6.08984375" style="1" customWidth="1"/>
    <col min="3075" max="3075" width="1" style="1" customWidth="1"/>
    <col min="3076" max="3076" width="7.453125" style="1" customWidth="1"/>
    <col min="3077" max="3077" width="6.7265625" style="1" customWidth="1"/>
    <col min="3078" max="3079" width="7" style="1" customWidth="1"/>
    <col min="3080" max="3081" width="6.453125" style="1" customWidth="1"/>
    <col min="3082" max="3082" width="6.6328125" style="1" customWidth="1"/>
    <col min="3083" max="3083" width="7" style="1" customWidth="1"/>
    <col min="3084" max="3087" width="6.453125" style="1" customWidth="1"/>
    <col min="3088" max="3089" width="6.26953125" style="1" customWidth="1"/>
    <col min="3090" max="3090" width="8.7265625" style="1" customWidth="1"/>
    <col min="3091" max="3091" width="10.453125" style="1" bestFit="1" customWidth="1"/>
    <col min="3092" max="3328" width="8.7265625" style="1"/>
    <col min="3329" max="3329" width="1.6328125" style="1" customWidth="1"/>
    <col min="3330" max="3330" width="6.08984375" style="1" customWidth="1"/>
    <col min="3331" max="3331" width="1" style="1" customWidth="1"/>
    <col min="3332" max="3332" width="7.453125" style="1" customWidth="1"/>
    <col min="3333" max="3333" width="6.7265625" style="1" customWidth="1"/>
    <col min="3334" max="3335" width="7" style="1" customWidth="1"/>
    <col min="3336" max="3337" width="6.453125" style="1" customWidth="1"/>
    <col min="3338" max="3338" width="6.6328125" style="1" customWidth="1"/>
    <col min="3339" max="3339" width="7" style="1" customWidth="1"/>
    <col min="3340" max="3343" width="6.453125" style="1" customWidth="1"/>
    <col min="3344" max="3345" width="6.26953125" style="1" customWidth="1"/>
    <col min="3346" max="3346" width="8.7265625" style="1" customWidth="1"/>
    <col min="3347" max="3347" width="10.453125" style="1" bestFit="1" customWidth="1"/>
    <col min="3348" max="3584" width="8.7265625" style="1"/>
    <col min="3585" max="3585" width="1.6328125" style="1" customWidth="1"/>
    <col min="3586" max="3586" width="6.08984375" style="1" customWidth="1"/>
    <col min="3587" max="3587" width="1" style="1" customWidth="1"/>
    <col min="3588" max="3588" width="7.453125" style="1" customWidth="1"/>
    <col min="3589" max="3589" width="6.7265625" style="1" customWidth="1"/>
    <col min="3590" max="3591" width="7" style="1" customWidth="1"/>
    <col min="3592" max="3593" width="6.453125" style="1" customWidth="1"/>
    <col min="3594" max="3594" width="6.6328125" style="1" customWidth="1"/>
    <col min="3595" max="3595" width="7" style="1" customWidth="1"/>
    <col min="3596" max="3599" width="6.453125" style="1" customWidth="1"/>
    <col min="3600" max="3601" width="6.26953125" style="1" customWidth="1"/>
    <col min="3602" max="3602" width="8.7265625" style="1" customWidth="1"/>
    <col min="3603" max="3603" width="10.453125" style="1" bestFit="1" customWidth="1"/>
    <col min="3604" max="3840" width="8.7265625" style="1"/>
    <col min="3841" max="3841" width="1.6328125" style="1" customWidth="1"/>
    <col min="3842" max="3842" width="6.08984375" style="1" customWidth="1"/>
    <col min="3843" max="3843" width="1" style="1" customWidth="1"/>
    <col min="3844" max="3844" width="7.453125" style="1" customWidth="1"/>
    <col min="3845" max="3845" width="6.7265625" style="1" customWidth="1"/>
    <col min="3846" max="3847" width="7" style="1" customWidth="1"/>
    <col min="3848" max="3849" width="6.453125" style="1" customWidth="1"/>
    <col min="3850" max="3850" width="6.6328125" style="1" customWidth="1"/>
    <col min="3851" max="3851" width="7" style="1" customWidth="1"/>
    <col min="3852" max="3855" width="6.453125" style="1" customWidth="1"/>
    <col min="3856" max="3857" width="6.26953125" style="1" customWidth="1"/>
    <col min="3858" max="3858" width="8.7265625" style="1" customWidth="1"/>
    <col min="3859" max="3859" width="10.453125" style="1" bestFit="1" customWidth="1"/>
    <col min="3860" max="4096" width="8.7265625" style="1"/>
    <col min="4097" max="4097" width="1.6328125" style="1" customWidth="1"/>
    <col min="4098" max="4098" width="6.08984375" style="1" customWidth="1"/>
    <col min="4099" max="4099" width="1" style="1" customWidth="1"/>
    <col min="4100" max="4100" width="7.453125" style="1" customWidth="1"/>
    <col min="4101" max="4101" width="6.7265625" style="1" customWidth="1"/>
    <col min="4102" max="4103" width="7" style="1" customWidth="1"/>
    <col min="4104" max="4105" width="6.453125" style="1" customWidth="1"/>
    <col min="4106" max="4106" width="6.6328125" style="1" customWidth="1"/>
    <col min="4107" max="4107" width="7" style="1" customWidth="1"/>
    <col min="4108" max="4111" width="6.453125" style="1" customWidth="1"/>
    <col min="4112" max="4113" width="6.26953125" style="1" customWidth="1"/>
    <col min="4114" max="4114" width="8.7265625" style="1" customWidth="1"/>
    <col min="4115" max="4115" width="10.453125" style="1" bestFit="1" customWidth="1"/>
    <col min="4116" max="4352" width="8.7265625" style="1"/>
    <col min="4353" max="4353" width="1.6328125" style="1" customWidth="1"/>
    <col min="4354" max="4354" width="6.08984375" style="1" customWidth="1"/>
    <col min="4355" max="4355" width="1" style="1" customWidth="1"/>
    <col min="4356" max="4356" width="7.453125" style="1" customWidth="1"/>
    <col min="4357" max="4357" width="6.7265625" style="1" customWidth="1"/>
    <col min="4358" max="4359" width="7" style="1" customWidth="1"/>
    <col min="4360" max="4361" width="6.453125" style="1" customWidth="1"/>
    <col min="4362" max="4362" width="6.6328125" style="1" customWidth="1"/>
    <col min="4363" max="4363" width="7" style="1" customWidth="1"/>
    <col min="4364" max="4367" width="6.453125" style="1" customWidth="1"/>
    <col min="4368" max="4369" width="6.26953125" style="1" customWidth="1"/>
    <col min="4370" max="4370" width="8.7265625" style="1" customWidth="1"/>
    <col min="4371" max="4371" width="10.453125" style="1" bestFit="1" customWidth="1"/>
    <col min="4372" max="4608" width="8.7265625" style="1"/>
    <col min="4609" max="4609" width="1.6328125" style="1" customWidth="1"/>
    <col min="4610" max="4610" width="6.08984375" style="1" customWidth="1"/>
    <col min="4611" max="4611" width="1" style="1" customWidth="1"/>
    <col min="4612" max="4612" width="7.453125" style="1" customWidth="1"/>
    <col min="4613" max="4613" width="6.7265625" style="1" customWidth="1"/>
    <col min="4614" max="4615" width="7" style="1" customWidth="1"/>
    <col min="4616" max="4617" width="6.453125" style="1" customWidth="1"/>
    <col min="4618" max="4618" width="6.6328125" style="1" customWidth="1"/>
    <col min="4619" max="4619" width="7" style="1" customWidth="1"/>
    <col min="4620" max="4623" width="6.453125" style="1" customWidth="1"/>
    <col min="4624" max="4625" width="6.26953125" style="1" customWidth="1"/>
    <col min="4626" max="4626" width="8.7265625" style="1" customWidth="1"/>
    <col min="4627" max="4627" width="10.453125" style="1" bestFit="1" customWidth="1"/>
    <col min="4628" max="4864" width="8.7265625" style="1"/>
    <col min="4865" max="4865" width="1.6328125" style="1" customWidth="1"/>
    <col min="4866" max="4866" width="6.08984375" style="1" customWidth="1"/>
    <col min="4867" max="4867" width="1" style="1" customWidth="1"/>
    <col min="4868" max="4868" width="7.453125" style="1" customWidth="1"/>
    <col min="4869" max="4869" width="6.7265625" style="1" customWidth="1"/>
    <col min="4870" max="4871" width="7" style="1" customWidth="1"/>
    <col min="4872" max="4873" width="6.453125" style="1" customWidth="1"/>
    <col min="4874" max="4874" width="6.6328125" style="1" customWidth="1"/>
    <col min="4875" max="4875" width="7" style="1" customWidth="1"/>
    <col min="4876" max="4879" width="6.453125" style="1" customWidth="1"/>
    <col min="4880" max="4881" width="6.26953125" style="1" customWidth="1"/>
    <col min="4882" max="4882" width="8.7265625" style="1" customWidth="1"/>
    <col min="4883" max="4883" width="10.453125" style="1" bestFit="1" customWidth="1"/>
    <col min="4884" max="5120" width="8.7265625" style="1"/>
    <col min="5121" max="5121" width="1.6328125" style="1" customWidth="1"/>
    <col min="5122" max="5122" width="6.08984375" style="1" customWidth="1"/>
    <col min="5123" max="5123" width="1" style="1" customWidth="1"/>
    <col min="5124" max="5124" width="7.453125" style="1" customWidth="1"/>
    <col min="5125" max="5125" width="6.7265625" style="1" customWidth="1"/>
    <col min="5126" max="5127" width="7" style="1" customWidth="1"/>
    <col min="5128" max="5129" width="6.453125" style="1" customWidth="1"/>
    <col min="5130" max="5130" width="6.6328125" style="1" customWidth="1"/>
    <col min="5131" max="5131" width="7" style="1" customWidth="1"/>
    <col min="5132" max="5135" width="6.453125" style="1" customWidth="1"/>
    <col min="5136" max="5137" width="6.26953125" style="1" customWidth="1"/>
    <col min="5138" max="5138" width="8.7265625" style="1" customWidth="1"/>
    <col min="5139" max="5139" width="10.453125" style="1" bestFit="1" customWidth="1"/>
    <col min="5140" max="5376" width="8.7265625" style="1"/>
    <col min="5377" max="5377" width="1.6328125" style="1" customWidth="1"/>
    <col min="5378" max="5378" width="6.08984375" style="1" customWidth="1"/>
    <col min="5379" max="5379" width="1" style="1" customWidth="1"/>
    <col min="5380" max="5380" width="7.453125" style="1" customWidth="1"/>
    <col min="5381" max="5381" width="6.7265625" style="1" customWidth="1"/>
    <col min="5382" max="5383" width="7" style="1" customWidth="1"/>
    <col min="5384" max="5385" width="6.453125" style="1" customWidth="1"/>
    <col min="5386" max="5386" width="6.6328125" style="1" customWidth="1"/>
    <col min="5387" max="5387" width="7" style="1" customWidth="1"/>
    <col min="5388" max="5391" width="6.453125" style="1" customWidth="1"/>
    <col min="5392" max="5393" width="6.26953125" style="1" customWidth="1"/>
    <col min="5394" max="5394" width="8.7265625" style="1" customWidth="1"/>
    <col min="5395" max="5395" width="10.453125" style="1" bestFit="1" customWidth="1"/>
    <col min="5396" max="5632" width="8.7265625" style="1"/>
    <col min="5633" max="5633" width="1.6328125" style="1" customWidth="1"/>
    <col min="5634" max="5634" width="6.08984375" style="1" customWidth="1"/>
    <col min="5635" max="5635" width="1" style="1" customWidth="1"/>
    <col min="5636" max="5636" width="7.453125" style="1" customWidth="1"/>
    <col min="5637" max="5637" width="6.7265625" style="1" customWidth="1"/>
    <col min="5638" max="5639" width="7" style="1" customWidth="1"/>
    <col min="5640" max="5641" width="6.453125" style="1" customWidth="1"/>
    <col min="5642" max="5642" width="6.6328125" style="1" customWidth="1"/>
    <col min="5643" max="5643" width="7" style="1" customWidth="1"/>
    <col min="5644" max="5647" width="6.453125" style="1" customWidth="1"/>
    <col min="5648" max="5649" width="6.26953125" style="1" customWidth="1"/>
    <col min="5650" max="5650" width="8.7265625" style="1" customWidth="1"/>
    <col min="5651" max="5651" width="10.453125" style="1" bestFit="1" customWidth="1"/>
    <col min="5652" max="5888" width="8.7265625" style="1"/>
    <col min="5889" max="5889" width="1.6328125" style="1" customWidth="1"/>
    <col min="5890" max="5890" width="6.08984375" style="1" customWidth="1"/>
    <col min="5891" max="5891" width="1" style="1" customWidth="1"/>
    <col min="5892" max="5892" width="7.453125" style="1" customWidth="1"/>
    <col min="5893" max="5893" width="6.7265625" style="1" customWidth="1"/>
    <col min="5894" max="5895" width="7" style="1" customWidth="1"/>
    <col min="5896" max="5897" width="6.453125" style="1" customWidth="1"/>
    <col min="5898" max="5898" width="6.6328125" style="1" customWidth="1"/>
    <col min="5899" max="5899" width="7" style="1" customWidth="1"/>
    <col min="5900" max="5903" width="6.453125" style="1" customWidth="1"/>
    <col min="5904" max="5905" width="6.26953125" style="1" customWidth="1"/>
    <col min="5906" max="5906" width="8.7265625" style="1" customWidth="1"/>
    <col min="5907" max="5907" width="10.453125" style="1" bestFit="1" customWidth="1"/>
    <col min="5908" max="6144" width="8.7265625" style="1"/>
    <col min="6145" max="6145" width="1.6328125" style="1" customWidth="1"/>
    <col min="6146" max="6146" width="6.08984375" style="1" customWidth="1"/>
    <col min="6147" max="6147" width="1" style="1" customWidth="1"/>
    <col min="6148" max="6148" width="7.453125" style="1" customWidth="1"/>
    <col min="6149" max="6149" width="6.7265625" style="1" customWidth="1"/>
    <col min="6150" max="6151" width="7" style="1" customWidth="1"/>
    <col min="6152" max="6153" width="6.453125" style="1" customWidth="1"/>
    <col min="6154" max="6154" width="6.6328125" style="1" customWidth="1"/>
    <col min="6155" max="6155" width="7" style="1" customWidth="1"/>
    <col min="6156" max="6159" width="6.453125" style="1" customWidth="1"/>
    <col min="6160" max="6161" width="6.26953125" style="1" customWidth="1"/>
    <col min="6162" max="6162" width="8.7265625" style="1" customWidth="1"/>
    <col min="6163" max="6163" width="10.453125" style="1" bestFit="1" customWidth="1"/>
    <col min="6164" max="6400" width="8.7265625" style="1"/>
    <col min="6401" max="6401" width="1.6328125" style="1" customWidth="1"/>
    <col min="6402" max="6402" width="6.08984375" style="1" customWidth="1"/>
    <col min="6403" max="6403" width="1" style="1" customWidth="1"/>
    <col min="6404" max="6404" width="7.453125" style="1" customWidth="1"/>
    <col min="6405" max="6405" width="6.7265625" style="1" customWidth="1"/>
    <col min="6406" max="6407" width="7" style="1" customWidth="1"/>
    <col min="6408" max="6409" width="6.453125" style="1" customWidth="1"/>
    <col min="6410" max="6410" width="6.6328125" style="1" customWidth="1"/>
    <col min="6411" max="6411" width="7" style="1" customWidth="1"/>
    <col min="6412" max="6415" width="6.453125" style="1" customWidth="1"/>
    <col min="6416" max="6417" width="6.26953125" style="1" customWidth="1"/>
    <col min="6418" max="6418" width="8.7265625" style="1" customWidth="1"/>
    <col min="6419" max="6419" width="10.453125" style="1" bestFit="1" customWidth="1"/>
    <col min="6420" max="6656" width="8.7265625" style="1"/>
    <col min="6657" max="6657" width="1.6328125" style="1" customWidth="1"/>
    <col min="6658" max="6658" width="6.08984375" style="1" customWidth="1"/>
    <col min="6659" max="6659" width="1" style="1" customWidth="1"/>
    <col min="6660" max="6660" width="7.453125" style="1" customWidth="1"/>
    <col min="6661" max="6661" width="6.7265625" style="1" customWidth="1"/>
    <col min="6662" max="6663" width="7" style="1" customWidth="1"/>
    <col min="6664" max="6665" width="6.453125" style="1" customWidth="1"/>
    <col min="6666" max="6666" width="6.6328125" style="1" customWidth="1"/>
    <col min="6667" max="6667" width="7" style="1" customWidth="1"/>
    <col min="6668" max="6671" width="6.453125" style="1" customWidth="1"/>
    <col min="6672" max="6673" width="6.26953125" style="1" customWidth="1"/>
    <col min="6674" max="6674" width="8.7265625" style="1" customWidth="1"/>
    <col min="6675" max="6675" width="10.453125" style="1" bestFit="1" customWidth="1"/>
    <col min="6676" max="6912" width="8.7265625" style="1"/>
    <col min="6913" max="6913" width="1.6328125" style="1" customWidth="1"/>
    <col min="6914" max="6914" width="6.08984375" style="1" customWidth="1"/>
    <col min="6915" max="6915" width="1" style="1" customWidth="1"/>
    <col min="6916" max="6916" width="7.453125" style="1" customWidth="1"/>
    <col min="6917" max="6917" width="6.7265625" style="1" customWidth="1"/>
    <col min="6918" max="6919" width="7" style="1" customWidth="1"/>
    <col min="6920" max="6921" width="6.453125" style="1" customWidth="1"/>
    <col min="6922" max="6922" width="6.6328125" style="1" customWidth="1"/>
    <col min="6923" max="6923" width="7" style="1" customWidth="1"/>
    <col min="6924" max="6927" width="6.453125" style="1" customWidth="1"/>
    <col min="6928" max="6929" width="6.26953125" style="1" customWidth="1"/>
    <col min="6930" max="6930" width="8.7265625" style="1" customWidth="1"/>
    <col min="6931" max="6931" width="10.453125" style="1" bestFit="1" customWidth="1"/>
    <col min="6932" max="7168" width="8.7265625" style="1"/>
    <col min="7169" max="7169" width="1.6328125" style="1" customWidth="1"/>
    <col min="7170" max="7170" width="6.08984375" style="1" customWidth="1"/>
    <col min="7171" max="7171" width="1" style="1" customWidth="1"/>
    <col min="7172" max="7172" width="7.453125" style="1" customWidth="1"/>
    <col min="7173" max="7173" width="6.7265625" style="1" customWidth="1"/>
    <col min="7174" max="7175" width="7" style="1" customWidth="1"/>
    <col min="7176" max="7177" width="6.453125" style="1" customWidth="1"/>
    <col min="7178" max="7178" width="6.6328125" style="1" customWidth="1"/>
    <col min="7179" max="7179" width="7" style="1" customWidth="1"/>
    <col min="7180" max="7183" width="6.453125" style="1" customWidth="1"/>
    <col min="7184" max="7185" width="6.26953125" style="1" customWidth="1"/>
    <col min="7186" max="7186" width="8.7265625" style="1" customWidth="1"/>
    <col min="7187" max="7187" width="10.453125" style="1" bestFit="1" customWidth="1"/>
    <col min="7188" max="7424" width="8.7265625" style="1"/>
    <col min="7425" max="7425" width="1.6328125" style="1" customWidth="1"/>
    <col min="7426" max="7426" width="6.08984375" style="1" customWidth="1"/>
    <col min="7427" max="7427" width="1" style="1" customWidth="1"/>
    <col min="7428" max="7428" width="7.453125" style="1" customWidth="1"/>
    <col min="7429" max="7429" width="6.7265625" style="1" customWidth="1"/>
    <col min="7430" max="7431" width="7" style="1" customWidth="1"/>
    <col min="7432" max="7433" width="6.453125" style="1" customWidth="1"/>
    <col min="7434" max="7434" width="6.6328125" style="1" customWidth="1"/>
    <col min="7435" max="7435" width="7" style="1" customWidth="1"/>
    <col min="7436" max="7439" width="6.453125" style="1" customWidth="1"/>
    <col min="7440" max="7441" width="6.26953125" style="1" customWidth="1"/>
    <col min="7442" max="7442" width="8.7265625" style="1" customWidth="1"/>
    <col min="7443" max="7443" width="10.453125" style="1" bestFit="1" customWidth="1"/>
    <col min="7444" max="7680" width="8.7265625" style="1"/>
    <col min="7681" max="7681" width="1.6328125" style="1" customWidth="1"/>
    <col min="7682" max="7682" width="6.08984375" style="1" customWidth="1"/>
    <col min="7683" max="7683" width="1" style="1" customWidth="1"/>
    <col min="7684" max="7684" width="7.453125" style="1" customWidth="1"/>
    <col min="7685" max="7685" width="6.7265625" style="1" customWidth="1"/>
    <col min="7686" max="7687" width="7" style="1" customWidth="1"/>
    <col min="7688" max="7689" width="6.453125" style="1" customWidth="1"/>
    <col min="7690" max="7690" width="6.6328125" style="1" customWidth="1"/>
    <col min="7691" max="7691" width="7" style="1" customWidth="1"/>
    <col min="7692" max="7695" width="6.453125" style="1" customWidth="1"/>
    <col min="7696" max="7697" width="6.26953125" style="1" customWidth="1"/>
    <col min="7698" max="7698" width="8.7265625" style="1" customWidth="1"/>
    <col min="7699" max="7699" width="10.453125" style="1" bestFit="1" customWidth="1"/>
    <col min="7700" max="7936" width="8.7265625" style="1"/>
    <col min="7937" max="7937" width="1.6328125" style="1" customWidth="1"/>
    <col min="7938" max="7938" width="6.08984375" style="1" customWidth="1"/>
    <col min="7939" max="7939" width="1" style="1" customWidth="1"/>
    <col min="7940" max="7940" width="7.453125" style="1" customWidth="1"/>
    <col min="7941" max="7941" width="6.7265625" style="1" customWidth="1"/>
    <col min="7942" max="7943" width="7" style="1" customWidth="1"/>
    <col min="7944" max="7945" width="6.453125" style="1" customWidth="1"/>
    <col min="7946" max="7946" width="6.6328125" style="1" customWidth="1"/>
    <col min="7947" max="7947" width="7" style="1" customWidth="1"/>
    <col min="7948" max="7951" width="6.453125" style="1" customWidth="1"/>
    <col min="7952" max="7953" width="6.26953125" style="1" customWidth="1"/>
    <col min="7954" max="7954" width="8.7265625" style="1" customWidth="1"/>
    <col min="7955" max="7955" width="10.453125" style="1" bestFit="1" customWidth="1"/>
    <col min="7956" max="8192" width="8.7265625" style="1"/>
    <col min="8193" max="8193" width="1.6328125" style="1" customWidth="1"/>
    <col min="8194" max="8194" width="6.08984375" style="1" customWidth="1"/>
    <col min="8195" max="8195" width="1" style="1" customWidth="1"/>
    <col min="8196" max="8196" width="7.453125" style="1" customWidth="1"/>
    <col min="8197" max="8197" width="6.7265625" style="1" customWidth="1"/>
    <col min="8198" max="8199" width="7" style="1" customWidth="1"/>
    <col min="8200" max="8201" width="6.453125" style="1" customWidth="1"/>
    <col min="8202" max="8202" width="6.6328125" style="1" customWidth="1"/>
    <col min="8203" max="8203" width="7" style="1" customWidth="1"/>
    <col min="8204" max="8207" width="6.453125" style="1" customWidth="1"/>
    <col min="8208" max="8209" width="6.26953125" style="1" customWidth="1"/>
    <col min="8210" max="8210" width="8.7265625" style="1" customWidth="1"/>
    <col min="8211" max="8211" width="10.453125" style="1" bestFit="1" customWidth="1"/>
    <col min="8212" max="8448" width="8.7265625" style="1"/>
    <col min="8449" max="8449" width="1.6328125" style="1" customWidth="1"/>
    <col min="8450" max="8450" width="6.08984375" style="1" customWidth="1"/>
    <col min="8451" max="8451" width="1" style="1" customWidth="1"/>
    <col min="8452" max="8452" width="7.453125" style="1" customWidth="1"/>
    <col min="8453" max="8453" width="6.7265625" style="1" customWidth="1"/>
    <col min="8454" max="8455" width="7" style="1" customWidth="1"/>
    <col min="8456" max="8457" width="6.453125" style="1" customWidth="1"/>
    <col min="8458" max="8458" width="6.6328125" style="1" customWidth="1"/>
    <col min="8459" max="8459" width="7" style="1" customWidth="1"/>
    <col min="8460" max="8463" width="6.453125" style="1" customWidth="1"/>
    <col min="8464" max="8465" width="6.26953125" style="1" customWidth="1"/>
    <col min="8466" max="8466" width="8.7265625" style="1" customWidth="1"/>
    <col min="8467" max="8467" width="10.453125" style="1" bestFit="1" customWidth="1"/>
    <col min="8468" max="8704" width="8.7265625" style="1"/>
    <col min="8705" max="8705" width="1.6328125" style="1" customWidth="1"/>
    <col min="8706" max="8706" width="6.08984375" style="1" customWidth="1"/>
    <col min="8707" max="8707" width="1" style="1" customWidth="1"/>
    <col min="8708" max="8708" width="7.453125" style="1" customWidth="1"/>
    <col min="8709" max="8709" width="6.7265625" style="1" customWidth="1"/>
    <col min="8710" max="8711" width="7" style="1" customWidth="1"/>
    <col min="8712" max="8713" width="6.453125" style="1" customWidth="1"/>
    <col min="8714" max="8714" width="6.6328125" style="1" customWidth="1"/>
    <col min="8715" max="8715" width="7" style="1" customWidth="1"/>
    <col min="8716" max="8719" width="6.453125" style="1" customWidth="1"/>
    <col min="8720" max="8721" width="6.26953125" style="1" customWidth="1"/>
    <col min="8722" max="8722" width="8.7265625" style="1" customWidth="1"/>
    <col min="8723" max="8723" width="10.453125" style="1" bestFit="1" customWidth="1"/>
    <col min="8724" max="8960" width="8.7265625" style="1"/>
    <col min="8961" max="8961" width="1.6328125" style="1" customWidth="1"/>
    <col min="8962" max="8962" width="6.08984375" style="1" customWidth="1"/>
    <col min="8963" max="8963" width="1" style="1" customWidth="1"/>
    <col min="8964" max="8964" width="7.453125" style="1" customWidth="1"/>
    <col min="8965" max="8965" width="6.7265625" style="1" customWidth="1"/>
    <col min="8966" max="8967" width="7" style="1" customWidth="1"/>
    <col min="8968" max="8969" width="6.453125" style="1" customWidth="1"/>
    <col min="8970" max="8970" width="6.6328125" style="1" customWidth="1"/>
    <col min="8971" max="8971" width="7" style="1" customWidth="1"/>
    <col min="8972" max="8975" width="6.453125" style="1" customWidth="1"/>
    <col min="8976" max="8977" width="6.26953125" style="1" customWidth="1"/>
    <col min="8978" max="8978" width="8.7265625" style="1" customWidth="1"/>
    <col min="8979" max="8979" width="10.453125" style="1" bestFit="1" customWidth="1"/>
    <col min="8980" max="9216" width="8.7265625" style="1"/>
    <col min="9217" max="9217" width="1.6328125" style="1" customWidth="1"/>
    <col min="9218" max="9218" width="6.08984375" style="1" customWidth="1"/>
    <col min="9219" max="9219" width="1" style="1" customWidth="1"/>
    <col min="9220" max="9220" width="7.453125" style="1" customWidth="1"/>
    <col min="9221" max="9221" width="6.7265625" style="1" customWidth="1"/>
    <col min="9222" max="9223" width="7" style="1" customWidth="1"/>
    <col min="9224" max="9225" width="6.453125" style="1" customWidth="1"/>
    <col min="9226" max="9226" width="6.6328125" style="1" customWidth="1"/>
    <col min="9227" max="9227" width="7" style="1" customWidth="1"/>
    <col min="9228" max="9231" width="6.453125" style="1" customWidth="1"/>
    <col min="9232" max="9233" width="6.26953125" style="1" customWidth="1"/>
    <col min="9234" max="9234" width="8.7265625" style="1" customWidth="1"/>
    <col min="9235" max="9235" width="10.453125" style="1" bestFit="1" customWidth="1"/>
    <col min="9236" max="9472" width="8.7265625" style="1"/>
    <col min="9473" max="9473" width="1.6328125" style="1" customWidth="1"/>
    <col min="9474" max="9474" width="6.08984375" style="1" customWidth="1"/>
    <col min="9475" max="9475" width="1" style="1" customWidth="1"/>
    <col min="9476" max="9476" width="7.453125" style="1" customWidth="1"/>
    <col min="9477" max="9477" width="6.7265625" style="1" customWidth="1"/>
    <col min="9478" max="9479" width="7" style="1" customWidth="1"/>
    <col min="9480" max="9481" width="6.453125" style="1" customWidth="1"/>
    <col min="9482" max="9482" width="6.6328125" style="1" customWidth="1"/>
    <col min="9483" max="9483" width="7" style="1" customWidth="1"/>
    <col min="9484" max="9487" width="6.453125" style="1" customWidth="1"/>
    <col min="9488" max="9489" width="6.26953125" style="1" customWidth="1"/>
    <col min="9490" max="9490" width="8.7265625" style="1" customWidth="1"/>
    <col min="9491" max="9491" width="10.453125" style="1" bestFit="1" customWidth="1"/>
    <col min="9492" max="9728" width="8.7265625" style="1"/>
    <col min="9729" max="9729" width="1.6328125" style="1" customWidth="1"/>
    <col min="9730" max="9730" width="6.08984375" style="1" customWidth="1"/>
    <col min="9731" max="9731" width="1" style="1" customWidth="1"/>
    <col min="9732" max="9732" width="7.453125" style="1" customWidth="1"/>
    <col min="9733" max="9733" width="6.7265625" style="1" customWidth="1"/>
    <col min="9734" max="9735" width="7" style="1" customWidth="1"/>
    <col min="9736" max="9737" width="6.453125" style="1" customWidth="1"/>
    <col min="9738" max="9738" width="6.6328125" style="1" customWidth="1"/>
    <col min="9739" max="9739" width="7" style="1" customWidth="1"/>
    <col min="9740" max="9743" width="6.453125" style="1" customWidth="1"/>
    <col min="9744" max="9745" width="6.26953125" style="1" customWidth="1"/>
    <col min="9746" max="9746" width="8.7265625" style="1" customWidth="1"/>
    <col min="9747" max="9747" width="10.453125" style="1" bestFit="1" customWidth="1"/>
    <col min="9748" max="9984" width="8.7265625" style="1"/>
    <col min="9985" max="9985" width="1.6328125" style="1" customWidth="1"/>
    <col min="9986" max="9986" width="6.08984375" style="1" customWidth="1"/>
    <col min="9987" max="9987" width="1" style="1" customWidth="1"/>
    <col min="9988" max="9988" width="7.453125" style="1" customWidth="1"/>
    <col min="9989" max="9989" width="6.7265625" style="1" customWidth="1"/>
    <col min="9990" max="9991" width="7" style="1" customWidth="1"/>
    <col min="9992" max="9993" width="6.453125" style="1" customWidth="1"/>
    <col min="9994" max="9994" width="6.6328125" style="1" customWidth="1"/>
    <col min="9995" max="9995" width="7" style="1" customWidth="1"/>
    <col min="9996" max="9999" width="6.453125" style="1" customWidth="1"/>
    <col min="10000" max="10001" width="6.26953125" style="1" customWidth="1"/>
    <col min="10002" max="10002" width="8.7265625" style="1" customWidth="1"/>
    <col min="10003" max="10003" width="10.453125" style="1" bestFit="1" customWidth="1"/>
    <col min="10004" max="10240" width="8.7265625" style="1"/>
    <col min="10241" max="10241" width="1.6328125" style="1" customWidth="1"/>
    <col min="10242" max="10242" width="6.08984375" style="1" customWidth="1"/>
    <col min="10243" max="10243" width="1" style="1" customWidth="1"/>
    <col min="10244" max="10244" width="7.453125" style="1" customWidth="1"/>
    <col min="10245" max="10245" width="6.7265625" style="1" customWidth="1"/>
    <col min="10246" max="10247" width="7" style="1" customWidth="1"/>
    <col min="10248" max="10249" width="6.453125" style="1" customWidth="1"/>
    <col min="10250" max="10250" width="6.6328125" style="1" customWidth="1"/>
    <col min="10251" max="10251" width="7" style="1" customWidth="1"/>
    <col min="10252" max="10255" width="6.453125" style="1" customWidth="1"/>
    <col min="10256" max="10257" width="6.26953125" style="1" customWidth="1"/>
    <col min="10258" max="10258" width="8.7265625" style="1" customWidth="1"/>
    <col min="10259" max="10259" width="10.453125" style="1" bestFit="1" customWidth="1"/>
    <col min="10260" max="10496" width="8.7265625" style="1"/>
    <col min="10497" max="10497" width="1.6328125" style="1" customWidth="1"/>
    <col min="10498" max="10498" width="6.08984375" style="1" customWidth="1"/>
    <col min="10499" max="10499" width="1" style="1" customWidth="1"/>
    <col min="10500" max="10500" width="7.453125" style="1" customWidth="1"/>
    <col min="10501" max="10501" width="6.7265625" style="1" customWidth="1"/>
    <col min="10502" max="10503" width="7" style="1" customWidth="1"/>
    <col min="10504" max="10505" width="6.453125" style="1" customWidth="1"/>
    <col min="10506" max="10506" width="6.6328125" style="1" customWidth="1"/>
    <col min="10507" max="10507" width="7" style="1" customWidth="1"/>
    <col min="10508" max="10511" width="6.453125" style="1" customWidth="1"/>
    <col min="10512" max="10513" width="6.26953125" style="1" customWidth="1"/>
    <col min="10514" max="10514" width="8.7265625" style="1" customWidth="1"/>
    <col min="10515" max="10515" width="10.453125" style="1" bestFit="1" customWidth="1"/>
    <col min="10516" max="10752" width="8.7265625" style="1"/>
    <col min="10753" max="10753" width="1.6328125" style="1" customWidth="1"/>
    <col min="10754" max="10754" width="6.08984375" style="1" customWidth="1"/>
    <col min="10755" max="10755" width="1" style="1" customWidth="1"/>
    <col min="10756" max="10756" width="7.453125" style="1" customWidth="1"/>
    <col min="10757" max="10757" width="6.7265625" style="1" customWidth="1"/>
    <col min="10758" max="10759" width="7" style="1" customWidth="1"/>
    <col min="10760" max="10761" width="6.453125" style="1" customWidth="1"/>
    <col min="10762" max="10762" width="6.6328125" style="1" customWidth="1"/>
    <col min="10763" max="10763" width="7" style="1" customWidth="1"/>
    <col min="10764" max="10767" width="6.453125" style="1" customWidth="1"/>
    <col min="10768" max="10769" width="6.26953125" style="1" customWidth="1"/>
    <col min="10770" max="10770" width="8.7265625" style="1" customWidth="1"/>
    <col min="10771" max="10771" width="10.453125" style="1" bestFit="1" customWidth="1"/>
    <col min="10772" max="11008" width="8.7265625" style="1"/>
    <col min="11009" max="11009" width="1.6328125" style="1" customWidth="1"/>
    <col min="11010" max="11010" width="6.08984375" style="1" customWidth="1"/>
    <col min="11011" max="11011" width="1" style="1" customWidth="1"/>
    <col min="11012" max="11012" width="7.453125" style="1" customWidth="1"/>
    <col min="11013" max="11013" width="6.7265625" style="1" customWidth="1"/>
    <col min="11014" max="11015" width="7" style="1" customWidth="1"/>
    <col min="11016" max="11017" width="6.453125" style="1" customWidth="1"/>
    <col min="11018" max="11018" width="6.6328125" style="1" customWidth="1"/>
    <col min="11019" max="11019" width="7" style="1" customWidth="1"/>
    <col min="11020" max="11023" width="6.453125" style="1" customWidth="1"/>
    <col min="11024" max="11025" width="6.26953125" style="1" customWidth="1"/>
    <col min="11026" max="11026" width="8.7265625" style="1" customWidth="1"/>
    <col min="11027" max="11027" width="10.453125" style="1" bestFit="1" customWidth="1"/>
    <col min="11028" max="11264" width="8.7265625" style="1"/>
    <col min="11265" max="11265" width="1.6328125" style="1" customWidth="1"/>
    <col min="11266" max="11266" width="6.08984375" style="1" customWidth="1"/>
    <col min="11267" max="11267" width="1" style="1" customWidth="1"/>
    <col min="11268" max="11268" width="7.453125" style="1" customWidth="1"/>
    <col min="11269" max="11269" width="6.7265625" style="1" customWidth="1"/>
    <col min="11270" max="11271" width="7" style="1" customWidth="1"/>
    <col min="11272" max="11273" width="6.453125" style="1" customWidth="1"/>
    <col min="11274" max="11274" width="6.6328125" style="1" customWidth="1"/>
    <col min="11275" max="11275" width="7" style="1" customWidth="1"/>
    <col min="11276" max="11279" width="6.453125" style="1" customWidth="1"/>
    <col min="11280" max="11281" width="6.26953125" style="1" customWidth="1"/>
    <col min="11282" max="11282" width="8.7265625" style="1" customWidth="1"/>
    <col min="11283" max="11283" width="10.453125" style="1" bestFit="1" customWidth="1"/>
    <col min="11284" max="11520" width="8.7265625" style="1"/>
    <col min="11521" max="11521" width="1.6328125" style="1" customWidth="1"/>
    <col min="11522" max="11522" width="6.08984375" style="1" customWidth="1"/>
    <col min="11523" max="11523" width="1" style="1" customWidth="1"/>
    <col min="11524" max="11524" width="7.453125" style="1" customWidth="1"/>
    <col min="11525" max="11525" width="6.7265625" style="1" customWidth="1"/>
    <col min="11526" max="11527" width="7" style="1" customWidth="1"/>
    <col min="11528" max="11529" width="6.453125" style="1" customWidth="1"/>
    <col min="11530" max="11530" width="6.6328125" style="1" customWidth="1"/>
    <col min="11531" max="11531" width="7" style="1" customWidth="1"/>
    <col min="11532" max="11535" width="6.453125" style="1" customWidth="1"/>
    <col min="11536" max="11537" width="6.26953125" style="1" customWidth="1"/>
    <col min="11538" max="11538" width="8.7265625" style="1" customWidth="1"/>
    <col min="11539" max="11539" width="10.453125" style="1" bestFit="1" customWidth="1"/>
    <col min="11540" max="11776" width="8.7265625" style="1"/>
    <col min="11777" max="11777" width="1.6328125" style="1" customWidth="1"/>
    <col min="11778" max="11778" width="6.08984375" style="1" customWidth="1"/>
    <col min="11779" max="11779" width="1" style="1" customWidth="1"/>
    <col min="11780" max="11780" width="7.453125" style="1" customWidth="1"/>
    <col min="11781" max="11781" width="6.7265625" style="1" customWidth="1"/>
    <col min="11782" max="11783" width="7" style="1" customWidth="1"/>
    <col min="11784" max="11785" width="6.453125" style="1" customWidth="1"/>
    <col min="11786" max="11786" width="6.6328125" style="1" customWidth="1"/>
    <col min="11787" max="11787" width="7" style="1" customWidth="1"/>
    <col min="11788" max="11791" width="6.453125" style="1" customWidth="1"/>
    <col min="11792" max="11793" width="6.26953125" style="1" customWidth="1"/>
    <col min="11794" max="11794" width="8.7265625" style="1" customWidth="1"/>
    <col min="11795" max="11795" width="10.453125" style="1" bestFit="1" customWidth="1"/>
    <col min="11796" max="12032" width="8.7265625" style="1"/>
    <col min="12033" max="12033" width="1.6328125" style="1" customWidth="1"/>
    <col min="12034" max="12034" width="6.08984375" style="1" customWidth="1"/>
    <col min="12035" max="12035" width="1" style="1" customWidth="1"/>
    <col min="12036" max="12036" width="7.453125" style="1" customWidth="1"/>
    <col min="12037" max="12037" width="6.7265625" style="1" customWidth="1"/>
    <col min="12038" max="12039" width="7" style="1" customWidth="1"/>
    <col min="12040" max="12041" width="6.453125" style="1" customWidth="1"/>
    <col min="12042" max="12042" width="6.6328125" style="1" customWidth="1"/>
    <col min="12043" max="12043" width="7" style="1" customWidth="1"/>
    <col min="12044" max="12047" width="6.453125" style="1" customWidth="1"/>
    <col min="12048" max="12049" width="6.26953125" style="1" customWidth="1"/>
    <col min="12050" max="12050" width="8.7265625" style="1" customWidth="1"/>
    <col min="12051" max="12051" width="10.453125" style="1" bestFit="1" customWidth="1"/>
    <col min="12052" max="12288" width="8.7265625" style="1"/>
    <col min="12289" max="12289" width="1.6328125" style="1" customWidth="1"/>
    <col min="12290" max="12290" width="6.08984375" style="1" customWidth="1"/>
    <col min="12291" max="12291" width="1" style="1" customWidth="1"/>
    <col min="12292" max="12292" width="7.453125" style="1" customWidth="1"/>
    <col min="12293" max="12293" width="6.7265625" style="1" customWidth="1"/>
    <col min="12294" max="12295" width="7" style="1" customWidth="1"/>
    <col min="12296" max="12297" width="6.453125" style="1" customWidth="1"/>
    <col min="12298" max="12298" width="6.6328125" style="1" customWidth="1"/>
    <col min="12299" max="12299" width="7" style="1" customWidth="1"/>
    <col min="12300" max="12303" width="6.453125" style="1" customWidth="1"/>
    <col min="12304" max="12305" width="6.26953125" style="1" customWidth="1"/>
    <col min="12306" max="12306" width="8.7265625" style="1" customWidth="1"/>
    <col min="12307" max="12307" width="10.453125" style="1" bestFit="1" customWidth="1"/>
    <col min="12308" max="12544" width="8.7265625" style="1"/>
    <col min="12545" max="12545" width="1.6328125" style="1" customWidth="1"/>
    <col min="12546" max="12546" width="6.08984375" style="1" customWidth="1"/>
    <col min="12547" max="12547" width="1" style="1" customWidth="1"/>
    <col min="12548" max="12548" width="7.453125" style="1" customWidth="1"/>
    <col min="12549" max="12549" width="6.7265625" style="1" customWidth="1"/>
    <col min="12550" max="12551" width="7" style="1" customWidth="1"/>
    <col min="12552" max="12553" width="6.453125" style="1" customWidth="1"/>
    <col min="12554" max="12554" width="6.6328125" style="1" customWidth="1"/>
    <col min="12555" max="12555" width="7" style="1" customWidth="1"/>
    <col min="12556" max="12559" width="6.453125" style="1" customWidth="1"/>
    <col min="12560" max="12561" width="6.26953125" style="1" customWidth="1"/>
    <col min="12562" max="12562" width="8.7265625" style="1" customWidth="1"/>
    <col min="12563" max="12563" width="10.453125" style="1" bestFit="1" customWidth="1"/>
    <col min="12564" max="12800" width="8.7265625" style="1"/>
    <col min="12801" max="12801" width="1.6328125" style="1" customWidth="1"/>
    <col min="12802" max="12802" width="6.08984375" style="1" customWidth="1"/>
    <col min="12803" max="12803" width="1" style="1" customWidth="1"/>
    <col min="12804" max="12804" width="7.453125" style="1" customWidth="1"/>
    <col min="12805" max="12805" width="6.7265625" style="1" customWidth="1"/>
    <col min="12806" max="12807" width="7" style="1" customWidth="1"/>
    <col min="12808" max="12809" width="6.453125" style="1" customWidth="1"/>
    <col min="12810" max="12810" width="6.6328125" style="1" customWidth="1"/>
    <col min="12811" max="12811" width="7" style="1" customWidth="1"/>
    <col min="12812" max="12815" width="6.453125" style="1" customWidth="1"/>
    <col min="12816" max="12817" width="6.26953125" style="1" customWidth="1"/>
    <col min="12818" max="12818" width="8.7265625" style="1" customWidth="1"/>
    <col min="12819" max="12819" width="10.453125" style="1" bestFit="1" customWidth="1"/>
    <col min="12820" max="13056" width="8.7265625" style="1"/>
    <col min="13057" max="13057" width="1.6328125" style="1" customWidth="1"/>
    <col min="13058" max="13058" width="6.08984375" style="1" customWidth="1"/>
    <col min="13059" max="13059" width="1" style="1" customWidth="1"/>
    <col min="13060" max="13060" width="7.453125" style="1" customWidth="1"/>
    <col min="13061" max="13061" width="6.7265625" style="1" customWidth="1"/>
    <col min="13062" max="13063" width="7" style="1" customWidth="1"/>
    <col min="13064" max="13065" width="6.453125" style="1" customWidth="1"/>
    <col min="13066" max="13066" width="6.6328125" style="1" customWidth="1"/>
    <col min="13067" max="13067" width="7" style="1" customWidth="1"/>
    <col min="13068" max="13071" width="6.453125" style="1" customWidth="1"/>
    <col min="13072" max="13073" width="6.26953125" style="1" customWidth="1"/>
    <col min="13074" max="13074" width="8.7265625" style="1" customWidth="1"/>
    <col min="13075" max="13075" width="10.453125" style="1" bestFit="1" customWidth="1"/>
    <col min="13076" max="13312" width="8.7265625" style="1"/>
    <col min="13313" max="13313" width="1.6328125" style="1" customWidth="1"/>
    <col min="13314" max="13314" width="6.08984375" style="1" customWidth="1"/>
    <col min="13315" max="13315" width="1" style="1" customWidth="1"/>
    <col min="13316" max="13316" width="7.453125" style="1" customWidth="1"/>
    <col min="13317" max="13317" width="6.7265625" style="1" customWidth="1"/>
    <col min="13318" max="13319" width="7" style="1" customWidth="1"/>
    <col min="13320" max="13321" width="6.453125" style="1" customWidth="1"/>
    <col min="13322" max="13322" width="6.6328125" style="1" customWidth="1"/>
    <col min="13323" max="13323" width="7" style="1" customWidth="1"/>
    <col min="13324" max="13327" width="6.453125" style="1" customWidth="1"/>
    <col min="13328" max="13329" width="6.26953125" style="1" customWidth="1"/>
    <col min="13330" max="13330" width="8.7265625" style="1" customWidth="1"/>
    <col min="13331" max="13331" width="10.453125" style="1" bestFit="1" customWidth="1"/>
    <col min="13332" max="13568" width="8.7265625" style="1"/>
    <col min="13569" max="13569" width="1.6328125" style="1" customWidth="1"/>
    <col min="13570" max="13570" width="6.08984375" style="1" customWidth="1"/>
    <col min="13571" max="13571" width="1" style="1" customWidth="1"/>
    <col min="13572" max="13572" width="7.453125" style="1" customWidth="1"/>
    <col min="13573" max="13573" width="6.7265625" style="1" customWidth="1"/>
    <col min="13574" max="13575" width="7" style="1" customWidth="1"/>
    <col min="13576" max="13577" width="6.453125" style="1" customWidth="1"/>
    <col min="13578" max="13578" width="6.6328125" style="1" customWidth="1"/>
    <col min="13579" max="13579" width="7" style="1" customWidth="1"/>
    <col min="13580" max="13583" width="6.453125" style="1" customWidth="1"/>
    <col min="13584" max="13585" width="6.26953125" style="1" customWidth="1"/>
    <col min="13586" max="13586" width="8.7265625" style="1" customWidth="1"/>
    <col min="13587" max="13587" width="10.453125" style="1" bestFit="1" customWidth="1"/>
    <col min="13588" max="13824" width="8.7265625" style="1"/>
    <col min="13825" max="13825" width="1.6328125" style="1" customWidth="1"/>
    <col min="13826" max="13826" width="6.08984375" style="1" customWidth="1"/>
    <col min="13827" max="13827" width="1" style="1" customWidth="1"/>
    <col min="13828" max="13828" width="7.453125" style="1" customWidth="1"/>
    <col min="13829" max="13829" width="6.7265625" style="1" customWidth="1"/>
    <col min="13830" max="13831" width="7" style="1" customWidth="1"/>
    <col min="13832" max="13833" width="6.453125" style="1" customWidth="1"/>
    <col min="13834" max="13834" width="6.6328125" style="1" customWidth="1"/>
    <col min="13835" max="13835" width="7" style="1" customWidth="1"/>
    <col min="13836" max="13839" width="6.453125" style="1" customWidth="1"/>
    <col min="13840" max="13841" width="6.26953125" style="1" customWidth="1"/>
    <col min="13842" max="13842" width="8.7265625" style="1" customWidth="1"/>
    <col min="13843" max="13843" width="10.453125" style="1" bestFit="1" customWidth="1"/>
    <col min="13844" max="14080" width="8.7265625" style="1"/>
    <col min="14081" max="14081" width="1.6328125" style="1" customWidth="1"/>
    <col min="14082" max="14082" width="6.08984375" style="1" customWidth="1"/>
    <col min="14083" max="14083" width="1" style="1" customWidth="1"/>
    <col min="14084" max="14084" width="7.453125" style="1" customWidth="1"/>
    <col min="14085" max="14085" width="6.7265625" style="1" customWidth="1"/>
    <col min="14086" max="14087" width="7" style="1" customWidth="1"/>
    <col min="14088" max="14089" width="6.453125" style="1" customWidth="1"/>
    <col min="14090" max="14090" width="6.6328125" style="1" customWidth="1"/>
    <col min="14091" max="14091" width="7" style="1" customWidth="1"/>
    <col min="14092" max="14095" width="6.453125" style="1" customWidth="1"/>
    <col min="14096" max="14097" width="6.26953125" style="1" customWidth="1"/>
    <col min="14098" max="14098" width="8.7265625" style="1" customWidth="1"/>
    <col min="14099" max="14099" width="10.453125" style="1" bestFit="1" customWidth="1"/>
    <col min="14100" max="14336" width="8.7265625" style="1"/>
    <col min="14337" max="14337" width="1.6328125" style="1" customWidth="1"/>
    <col min="14338" max="14338" width="6.08984375" style="1" customWidth="1"/>
    <col min="14339" max="14339" width="1" style="1" customWidth="1"/>
    <col min="14340" max="14340" width="7.453125" style="1" customWidth="1"/>
    <col min="14341" max="14341" width="6.7265625" style="1" customWidth="1"/>
    <col min="14342" max="14343" width="7" style="1" customWidth="1"/>
    <col min="14344" max="14345" width="6.453125" style="1" customWidth="1"/>
    <col min="14346" max="14346" width="6.6328125" style="1" customWidth="1"/>
    <col min="14347" max="14347" width="7" style="1" customWidth="1"/>
    <col min="14348" max="14351" width="6.453125" style="1" customWidth="1"/>
    <col min="14352" max="14353" width="6.26953125" style="1" customWidth="1"/>
    <col min="14354" max="14354" width="8.7265625" style="1" customWidth="1"/>
    <col min="14355" max="14355" width="10.453125" style="1" bestFit="1" customWidth="1"/>
    <col min="14356" max="14592" width="8.7265625" style="1"/>
    <col min="14593" max="14593" width="1.6328125" style="1" customWidth="1"/>
    <col min="14594" max="14594" width="6.08984375" style="1" customWidth="1"/>
    <col min="14595" max="14595" width="1" style="1" customWidth="1"/>
    <col min="14596" max="14596" width="7.453125" style="1" customWidth="1"/>
    <col min="14597" max="14597" width="6.7265625" style="1" customWidth="1"/>
    <col min="14598" max="14599" width="7" style="1" customWidth="1"/>
    <col min="14600" max="14601" width="6.453125" style="1" customWidth="1"/>
    <col min="14602" max="14602" width="6.6328125" style="1" customWidth="1"/>
    <col min="14603" max="14603" width="7" style="1" customWidth="1"/>
    <col min="14604" max="14607" width="6.453125" style="1" customWidth="1"/>
    <col min="14608" max="14609" width="6.26953125" style="1" customWidth="1"/>
    <col min="14610" max="14610" width="8.7265625" style="1" customWidth="1"/>
    <col min="14611" max="14611" width="10.453125" style="1" bestFit="1" customWidth="1"/>
    <col min="14612" max="14848" width="8.7265625" style="1"/>
    <col min="14849" max="14849" width="1.6328125" style="1" customWidth="1"/>
    <col min="14850" max="14850" width="6.08984375" style="1" customWidth="1"/>
    <col min="14851" max="14851" width="1" style="1" customWidth="1"/>
    <col min="14852" max="14852" width="7.453125" style="1" customWidth="1"/>
    <col min="14853" max="14853" width="6.7265625" style="1" customWidth="1"/>
    <col min="14854" max="14855" width="7" style="1" customWidth="1"/>
    <col min="14856" max="14857" width="6.453125" style="1" customWidth="1"/>
    <col min="14858" max="14858" width="6.6328125" style="1" customWidth="1"/>
    <col min="14859" max="14859" width="7" style="1" customWidth="1"/>
    <col min="14860" max="14863" width="6.453125" style="1" customWidth="1"/>
    <col min="14864" max="14865" width="6.26953125" style="1" customWidth="1"/>
    <col min="14866" max="14866" width="8.7265625" style="1" customWidth="1"/>
    <col min="14867" max="14867" width="10.453125" style="1" bestFit="1" customWidth="1"/>
    <col min="14868" max="15104" width="8.7265625" style="1"/>
    <col min="15105" max="15105" width="1.6328125" style="1" customWidth="1"/>
    <col min="15106" max="15106" width="6.08984375" style="1" customWidth="1"/>
    <col min="15107" max="15107" width="1" style="1" customWidth="1"/>
    <col min="15108" max="15108" width="7.453125" style="1" customWidth="1"/>
    <col min="15109" max="15109" width="6.7265625" style="1" customWidth="1"/>
    <col min="15110" max="15111" width="7" style="1" customWidth="1"/>
    <col min="15112" max="15113" width="6.453125" style="1" customWidth="1"/>
    <col min="15114" max="15114" width="6.6328125" style="1" customWidth="1"/>
    <col min="15115" max="15115" width="7" style="1" customWidth="1"/>
    <col min="15116" max="15119" width="6.453125" style="1" customWidth="1"/>
    <col min="15120" max="15121" width="6.26953125" style="1" customWidth="1"/>
    <col min="15122" max="15122" width="8.7265625" style="1" customWidth="1"/>
    <col min="15123" max="15123" width="10.453125" style="1" bestFit="1" customWidth="1"/>
    <col min="15124" max="15360" width="8.7265625" style="1"/>
    <col min="15361" max="15361" width="1.6328125" style="1" customWidth="1"/>
    <col min="15362" max="15362" width="6.08984375" style="1" customWidth="1"/>
    <col min="15363" max="15363" width="1" style="1" customWidth="1"/>
    <col min="15364" max="15364" width="7.453125" style="1" customWidth="1"/>
    <col min="15365" max="15365" width="6.7265625" style="1" customWidth="1"/>
    <col min="15366" max="15367" width="7" style="1" customWidth="1"/>
    <col min="15368" max="15369" width="6.453125" style="1" customWidth="1"/>
    <col min="15370" max="15370" width="6.6328125" style="1" customWidth="1"/>
    <col min="15371" max="15371" width="7" style="1" customWidth="1"/>
    <col min="15372" max="15375" width="6.453125" style="1" customWidth="1"/>
    <col min="15376" max="15377" width="6.26953125" style="1" customWidth="1"/>
    <col min="15378" max="15378" width="8.7265625" style="1" customWidth="1"/>
    <col min="15379" max="15379" width="10.453125" style="1" bestFit="1" customWidth="1"/>
    <col min="15380" max="15616" width="8.7265625" style="1"/>
    <col min="15617" max="15617" width="1.6328125" style="1" customWidth="1"/>
    <col min="15618" max="15618" width="6.08984375" style="1" customWidth="1"/>
    <col min="15619" max="15619" width="1" style="1" customWidth="1"/>
    <col min="15620" max="15620" width="7.453125" style="1" customWidth="1"/>
    <col min="15621" max="15621" width="6.7265625" style="1" customWidth="1"/>
    <col min="15622" max="15623" width="7" style="1" customWidth="1"/>
    <col min="15624" max="15625" width="6.453125" style="1" customWidth="1"/>
    <col min="15626" max="15626" width="6.6328125" style="1" customWidth="1"/>
    <col min="15627" max="15627" width="7" style="1" customWidth="1"/>
    <col min="15628" max="15631" width="6.453125" style="1" customWidth="1"/>
    <col min="15632" max="15633" width="6.26953125" style="1" customWidth="1"/>
    <col min="15634" max="15634" width="8.7265625" style="1" customWidth="1"/>
    <col min="15635" max="15635" width="10.453125" style="1" bestFit="1" customWidth="1"/>
    <col min="15636" max="15872" width="8.7265625" style="1"/>
    <col min="15873" max="15873" width="1.6328125" style="1" customWidth="1"/>
    <col min="15874" max="15874" width="6.08984375" style="1" customWidth="1"/>
    <col min="15875" max="15875" width="1" style="1" customWidth="1"/>
    <col min="15876" max="15876" width="7.453125" style="1" customWidth="1"/>
    <col min="15877" max="15877" width="6.7265625" style="1" customWidth="1"/>
    <col min="15878" max="15879" width="7" style="1" customWidth="1"/>
    <col min="15880" max="15881" width="6.453125" style="1" customWidth="1"/>
    <col min="15882" max="15882" width="6.6328125" style="1" customWidth="1"/>
    <col min="15883" max="15883" width="7" style="1" customWidth="1"/>
    <col min="15884" max="15887" width="6.453125" style="1" customWidth="1"/>
    <col min="15888" max="15889" width="6.26953125" style="1" customWidth="1"/>
    <col min="15890" max="15890" width="8.7265625" style="1" customWidth="1"/>
    <col min="15891" max="15891" width="10.453125" style="1" bestFit="1" customWidth="1"/>
    <col min="15892" max="16128" width="8.7265625" style="1"/>
    <col min="16129" max="16129" width="1.6328125" style="1" customWidth="1"/>
    <col min="16130" max="16130" width="6.08984375" style="1" customWidth="1"/>
    <col min="16131" max="16131" width="1" style="1" customWidth="1"/>
    <col min="16132" max="16132" width="7.453125" style="1" customWidth="1"/>
    <col min="16133" max="16133" width="6.7265625" style="1" customWidth="1"/>
    <col min="16134" max="16135" width="7" style="1" customWidth="1"/>
    <col min="16136" max="16137" width="6.453125" style="1" customWidth="1"/>
    <col min="16138" max="16138" width="6.6328125" style="1" customWidth="1"/>
    <col min="16139" max="16139" width="7" style="1" customWidth="1"/>
    <col min="16140" max="16143" width="6.453125" style="1" customWidth="1"/>
    <col min="16144" max="16145" width="6.26953125" style="1" customWidth="1"/>
    <col min="16146" max="16146" width="8.7265625" style="1" customWidth="1"/>
    <col min="16147" max="16147" width="10.453125" style="1" bestFit="1" customWidth="1"/>
    <col min="16148" max="16384" width="8.7265625" style="1"/>
  </cols>
  <sheetData>
    <row r="1" spans="1:21" ht="15" customHeight="1" x14ac:dyDescent="0.2"/>
    <row r="2" spans="1:21" s="2" customFormat="1" ht="22.5" customHeight="1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1" s="2" customFormat="1" ht="13.5" customHeight="1" x14ac:dyDescent="0.2">
      <c r="C3" s="3"/>
      <c r="D3" s="4"/>
    </row>
    <row r="4" spans="1:21" s="7" customFormat="1" ht="13.5" customHeight="1" x14ac:dyDescent="0.2">
      <c r="A4" s="91" t="s">
        <v>1</v>
      </c>
      <c r="B4" s="91"/>
      <c r="C4" s="77" t="s">
        <v>2</v>
      </c>
      <c r="D4" s="77"/>
      <c r="E4" s="77"/>
      <c r="F4" s="5" t="s">
        <v>53</v>
      </c>
      <c r="G4" s="6"/>
      <c r="H4" s="7" t="s">
        <v>3</v>
      </c>
      <c r="S4" s="8"/>
      <c r="U4" s="9"/>
    </row>
    <row r="5" spans="1:21" s="7" customFormat="1" ht="12" customHeight="1" x14ac:dyDescent="0.2">
      <c r="B5" s="6"/>
      <c r="C5" s="77" t="s">
        <v>4</v>
      </c>
      <c r="D5" s="77"/>
      <c r="E5" s="77"/>
      <c r="F5" s="5" t="s">
        <v>5</v>
      </c>
      <c r="G5" s="6" t="s">
        <v>6</v>
      </c>
      <c r="H5" s="7" t="s">
        <v>7</v>
      </c>
      <c r="S5" s="8"/>
      <c r="U5" s="9"/>
    </row>
    <row r="6" spans="1:21" s="7" customFormat="1" ht="11.25" customHeight="1" x14ac:dyDescent="0.2">
      <c r="B6" s="6"/>
      <c r="C6" s="92" t="s">
        <v>8</v>
      </c>
      <c r="D6" s="92"/>
      <c r="E6" s="92"/>
      <c r="F6" s="5" t="s">
        <v>9</v>
      </c>
      <c r="G6" s="6" t="s">
        <v>6</v>
      </c>
      <c r="H6" s="7" t="s">
        <v>10</v>
      </c>
      <c r="S6" s="8"/>
      <c r="U6" s="10"/>
    </row>
    <row r="7" spans="1:21" s="7" customFormat="1" ht="12" customHeight="1" x14ac:dyDescent="0.2">
      <c r="C7" s="77" t="s">
        <v>11</v>
      </c>
      <c r="D7" s="77"/>
      <c r="E7" s="77"/>
      <c r="F7" s="5" t="s">
        <v>54</v>
      </c>
      <c r="G7" s="6" t="s">
        <v>6</v>
      </c>
      <c r="H7" s="7" t="s">
        <v>12</v>
      </c>
      <c r="S7" s="8"/>
      <c r="U7" s="9"/>
    </row>
    <row r="8" spans="1:21" s="7" customFormat="1" ht="11.25" customHeight="1" x14ac:dyDescent="0.2">
      <c r="C8" s="77" t="s">
        <v>13</v>
      </c>
      <c r="D8" s="77"/>
      <c r="E8" s="77"/>
      <c r="F8" s="5"/>
      <c r="G8" s="11" t="s">
        <v>14</v>
      </c>
      <c r="H8" s="7" t="s">
        <v>15</v>
      </c>
      <c r="S8" s="8"/>
      <c r="U8" s="10"/>
    </row>
    <row r="9" spans="1:21" ht="13.5" customHeight="1" thickBot="1" x14ac:dyDescent="0.25"/>
    <row r="10" spans="1:21" s="15" customFormat="1" ht="21.75" customHeight="1" x14ac:dyDescent="0.2">
      <c r="A10" s="78" t="s">
        <v>16</v>
      </c>
      <c r="B10" s="79"/>
      <c r="C10" s="82" t="s">
        <v>17</v>
      </c>
      <c r="D10" s="83"/>
      <c r="E10" s="86" t="s">
        <v>18</v>
      </c>
      <c r="F10" s="12"/>
      <c r="G10" s="13"/>
      <c r="H10" s="88" t="s">
        <v>19</v>
      </c>
      <c r="I10" s="88"/>
      <c r="J10" s="88"/>
      <c r="K10" s="88"/>
      <c r="L10" s="88"/>
      <c r="M10" s="13"/>
      <c r="N10" s="14"/>
      <c r="O10" s="89" t="s">
        <v>20</v>
      </c>
      <c r="P10" s="88"/>
      <c r="Q10" s="88"/>
    </row>
    <row r="11" spans="1:21" s="15" customFormat="1" ht="36.75" customHeight="1" x14ac:dyDescent="0.2">
      <c r="A11" s="80"/>
      <c r="B11" s="81"/>
      <c r="C11" s="84"/>
      <c r="D11" s="85"/>
      <c r="E11" s="87"/>
      <c r="F11" s="16" t="s">
        <v>21</v>
      </c>
      <c r="G11" s="16" t="s">
        <v>22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27</v>
      </c>
      <c r="M11" s="16" t="s">
        <v>28</v>
      </c>
      <c r="N11" s="16" t="s">
        <v>29</v>
      </c>
      <c r="O11" s="16" t="s">
        <v>30</v>
      </c>
      <c r="P11" s="16" t="s">
        <v>31</v>
      </c>
      <c r="Q11" s="17" t="s">
        <v>32</v>
      </c>
    </row>
    <row r="12" spans="1:21" ht="21" customHeight="1" x14ac:dyDescent="0.2">
      <c r="C12" s="18"/>
      <c r="D12" s="19"/>
      <c r="E12" s="75" t="s">
        <v>33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21" ht="16.5" customHeight="1" x14ac:dyDescent="0.2">
      <c r="C13" s="20"/>
      <c r="D13" s="21" t="s">
        <v>55</v>
      </c>
      <c r="E13" s="22">
        <v>7.4250000000000007</v>
      </c>
      <c r="F13" s="23">
        <v>7.2</v>
      </c>
      <c r="G13" s="23">
        <v>7.3</v>
      </c>
      <c r="H13" s="23">
        <v>7.4</v>
      </c>
      <c r="I13" s="23">
        <v>7.5</v>
      </c>
      <c r="J13" s="23">
        <v>7.7</v>
      </c>
      <c r="K13" s="24">
        <v>7.6</v>
      </c>
      <c r="L13" s="24">
        <v>7.4</v>
      </c>
      <c r="M13" s="23">
        <v>7.5</v>
      </c>
      <c r="N13" s="23">
        <v>7.4</v>
      </c>
      <c r="O13" s="23">
        <v>7.4</v>
      </c>
      <c r="P13" s="23">
        <v>7.4</v>
      </c>
      <c r="Q13" s="23">
        <v>7.3</v>
      </c>
      <c r="S13" s="1" t="s">
        <v>34</v>
      </c>
    </row>
    <row r="14" spans="1:21" ht="16.5" customHeight="1" x14ac:dyDescent="0.2">
      <c r="C14" s="20"/>
      <c r="D14" s="21" t="s">
        <v>56</v>
      </c>
      <c r="E14" s="25">
        <v>11</v>
      </c>
      <c r="F14" s="23">
        <v>12</v>
      </c>
      <c r="G14" s="23">
        <v>11</v>
      </c>
      <c r="H14" s="23">
        <v>10</v>
      </c>
      <c r="I14" s="23">
        <v>9.6999999999999993</v>
      </c>
      <c r="J14" s="23" t="s">
        <v>35</v>
      </c>
      <c r="K14" s="23">
        <v>9.6</v>
      </c>
      <c r="L14" s="23">
        <v>10</v>
      </c>
      <c r="M14" s="23">
        <v>12</v>
      </c>
      <c r="N14" s="23">
        <v>12</v>
      </c>
      <c r="O14" s="23">
        <v>14</v>
      </c>
      <c r="P14" s="23">
        <v>14</v>
      </c>
      <c r="Q14" s="23">
        <v>13</v>
      </c>
    </row>
    <row r="15" spans="1:21" ht="16.5" customHeight="1" x14ac:dyDescent="0.2">
      <c r="A15" s="65" t="s">
        <v>57</v>
      </c>
      <c r="B15" s="66"/>
      <c r="C15" s="20"/>
      <c r="D15" s="21" t="s">
        <v>58</v>
      </c>
      <c r="E15" s="22">
        <v>0.6</v>
      </c>
      <c r="F15" s="23">
        <v>0.6</v>
      </c>
      <c r="G15" s="23" t="s">
        <v>36</v>
      </c>
      <c r="H15" s="23">
        <v>0.5</v>
      </c>
      <c r="I15" s="23" t="s">
        <v>37</v>
      </c>
      <c r="J15" s="23" t="s">
        <v>37</v>
      </c>
      <c r="K15" s="23" t="s">
        <v>37</v>
      </c>
      <c r="L15" s="23">
        <v>0.7</v>
      </c>
      <c r="M15" s="26" t="s">
        <v>37</v>
      </c>
      <c r="N15" s="26" t="s">
        <v>37</v>
      </c>
      <c r="O15" s="23">
        <v>0.9</v>
      </c>
      <c r="P15" s="26" t="s">
        <v>37</v>
      </c>
      <c r="Q15" s="23" t="s">
        <v>37</v>
      </c>
    </row>
    <row r="16" spans="1:21" ht="16.5" customHeight="1" x14ac:dyDescent="0.2">
      <c r="A16" s="67" t="s">
        <v>59</v>
      </c>
      <c r="B16" s="68"/>
      <c r="C16" s="20"/>
      <c r="D16" s="21" t="s">
        <v>60</v>
      </c>
      <c r="E16" s="25">
        <v>3.3</v>
      </c>
      <c r="F16" s="23">
        <v>3</v>
      </c>
      <c r="G16" s="23">
        <v>2</v>
      </c>
      <c r="H16" s="23">
        <v>2</v>
      </c>
      <c r="I16" s="23">
        <v>3</v>
      </c>
      <c r="J16" s="23">
        <v>3</v>
      </c>
      <c r="K16" s="23">
        <v>2</v>
      </c>
      <c r="L16" s="23">
        <v>6</v>
      </c>
      <c r="M16" s="23" t="s">
        <v>38</v>
      </c>
      <c r="N16" s="23" t="s">
        <v>38</v>
      </c>
      <c r="O16" s="23">
        <v>2</v>
      </c>
      <c r="P16" s="23">
        <v>1</v>
      </c>
      <c r="Q16" s="23">
        <v>9</v>
      </c>
    </row>
    <row r="17" spans="1:19" ht="16.5" customHeight="1" x14ac:dyDescent="0.2">
      <c r="B17" s="27"/>
      <c r="C17" s="20"/>
      <c r="D17" s="28" t="s">
        <v>39</v>
      </c>
      <c r="E17" s="29">
        <v>3100</v>
      </c>
      <c r="F17" s="30">
        <v>700</v>
      </c>
      <c r="G17" s="30">
        <v>110</v>
      </c>
      <c r="H17" s="30">
        <v>4900</v>
      </c>
      <c r="I17" s="30">
        <v>1100</v>
      </c>
      <c r="J17" s="30">
        <v>22000</v>
      </c>
      <c r="K17" s="30">
        <v>1700</v>
      </c>
      <c r="L17" s="30">
        <v>4900</v>
      </c>
      <c r="M17" s="30">
        <v>790</v>
      </c>
      <c r="N17" s="30">
        <v>790</v>
      </c>
      <c r="O17" s="30">
        <v>330</v>
      </c>
      <c r="P17" s="30">
        <v>130</v>
      </c>
      <c r="Q17" s="30">
        <v>17</v>
      </c>
    </row>
    <row r="18" spans="1:19" ht="16.5" customHeight="1" x14ac:dyDescent="0.2">
      <c r="C18" s="20"/>
      <c r="D18" s="21" t="s">
        <v>61</v>
      </c>
      <c r="E18" s="22">
        <v>7.8000000000000007</v>
      </c>
      <c r="F18" s="23">
        <v>7.3</v>
      </c>
      <c r="G18" s="23">
        <v>8.1999999999999993</v>
      </c>
      <c r="H18" s="23">
        <v>7.8</v>
      </c>
      <c r="I18" s="23">
        <v>7.9</v>
      </c>
      <c r="J18" s="23">
        <v>8.3000000000000007</v>
      </c>
      <c r="K18" s="31">
        <v>7.9</v>
      </c>
      <c r="L18" s="23">
        <v>7.6</v>
      </c>
      <c r="M18" s="23">
        <v>8.1999999999999993</v>
      </c>
      <c r="N18" s="23">
        <v>7.5</v>
      </c>
      <c r="O18" s="23">
        <v>7.8</v>
      </c>
      <c r="P18" s="23">
        <v>7.7</v>
      </c>
      <c r="Q18" s="23">
        <v>7.4</v>
      </c>
    </row>
    <row r="19" spans="1:19" ht="16.5" customHeight="1" x14ac:dyDescent="0.2">
      <c r="C19" s="20"/>
      <c r="D19" s="21" t="s">
        <v>56</v>
      </c>
      <c r="E19" s="25">
        <v>11.758333333333333</v>
      </c>
      <c r="F19" s="23">
        <v>12</v>
      </c>
      <c r="G19" s="23">
        <v>12</v>
      </c>
      <c r="H19" s="23">
        <v>10</v>
      </c>
      <c r="I19" s="23">
        <v>10</v>
      </c>
      <c r="J19" s="23">
        <v>9.1</v>
      </c>
      <c r="K19" s="23">
        <v>10</v>
      </c>
      <c r="L19" s="23">
        <v>10</v>
      </c>
      <c r="M19" s="23">
        <v>14</v>
      </c>
      <c r="N19" s="23">
        <v>13</v>
      </c>
      <c r="O19" s="23">
        <v>15</v>
      </c>
      <c r="P19" s="23">
        <v>14</v>
      </c>
      <c r="Q19" s="23">
        <v>12</v>
      </c>
    </row>
    <row r="20" spans="1:19" ht="16.5" customHeight="1" x14ac:dyDescent="0.2">
      <c r="A20" s="65" t="s">
        <v>40</v>
      </c>
      <c r="B20" s="66"/>
      <c r="C20" s="20"/>
      <c r="D20" s="21" t="s">
        <v>58</v>
      </c>
      <c r="E20" s="22">
        <v>0.63749999999999996</v>
      </c>
      <c r="F20" s="23">
        <v>0.6</v>
      </c>
      <c r="G20" s="23">
        <v>0.8</v>
      </c>
      <c r="H20" s="31">
        <v>0.7</v>
      </c>
      <c r="I20" s="31">
        <v>0.7</v>
      </c>
      <c r="J20" s="31">
        <v>0.5</v>
      </c>
      <c r="K20" s="31" t="s">
        <v>37</v>
      </c>
      <c r="L20" s="23">
        <v>0.7</v>
      </c>
      <c r="M20" s="26" t="s">
        <v>37</v>
      </c>
      <c r="N20" s="26" t="s">
        <v>37</v>
      </c>
      <c r="O20" s="23">
        <v>0.5</v>
      </c>
      <c r="P20" s="31">
        <v>0.6</v>
      </c>
      <c r="Q20" s="23" t="s">
        <v>37</v>
      </c>
    </row>
    <row r="21" spans="1:19" ht="16.5" customHeight="1" x14ac:dyDescent="0.2">
      <c r="A21" s="67" t="s">
        <v>59</v>
      </c>
      <c r="B21" s="68"/>
      <c r="C21" s="20"/>
      <c r="D21" s="21" t="s">
        <v>60</v>
      </c>
      <c r="E21" s="25">
        <v>5.9090909090909092</v>
      </c>
      <c r="F21" s="23">
        <v>4</v>
      </c>
      <c r="G21" s="23">
        <v>2</v>
      </c>
      <c r="H21" s="23">
        <v>3</v>
      </c>
      <c r="I21" s="23">
        <v>2</v>
      </c>
      <c r="J21" s="23">
        <v>2</v>
      </c>
      <c r="K21" s="23">
        <v>2</v>
      </c>
      <c r="L21" s="23">
        <v>5</v>
      </c>
      <c r="M21" s="23" t="s">
        <v>38</v>
      </c>
      <c r="N21" s="23">
        <v>1</v>
      </c>
      <c r="O21" s="23">
        <v>3</v>
      </c>
      <c r="P21" s="23">
        <v>32</v>
      </c>
      <c r="Q21" s="23">
        <v>9</v>
      </c>
    </row>
    <row r="22" spans="1:19" ht="16.5" customHeight="1" x14ac:dyDescent="0.2">
      <c r="B22" s="27"/>
      <c r="C22" s="20"/>
      <c r="D22" s="28" t="s">
        <v>39</v>
      </c>
      <c r="E22" s="29">
        <v>4300</v>
      </c>
      <c r="F22" s="30">
        <v>2200</v>
      </c>
      <c r="G22" s="30">
        <v>4900</v>
      </c>
      <c r="H22" s="30">
        <v>7900</v>
      </c>
      <c r="I22" s="30">
        <v>3300</v>
      </c>
      <c r="J22" s="30">
        <v>7000</v>
      </c>
      <c r="K22" s="30">
        <v>4900</v>
      </c>
      <c r="L22" s="30">
        <v>13000</v>
      </c>
      <c r="M22" s="30">
        <v>2200</v>
      </c>
      <c r="N22" s="30">
        <v>4900</v>
      </c>
      <c r="O22" s="30">
        <v>330</v>
      </c>
      <c r="P22" s="30">
        <v>700</v>
      </c>
      <c r="Q22" s="30">
        <v>490</v>
      </c>
    </row>
    <row r="23" spans="1:19" ht="21" customHeight="1" x14ac:dyDescent="0.2">
      <c r="B23" s="27"/>
      <c r="C23" s="20"/>
      <c r="D23" s="32"/>
      <c r="E23" s="71" t="s">
        <v>41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4" spans="1:19" s="33" customFormat="1" ht="16.5" customHeight="1" x14ac:dyDescent="0.2">
      <c r="C24" s="34"/>
      <c r="D24" s="21" t="s">
        <v>61</v>
      </c>
      <c r="E24" s="35">
        <v>7.5083333333333329</v>
      </c>
      <c r="F24" s="31">
        <v>7.4</v>
      </c>
      <c r="G24" s="31">
        <v>7.4</v>
      </c>
      <c r="H24" s="31">
        <v>7.5</v>
      </c>
      <c r="I24" s="31">
        <v>7.5</v>
      </c>
      <c r="J24" s="31">
        <v>7.6</v>
      </c>
      <c r="K24" s="31">
        <v>7.6</v>
      </c>
      <c r="L24" s="31">
        <v>7.6</v>
      </c>
      <c r="M24" s="31">
        <v>7.6</v>
      </c>
      <c r="N24" s="31">
        <v>7.5</v>
      </c>
      <c r="O24" s="31">
        <v>7.5</v>
      </c>
      <c r="P24" s="31">
        <v>7.6</v>
      </c>
      <c r="Q24" s="31">
        <v>7.3</v>
      </c>
    </row>
    <row r="25" spans="1:19" s="33" customFormat="1" ht="16.5" customHeight="1" x14ac:dyDescent="0.2">
      <c r="A25" s="73" t="s">
        <v>42</v>
      </c>
      <c r="B25" s="74"/>
      <c r="C25" s="34"/>
      <c r="D25" s="21" t="s">
        <v>56</v>
      </c>
      <c r="E25" s="25">
        <v>10.941666666666668</v>
      </c>
      <c r="F25" s="23">
        <v>12</v>
      </c>
      <c r="G25" s="23">
        <v>11</v>
      </c>
      <c r="H25" s="23">
        <v>9.6</v>
      </c>
      <c r="I25" s="23">
        <v>9.1</v>
      </c>
      <c r="J25" s="23">
        <v>8.8000000000000007</v>
      </c>
      <c r="K25" s="23">
        <v>8.8000000000000007</v>
      </c>
      <c r="L25" s="23">
        <v>10</v>
      </c>
      <c r="M25" s="23">
        <v>11</v>
      </c>
      <c r="N25" s="23">
        <v>12</v>
      </c>
      <c r="O25" s="23">
        <v>13</v>
      </c>
      <c r="P25" s="23">
        <v>13</v>
      </c>
      <c r="Q25" s="23">
        <v>13</v>
      </c>
    </row>
    <row r="26" spans="1:19" s="33" customFormat="1" ht="16.5" customHeight="1" x14ac:dyDescent="0.2">
      <c r="A26" s="69" t="s">
        <v>43</v>
      </c>
      <c r="B26" s="70"/>
      <c r="C26" s="34"/>
      <c r="D26" s="21" t="s">
        <v>58</v>
      </c>
      <c r="E26" s="35">
        <v>0.71111111111111114</v>
      </c>
      <c r="F26" s="31">
        <v>0.6</v>
      </c>
      <c r="G26" s="31">
        <v>1.6</v>
      </c>
      <c r="H26" s="31">
        <v>0.5</v>
      </c>
      <c r="I26" s="31">
        <v>0.5</v>
      </c>
      <c r="J26" s="31">
        <v>0.5</v>
      </c>
      <c r="K26" s="31">
        <v>0.5</v>
      </c>
      <c r="L26" s="31">
        <v>0.8</v>
      </c>
      <c r="M26" s="23" t="s">
        <v>37</v>
      </c>
      <c r="N26" s="26" t="s">
        <v>37</v>
      </c>
      <c r="O26" s="23">
        <v>0.7</v>
      </c>
      <c r="P26" s="23">
        <v>0.7</v>
      </c>
      <c r="Q26" s="23" t="s">
        <v>37</v>
      </c>
      <c r="S26" s="36"/>
    </row>
    <row r="27" spans="1:19" s="33" customFormat="1" ht="16.5" customHeight="1" x14ac:dyDescent="0.2">
      <c r="A27" s="63" t="s">
        <v>62</v>
      </c>
      <c r="B27" s="64"/>
      <c r="C27" s="34"/>
      <c r="D27" s="21" t="s">
        <v>60</v>
      </c>
      <c r="E27" s="25">
        <v>1.6</v>
      </c>
      <c r="F27" s="23">
        <v>2</v>
      </c>
      <c r="G27" s="23">
        <v>1</v>
      </c>
      <c r="H27" s="23">
        <v>1</v>
      </c>
      <c r="I27" s="23">
        <v>1</v>
      </c>
      <c r="J27" s="23">
        <v>1</v>
      </c>
      <c r="K27" s="23">
        <v>1</v>
      </c>
      <c r="L27" s="23">
        <v>3</v>
      </c>
      <c r="M27" s="23" t="s">
        <v>38</v>
      </c>
      <c r="N27" s="23" t="s">
        <v>38</v>
      </c>
      <c r="O27" s="23">
        <v>2</v>
      </c>
      <c r="P27" s="23">
        <v>2</v>
      </c>
      <c r="Q27" s="23">
        <v>2</v>
      </c>
    </row>
    <row r="28" spans="1:19" s="33" customFormat="1" ht="16.5" customHeight="1" x14ac:dyDescent="0.2">
      <c r="B28" s="37"/>
      <c r="C28" s="34"/>
      <c r="D28" s="21" t="s">
        <v>39</v>
      </c>
      <c r="E28" s="38">
        <v>3100</v>
      </c>
      <c r="F28" s="39">
        <v>220</v>
      </c>
      <c r="G28" s="39">
        <v>220</v>
      </c>
      <c r="H28" s="39">
        <v>1100</v>
      </c>
      <c r="I28" s="39">
        <v>1100</v>
      </c>
      <c r="J28" s="39">
        <v>1700</v>
      </c>
      <c r="K28" s="39">
        <v>7900</v>
      </c>
      <c r="L28" s="39">
        <v>24000</v>
      </c>
      <c r="M28" s="39">
        <v>79</v>
      </c>
      <c r="N28" s="39">
        <v>490</v>
      </c>
      <c r="O28" s="39">
        <v>79</v>
      </c>
      <c r="P28" s="39">
        <v>130</v>
      </c>
      <c r="Q28" s="39">
        <v>140</v>
      </c>
    </row>
    <row r="29" spans="1:19" s="33" customFormat="1" ht="16.5" customHeight="1" x14ac:dyDescent="0.2">
      <c r="C29" s="34"/>
      <c r="D29" s="21" t="s">
        <v>61</v>
      </c>
      <c r="E29" s="35">
        <v>7.6499999999999986</v>
      </c>
      <c r="F29" s="31">
        <v>7.5</v>
      </c>
      <c r="G29" s="31">
        <v>7.6</v>
      </c>
      <c r="H29" s="31">
        <v>8</v>
      </c>
      <c r="I29" s="31">
        <v>7.7</v>
      </c>
      <c r="J29" s="31">
        <v>7.8</v>
      </c>
      <c r="K29" s="31">
        <v>7.8</v>
      </c>
      <c r="L29" s="31">
        <v>7.3</v>
      </c>
      <c r="M29" s="31">
        <v>7.8</v>
      </c>
      <c r="N29" s="31">
        <v>7.6</v>
      </c>
      <c r="O29" s="31">
        <v>7.6</v>
      </c>
      <c r="P29" s="31">
        <v>7.6</v>
      </c>
      <c r="Q29" s="31">
        <v>7.5</v>
      </c>
    </row>
    <row r="30" spans="1:19" s="33" customFormat="1" ht="16.5" customHeight="1" x14ac:dyDescent="0.2">
      <c r="C30" s="34"/>
      <c r="D30" s="21" t="s">
        <v>56</v>
      </c>
      <c r="E30" s="25">
        <v>10.991666666666665</v>
      </c>
      <c r="F30" s="23">
        <v>12</v>
      </c>
      <c r="G30" s="23">
        <v>11</v>
      </c>
      <c r="H30" s="23">
        <v>10</v>
      </c>
      <c r="I30" s="31">
        <v>9.4</v>
      </c>
      <c r="J30" s="31">
        <v>9.1999999999999993</v>
      </c>
      <c r="K30" s="31">
        <v>9.3000000000000007</v>
      </c>
      <c r="L30" s="23">
        <v>10</v>
      </c>
      <c r="M30" s="23">
        <v>11</v>
      </c>
      <c r="N30" s="23">
        <v>12</v>
      </c>
      <c r="O30" s="23">
        <v>13</v>
      </c>
      <c r="P30" s="23">
        <v>13</v>
      </c>
      <c r="Q30" s="23">
        <v>12</v>
      </c>
    </row>
    <row r="31" spans="1:19" s="33" customFormat="1" ht="16.5" customHeight="1" x14ac:dyDescent="0.2">
      <c r="A31" s="65" t="s">
        <v>44</v>
      </c>
      <c r="B31" s="66"/>
      <c r="C31" s="34"/>
      <c r="D31" s="21" t="s">
        <v>58</v>
      </c>
      <c r="E31" s="22">
        <v>0.7</v>
      </c>
      <c r="F31" s="23">
        <v>0.8</v>
      </c>
      <c r="G31" s="23">
        <v>1.2</v>
      </c>
      <c r="H31" s="23" t="s">
        <v>37</v>
      </c>
      <c r="I31" s="23">
        <v>0.6</v>
      </c>
      <c r="J31" s="23">
        <v>0.5</v>
      </c>
      <c r="K31" s="23" t="s">
        <v>37</v>
      </c>
      <c r="L31" s="23">
        <v>0.6</v>
      </c>
      <c r="M31" s="23" t="s">
        <v>37</v>
      </c>
      <c r="N31" s="26" t="s">
        <v>37</v>
      </c>
      <c r="O31" s="23">
        <v>0.9</v>
      </c>
      <c r="P31" s="23">
        <v>0.7</v>
      </c>
      <c r="Q31" s="23" t="s">
        <v>37</v>
      </c>
    </row>
    <row r="32" spans="1:19" s="33" customFormat="1" ht="16.5" customHeight="1" x14ac:dyDescent="0.2">
      <c r="A32" s="67" t="s">
        <v>62</v>
      </c>
      <c r="B32" s="68"/>
      <c r="C32" s="34"/>
      <c r="D32" s="21" t="s">
        <v>60</v>
      </c>
      <c r="E32" s="25">
        <v>2.2727272727272729</v>
      </c>
      <c r="F32" s="23">
        <v>4</v>
      </c>
      <c r="G32" s="23">
        <v>1</v>
      </c>
      <c r="H32" s="23">
        <v>2</v>
      </c>
      <c r="I32" s="23">
        <v>4</v>
      </c>
      <c r="J32" s="23">
        <v>2</v>
      </c>
      <c r="K32" s="23">
        <v>2</v>
      </c>
      <c r="L32" s="23">
        <v>2</v>
      </c>
      <c r="M32" s="23" t="s">
        <v>38</v>
      </c>
      <c r="N32" s="23">
        <v>1</v>
      </c>
      <c r="O32" s="23">
        <v>2</v>
      </c>
      <c r="P32" s="23">
        <v>2</v>
      </c>
      <c r="Q32" s="23">
        <v>3</v>
      </c>
    </row>
    <row r="33" spans="1:18" s="33" customFormat="1" ht="16.5" customHeight="1" x14ac:dyDescent="0.2">
      <c r="B33" s="37"/>
      <c r="C33" s="34"/>
      <c r="D33" s="28" t="s">
        <v>39</v>
      </c>
      <c r="E33" s="40">
        <v>11000</v>
      </c>
      <c r="F33" s="39">
        <v>33</v>
      </c>
      <c r="G33" s="39">
        <v>220</v>
      </c>
      <c r="H33" s="39">
        <v>790</v>
      </c>
      <c r="I33" s="39">
        <v>3300</v>
      </c>
      <c r="J33" s="39">
        <v>35000</v>
      </c>
      <c r="K33" s="39">
        <v>54000</v>
      </c>
      <c r="L33" s="39">
        <v>22000</v>
      </c>
      <c r="M33" s="39">
        <v>790</v>
      </c>
      <c r="N33" s="39">
        <v>17000</v>
      </c>
      <c r="O33" s="39">
        <v>1300</v>
      </c>
      <c r="P33" s="39">
        <v>180</v>
      </c>
      <c r="Q33" s="39">
        <v>330</v>
      </c>
      <c r="R33" s="41"/>
    </row>
    <row r="34" spans="1:18" ht="21" customHeight="1" x14ac:dyDescent="0.2">
      <c r="B34" s="27"/>
      <c r="C34" s="20"/>
      <c r="D34" s="32"/>
      <c r="E34" s="71" t="s">
        <v>45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</row>
    <row r="35" spans="1:18" ht="16.5" customHeight="1" x14ac:dyDescent="0.2">
      <c r="C35" s="20"/>
      <c r="D35" s="21" t="s">
        <v>61</v>
      </c>
      <c r="E35" s="35">
        <v>7.8249999999999993</v>
      </c>
      <c r="F35" s="31">
        <v>8.6</v>
      </c>
      <c r="G35" s="31">
        <v>7.6</v>
      </c>
      <c r="H35" s="31">
        <v>8.1999999999999993</v>
      </c>
      <c r="I35" s="31">
        <v>7.8</v>
      </c>
      <c r="J35" s="31">
        <v>7.6</v>
      </c>
      <c r="K35" s="31">
        <v>7.5</v>
      </c>
      <c r="L35" s="31">
        <v>7.8</v>
      </c>
      <c r="M35" s="31">
        <v>7.6</v>
      </c>
      <c r="N35" s="31">
        <v>8</v>
      </c>
      <c r="O35" s="31">
        <v>8.1999999999999993</v>
      </c>
      <c r="P35" s="31">
        <v>7.4</v>
      </c>
      <c r="Q35" s="31">
        <v>7.6</v>
      </c>
    </row>
    <row r="36" spans="1:18" ht="16.5" customHeight="1" x14ac:dyDescent="0.2">
      <c r="C36" s="20"/>
      <c r="D36" s="21" t="s">
        <v>56</v>
      </c>
      <c r="E36" s="25">
        <v>11.308333333333332</v>
      </c>
      <c r="F36" s="23">
        <v>13</v>
      </c>
      <c r="G36" s="23">
        <v>10</v>
      </c>
      <c r="H36" s="23">
        <v>10</v>
      </c>
      <c r="I36" s="23">
        <v>8.6</v>
      </c>
      <c r="J36" s="23">
        <v>9</v>
      </c>
      <c r="K36" s="23">
        <v>9.1</v>
      </c>
      <c r="L36" s="23">
        <v>10</v>
      </c>
      <c r="M36" s="23">
        <v>11</v>
      </c>
      <c r="N36" s="23">
        <v>14</v>
      </c>
      <c r="O36" s="23">
        <v>15</v>
      </c>
      <c r="P36" s="23">
        <v>14</v>
      </c>
      <c r="Q36" s="23">
        <v>12</v>
      </c>
    </row>
    <row r="37" spans="1:18" ht="16.5" customHeight="1" x14ac:dyDescent="0.2">
      <c r="A37" s="69" t="s">
        <v>46</v>
      </c>
      <c r="B37" s="70"/>
      <c r="C37" s="20"/>
      <c r="D37" s="21" t="s">
        <v>58</v>
      </c>
      <c r="E37" s="22">
        <v>1.209090909090909</v>
      </c>
      <c r="F37" s="23">
        <v>0.8</v>
      </c>
      <c r="G37" s="23">
        <v>3.9</v>
      </c>
      <c r="H37" s="23">
        <v>1.4</v>
      </c>
      <c r="I37" s="31">
        <v>1.5</v>
      </c>
      <c r="J37" s="23">
        <v>0.7</v>
      </c>
      <c r="K37" s="23">
        <v>1.5</v>
      </c>
      <c r="L37" s="31" t="s">
        <v>37</v>
      </c>
      <c r="M37" s="31">
        <v>0.9</v>
      </c>
      <c r="N37" s="31">
        <v>0.6</v>
      </c>
      <c r="O37" s="23">
        <v>0.6</v>
      </c>
      <c r="P37" s="23">
        <v>0.5</v>
      </c>
      <c r="Q37" s="23">
        <v>0.9</v>
      </c>
    </row>
    <row r="38" spans="1:18" ht="16.5" customHeight="1" x14ac:dyDescent="0.2">
      <c r="A38" s="63" t="s">
        <v>47</v>
      </c>
      <c r="B38" s="64"/>
      <c r="C38" s="20"/>
      <c r="D38" s="21" t="s">
        <v>60</v>
      </c>
      <c r="E38" s="25">
        <v>2</v>
      </c>
      <c r="F38" s="23" t="s">
        <v>38</v>
      </c>
      <c r="G38" s="23">
        <v>7</v>
      </c>
      <c r="H38" s="23">
        <v>4</v>
      </c>
      <c r="I38" s="23">
        <v>3</v>
      </c>
      <c r="J38" s="23">
        <v>2</v>
      </c>
      <c r="K38" s="23">
        <v>3</v>
      </c>
      <c r="L38" s="23">
        <v>1</v>
      </c>
      <c r="M38" s="23">
        <v>1</v>
      </c>
      <c r="N38" s="23" t="s">
        <v>38</v>
      </c>
      <c r="O38" s="23" t="s">
        <v>38</v>
      </c>
      <c r="P38" s="23">
        <v>1</v>
      </c>
      <c r="Q38" s="23">
        <v>1</v>
      </c>
    </row>
    <row r="39" spans="1:18" ht="16.5" customHeight="1" x14ac:dyDescent="0.2">
      <c r="B39" s="27"/>
      <c r="C39" s="20"/>
      <c r="D39" s="28" t="s">
        <v>39</v>
      </c>
      <c r="E39" s="38">
        <v>15000</v>
      </c>
      <c r="F39" s="39">
        <v>1700</v>
      </c>
      <c r="G39" s="39">
        <v>79000</v>
      </c>
      <c r="H39" s="39">
        <v>7000</v>
      </c>
      <c r="I39" s="39">
        <v>13000</v>
      </c>
      <c r="J39" s="39">
        <v>14000</v>
      </c>
      <c r="K39" s="39">
        <v>33000</v>
      </c>
      <c r="L39" s="39">
        <v>28000</v>
      </c>
      <c r="M39" s="39">
        <v>3300</v>
      </c>
      <c r="N39" s="39">
        <v>230</v>
      </c>
      <c r="O39" s="39">
        <v>330</v>
      </c>
      <c r="P39" s="39">
        <v>170</v>
      </c>
      <c r="Q39" s="39">
        <v>1300</v>
      </c>
    </row>
    <row r="40" spans="1:18" ht="16.5" customHeight="1" x14ac:dyDescent="0.2">
      <c r="C40" s="20"/>
      <c r="D40" s="21" t="s">
        <v>61</v>
      </c>
      <c r="E40" s="35">
        <v>7.4750000000000005</v>
      </c>
      <c r="F40" s="31">
        <v>7.55</v>
      </c>
      <c r="G40" s="31">
        <v>7.3</v>
      </c>
      <c r="H40" s="31">
        <v>7.6</v>
      </c>
      <c r="I40" s="31">
        <v>7.65</v>
      </c>
      <c r="J40" s="31">
        <v>7.35</v>
      </c>
      <c r="K40" s="31">
        <v>7.45</v>
      </c>
      <c r="L40" s="31">
        <v>7.45</v>
      </c>
      <c r="M40" s="31">
        <v>7.45</v>
      </c>
      <c r="N40" s="31">
        <v>7.5</v>
      </c>
      <c r="O40" s="31">
        <v>7.55</v>
      </c>
      <c r="P40" s="31">
        <v>7.5</v>
      </c>
      <c r="Q40" s="31">
        <v>7.35</v>
      </c>
    </row>
    <row r="41" spans="1:18" ht="16.5" customHeight="1" x14ac:dyDescent="0.2">
      <c r="C41" s="20"/>
      <c r="D41" s="21" t="s">
        <v>56</v>
      </c>
      <c r="E41" s="42">
        <v>9.3000000000000007</v>
      </c>
      <c r="F41" s="23">
        <v>9.6</v>
      </c>
      <c r="G41" s="31">
        <v>8.9499999999999993</v>
      </c>
      <c r="H41" s="23">
        <v>7.7</v>
      </c>
      <c r="I41" s="31">
        <v>7.9499999999999993</v>
      </c>
      <c r="J41" s="31">
        <v>7.25</v>
      </c>
      <c r="K41" s="31">
        <v>5.95</v>
      </c>
      <c r="L41" s="23">
        <v>8.5</v>
      </c>
      <c r="M41" s="31">
        <v>8.5500000000000007</v>
      </c>
      <c r="N41" s="23">
        <v>11</v>
      </c>
      <c r="O41" s="43">
        <v>12.5</v>
      </c>
      <c r="P41" s="23">
        <v>12</v>
      </c>
      <c r="Q41" s="43">
        <v>10.5</v>
      </c>
    </row>
    <row r="42" spans="1:18" ht="16.5" customHeight="1" x14ac:dyDescent="0.2">
      <c r="A42" s="65" t="s">
        <v>48</v>
      </c>
      <c r="B42" s="66"/>
      <c r="C42" s="20"/>
      <c r="D42" s="21" t="s">
        <v>58</v>
      </c>
      <c r="E42" s="22">
        <f>AVERAGE(F42:Q42)</f>
        <v>1.5791666666666666</v>
      </c>
      <c r="F42" s="31">
        <v>1</v>
      </c>
      <c r="G42" s="23">
        <v>3.5</v>
      </c>
      <c r="H42" s="31">
        <v>2.15</v>
      </c>
      <c r="I42" s="31">
        <v>1.9500000000000002</v>
      </c>
      <c r="J42" s="31">
        <v>1.45</v>
      </c>
      <c r="K42" s="31">
        <v>1.85</v>
      </c>
      <c r="L42" s="31">
        <v>0.85</v>
      </c>
      <c r="M42" s="23">
        <v>1.2</v>
      </c>
      <c r="N42" s="31">
        <v>1.25</v>
      </c>
      <c r="O42" s="23">
        <v>1.2</v>
      </c>
      <c r="P42" s="23">
        <v>1.2</v>
      </c>
      <c r="Q42" s="31">
        <v>1.35</v>
      </c>
    </row>
    <row r="43" spans="1:18" ht="16.5" customHeight="1" x14ac:dyDescent="0.2">
      <c r="A43" s="67" t="s">
        <v>47</v>
      </c>
      <c r="B43" s="68"/>
      <c r="C43" s="20"/>
      <c r="D43" s="21" t="s">
        <v>60</v>
      </c>
      <c r="E43" s="44">
        <f>AVERAGE(F43:Q43)</f>
        <v>10.791666666666666</v>
      </c>
      <c r="F43" s="43">
        <v>3.5</v>
      </c>
      <c r="G43" s="23">
        <v>50</v>
      </c>
      <c r="H43" s="43">
        <v>12.5</v>
      </c>
      <c r="I43" s="43">
        <v>13.5</v>
      </c>
      <c r="J43" s="43">
        <v>11.5</v>
      </c>
      <c r="K43" s="43">
        <v>9.5</v>
      </c>
      <c r="L43" s="43">
        <v>5.5</v>
      </c>
      <c r="M43" s="23">
        <v>2</v>
      </c>
      <c r="N43" s="43">
        <v>3.5</v>
      </c>
      <c r="O43" s="23">
        <v>3</v>
      </c>
      <c r="P43" s="43">
        <v>5.5</v>
      </c>
      <c r="Q43" s="43">
        <v>9.5</v>
      </c>
    </row>
    <row r="44" spans="1:18" ht="16.5" customHeight="1" x14ac:dyDescent="0.2">
      <c r="B44" s="27"/>
      <c r="C44" s="20"/>
      <c r="D44" s="28" t="s">
        <v>39</v>
      </c>
      <c r="E44" s="38">
        <v>30000</v>
      </c>
      <c r="F44" s="39">
        <v>4400</v>
      </c>
      <c r="G44" s="39">
        <v>64000</v>
      </c>
      <c r="H44" s="39">
        <v>7000</v>
      </c>
      <c r="I44" s="39">
        <v>6300</v>
      </c>
      <c r="J44" s="39">
        <v>72000</v>
      </c>
      <c r="K44" s="39">
        <v>52000</v>
      </c>
      <c r="L44" s="39">
        <v>140000</v>
      </c>
      <c r="M44" s="39">
        <v>6300</v>
      </c>
      <c r="N44" s="39">
        <v>3000</v>
      </c>
      <c r="O44" s="39">
        <v>310</v>
      </c>
      <c r="P44" s="39">
        <v>640</v>
      </c>
      <c r="Q44" s="39">
        <v>1700</v>
      </c>
    </row>
    <row r="45" spans="1:18" ht="21" customHeight="1" x14ac:dyDescent="0.2">
      <c r="B45" s="27"/>
      <c r="C45" s="20"/>
      <c r="D45" s="32"/>
      <c r="E45" s="71" t="s">
        <v>49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8" ht="16.5" customHeight="1" x14ac:dyDescent="0.2">
      <c r="C46" s="20"/>
      <c r="D46" s="21" t="s">
        <v>61</v>
      </c>
      <c r="E46" s="35">
        <v>7.5333333333333341</v>
      </c>
      <c r="F46" s="31">
        <v>7.5</v>
      </c>
      <c r="G46" s="31">
        <v>7.6</v>
      </c>
      <c r="H46" s="31">
        <v>8.5</v>
      </c>
      <c r="I46" s="31">
        <v>7.4</v>
      </c>
      <c r="J46" s="31">
        <v>7.4</v>
      </c>
      <c r="K46" s="31">
        <v>7.5</v>
      </c>
      <c r="L46" s="31">
        <v>7.7</v>
      </c>
      <c r="M46" s="31">
        <v>7.5</v>
      </c>
      <c r="N46" s="31">
        <v>7.3</v>
      </c>
      <c r="O46" s="31">
        <v>7.2</v>
      </c>
      <c r="P46" s="31">
        <v>7.6</v>
      </c>
      <c r="Q46" s="31">
        <v>7.2</v>
      </c>
    </row>
    <row r="47" spans="1:18" ht="16.5" customHeight="1" x14ac:dyDescent="0.2">
      <c r="C47" s="20"/>
      <c r="D47" s="21" t="s">
        <v>56</v>
      </c>
      <c r="E47" s="25">
        <v>10.75</v>
      </c>
      <c r="F47" s="23">
        <v>11</v>
      </c>
      <c r="G47" s="23">
        <v>9.6999999999999993</v>
      </c>
      <c r="H47" s="23">
        <v>12</v>
      </c>
      <c r="I47" s="23">
        <v>8.6</v>
      </c>
      <c r="J47" s="31">
        <v>8.6999999999999993</v>
      </c>
      <c r="K47" s="23">
        <v>10</v>
      </c>
      <c r="L47" s="23">
        <v>10</v>
      </c>
      <c r="M47" s="23">
        <v>10</v>
      </c>
      <c r="N47" s="23">
        <v>12</v>
      </c>
      <c r="O47" s="23">
        <v>13</v>
      </c>
      <c r="P47" s="23">
        <v>13</v>
      </c>
      <c r="Q47" s="23">
        <v>11</v>
      </c>
    </row>
    <row r="48" spans="1:18" ht="16.5" customHeight="1" x14ac:dyDescent="0.2">
      <c r="A48" s="73" t="s">
        <v>50</v>
      </c>
      <c r="B48" s="74"/>
      <c r="C48" s="20"/>
      <c r="D48" s="21" t="s">
        <v>58</v>
      </c>
      <c r="E48" s="35">
        <v>2.0083333333333333</v>
      </c>
      <c r="F48" s="31">
        <v>1.1000000000000001</v>
      </c>
      <c r="G48" s="31">
        <v>3.3</v>
      </c>
      <c r="H48" s="31">
        <v>6.3</v>
      </c>
      <c r="I48" s="31">
        <v>1.7</v>
      </c>
      <c r="J48" s="31">
        <v>1.2</v>
      </c>
      <c r="K48" s="31">
        <v>1.7</v>
      </c>
      <c r="L48" s="31">
        <v>0.5</v>
      </c>
      <c r="M48" s="31">
        <v>2.4</v>
      </c>
      <c r="N48" s="31">
        <v>1.6</v>
      </c>
      <c r="O48" s="31">
        <v>1.1000000000000001</v>
      </c>
      <c r="P48" s="31">
        <v>1.5</v>
      </c>
      <c r="Q48" s="31">
        <v>1.7</v>
      </c>
    </row>
    <row r="49" spans="1:17" ht="16.5" customHeight="1" x14ac:dyDescent="0.2">
      <c r="A49" s="63" t="s">
        <v>59</v>
      </c>
      <c r="B49" s="64"/>
      <c r="C49" s="20"/>
      <c r="D49" s="21" t="s">
        <v>60</v>
      </c>
      <c r="E49" s="25">
        <v>7.583333333333333</v>
      </c>
      <c r="F49" s="23">
        <v>4</v>
      </c>
      <c r="G49" s="23">
        <v>7</v>
      </c>
      <c r="H49" s="23">
        <v>18</v>
      </c>
      <c r="I49" s="23">
        <v>34</v>
      </c>
      <c r="J49" s="23">
        <v>5</v>
      </c>
      <c r="K49" s="23">
        <v>13</v>
      </c>
      <c r="L49" s="23">
        <v>1</v>
      </c>
      <c r="M49" s="23">
        <v>2</v>
      </c>
      <c r="N49" s="23">
        <v>1</v>
      </c>
      <c r="O49" s="23">
        <v>1</v>
      </c>
      <c r="P49" s="23">
        <v>2</v>
      </c>
      <c r="Q49" s="23">
        <v>3</v>
      </c>
    </row>
    <row r="50" spans="1:17" ht="16.5" customHeight="1" x14ac:dyDescent="0.2">
      <c r="B50" s="27"/>
      <c r="C50" s="20"/>
      <c r="D50" s="28" t="s">
        <v>39</v>
      </c>
      <c r="E50" s="38">
        <v>12000</v>
      </c>
      <c r="F50" s="39">
        <v>3300</v>
      </c>
      <c r="G50" s="39">
        <v>49000</v>
      </c>
      <c r="H50" s="39">
        <v>1400</v>
      </c>
      <c r="I50" s="39">
        <v>7900</v>
      </c>
      <c r="J50" s="39">
        <v>13000</v>
      </c>
      <c r="K50" s="39">
        <v>24000</v>
      </c>
      <c r="L50" s="39">
        <v>33000</v>
      </c>
      <c r="M50" s="39">
        <v>7900</v>
      </c>
      <c r="N50" s="39">
        <v>790</v>
      </c>
      <c r="O50" s="39">
        <v>170</v>
      </c>
      <c r="P50" s="39">
        <v>330</v>
      </c>
      <c r="Q50" s="39">
        <v>1400</v>
      </c>
    </row>
    <row r="51" spans="1:17" ht="16.5" customHeight="1" x14ac:dyDescent="0.2">
      <c r="C51" s="20"/>
      <c r="D51" s="21" t="s">
        <v>61</v>
      </c>
      <c r="E51" s="35">
        <v>7.5166666666666657</v>
      </c>
      <c r="F51" s="31">
        <v>7.45</v>
      </c>
      <c r="G51" s="31">
        <v>7.45</v>
      </c>
      <c r="H51" s="31">
        <v>7.8999999999999995</v>
      </c>
      <c r="I51" s="31">
        <v>7.55</v>
      </c>
      <c r="J51" s="31">
        <v>7.1</v>
      </c>
      <c r="K51" s="31">
        <v>7.5</v>
      </c>
      <c r="L51" s="31">
        <v>7.5</v>
      </c>
      <c r="M51" s="31">
        <v>7.55</v>
      </c>
      <c r="N51" s="31">
        <v>7.6</v>
      </c>
      <c r="O51" s="31">
        <v>7.55</v>
      </c>
      <c r="P51" s="31">
        <v>7.85</v>
      </c>
      <c r="Q51" s="31">
        <v>7.2</v>
      </c>
    </row>
    <row r="52" spans="1:17" ht="16.5" customHeight="1" x14ac:dyDescent="0.2">
      <c r="C52" s="20"/>
      <c r="D52" s="21" t="s">
        <v>56</v>
      </c>
      <c r="E52" s="42">
        <f>AVERAGE(F52:Q52)</f>
        <v>8.8833333333333329</v>
      </c>
      <c r="F52" s="23">
        <v>10</v>
      </c>
      <c r="G52" s="31">
        <v>8.3500000000000014</v>
      </c>
      <c r="H52" s="31">
        <v>8.85</v>
      </c>
      <c r="I52" s="23">
        <v>7.4</v>
      </c>
      <c r="J52" s="23">
        <v>6.4</v>
      </c>
      <c r="K52" s="31">
        <v>7.75</v>
      </c>
      <c r="L52" s="23">
        <v>7.9</v>
      </c>
      <c r="M52" s="23">
        <v>8.8999999999999986</v>
      </c>
      <c r="N52" s="43">
        <v>10.050000000000001</v>
      </c>
      <c r="O52" s="23">
        <v>11</v>
      </c>
      <c r="P52" s="23">
        <v>10</v>
      </c>
      <c r="Q52" s="23">
        <v>10</v>
      </c>
    </row>
    <row r="53" spans="1:17" ht="16.5" customHeight="1" x14ac:dyDescent="0.2">
      <c r="A53" s="65" t="s">
        <v>51</v>
      </c>
      <c r="B53" s="66"/>
      <c r="C53" s="20"/>
      <c r="D53" s="21" t="s">
        <v>58</v>
      </c>
      <c r="E53" s="22">
        <f>AVERAGE(F53:Q53)</f>
        <v>1.6124999999999998</v>
      </c>
      <c r="F53" s="23">
        <v>0.8</v>
      </c>
      <c r="G53" s="31">
        <v>2.75</v>
      </c>
      <c r="H53" s="31">
        <v>4.0500000000000007</v>
      </c>
      <c r="I53" s="31">
        <v>2.4500000000000002</v>
      </c>
      <c r="J53" s="23">
        <v>0.9</v>
      </c>
      <c r="K53" s="23">
        <v>1.8</v>
      </c>
      <c r="L53" s="31">
        <v>1</v>
      </c>
      <c r="M53" s="31">
        <v>1</v>
      </c>
      <c r="N53" s="23">
        <v>1.5</v>
      </c>
      <c r="O53" s="31">
        <v>0.75</v>
      </c>
      <c r="P53" s="31">
        <v>1.1499999999999999</v>
      </c>
      <c r="Q53" s="23">
        <v>1.2000000000000002</v>
      </c>
    </row>
    <row r="54" spans="1:17" ht="16.5" customHeight="1" x14ac:dyDescent="0.2">
      <c r="A54" s="67" t="s">
        <v>47</v>
      </c>
      <c r="B54" s="68"/>
      <c r="C54" s="20"/>
      <c r="D54" s="21" t="s">
        <v>60</v>
      </c>
      <c r="E54" s="44">
        <v>6</v>
      </c>
      <c r="F54" s="43">
        <v>3.5</v>
      </c>
      <c r="G54" s="23">
        <v>11</v>
      </c>
      <c r="H54" s="23">
        <v>10</v>
      </c>
      <c r="I54" s="23">
        <v>7</v>
      </c>
      <c r="J54" s="23">
        <v>6</v>
      </c>
      <c r="K54" s="43">
        <v>7.5</v>
      </c>
      <c r="L54" s="23">
        <v>3</v>
      </c>
      <c r="M54" s="23">
        <v>2</v>
      </c>
      <c r="N54" s="43">
        <v>3.5</v>
      </c>
      <c r="O54" s="43">
        <v>2.5</v>
      </c>
      <c r="P54" s="43">
        <v>5.5</v>
      </c>
      <c r="Q54" s="43">
        <v>3.5</v>
      </c>
    </row>
    <row r="55" spans="1:17" ht="16.5" customHeight="1" x14ac:dyDescent="0.2">
      <c r="B55" s="27"/>
      <c r="C55" s="20"/>
      <c r="D55" s="28" t="s">
        <v>39</v>
      </c>
      <c r="E55" s="38">
        <v>14000</v>
      </c>
      <c r="F55" s="39">
        <v>320</v>
      </c>
      <c r="G55" s="39">
        <v>77000</v>
      </c>
      <c r="H55" s="39">
        <v>1000</v>
      </c>
      <c r="I55" s="39">
        <v>2900</v>
      </c>
      <c r="J55" s="39">
        <v>22000</v>
      </c>
      <c r="K55" s="39">
        <v>46000</v>
      </c>
      <c r="L55" s="39">
        <v>10000</v>
      </c>
      <c r="M55" s="39">
        <v>2100</v>
      </c>
      <c r="N55" s="39">
        <v>1000</v>
      </c>
      <c r="O55" s="39">
        <v>330</v>
      </c>
      <c r="P55" s="39">
        <v>15</v>
      </c>
      <c r="Q55" s="45">
        <v>1500</v>
      </c>
    </row>
    <row r="56" spans="1:17" ht="9" customHeight="1" x14ac:dyDescent="0.2">
      <c r="A56" s="46"/>
      <c r="B56" s="46"/>
      <c r="C56" s="47"/>
      <c r="D56" s="48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x14ac:dyDescent="0.2">
      <c r="A57" s="5" t="s">
        <v>52</v>
      </c>
      <c r="E57" s="49"/>
    </row>
  </sheetData>
  <mergeCells count="33">
    <mergeCell ref="C7:E7"/>
    <mergeCell ref="A2:Q2"/>
    <mergeCell ref="A4:B4"/>
    <mergeCell ref="C4:E4"/>
    <mergeCell ref="C5:E5"/>
    <mergeCell ref="C6:E6"/>
    <mergeCell ref="E23:Q23"/>
    <mergeCell ref="C8:E8"/>
    <mergeCell ref="A10:B11"/>
    <mergeCell ref="C10:D11"/>
    <mergeCell ref="E10:E11"/>
    <mergeCell ref="H10:L10"/>
    <mergeCell ref="O10:Q10"/>
    <mergeCell ref="E12:Q12"/>
    <mergeCell ref="A15:B15"/>
    <mergeCell ref="A16:B16"/>
    <mergeCell ref="A20:B20"/>
    <mergeCell ref="A21:B21"/>
    <mergeCell ref="E45:Q45"/>
    <mergeCell ref="A48:B48"/>
    <mergeCell ref="A25:B25"/>
    <mergeCell ref="A26:B26"/>
    <mergeCell ref="A27:B27"/>
    <mergeCell ref="A31:B31"/>
    <mergeCell ref="A32:B32"/>
    <mergeCell ref="E34:Q34"/>
    <mergeCell ref="A49:B49"/>
    <mergeCell ref="A53:B53"/>
    <mergeCell ref="A54:B54"/>
    <mergeCell ref="A37:B37"/>
    <mergeCell ref="A38:B38"/>
    <mergeCell ref="A42:B42"/>
    <mergeCell ref="A43:B43"/>
  </mergeCells>
  <phoneticPr fontId="3"/>
  <printOptions horizontalCentered="1"/>
  <pageMargins left="0.59055118110236227" right="0.48" top="0.39370078740157483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9863-5584-4947-BF9B-7B5838012B5E}">
  <dimension ref="A1:V18"/>
  <sheetViews>
    <sheetView zoomScaleNormal="100" workbookViewId="0">
      <selection activeCell="A2" sqref="A2:P2"/>
    </sheetView>
  </sheetViews>
  <sheetFormatPr defaultColWidth="8.7265625" defaultRowHeight="13" x14ac:dyDescent="0.2"/>
  <cols>
    <col min="1" max="1" width="1.90625" style="1" customWidth="1"/>
    <col min="2" max="2" width="11.90625" style="1" customWidth="1"/>
    <col min="3" max="3" width="1.90625" style="1" customWidth="1"/>
    <col min="4" max="21" width="9.36328125" style="1" customWidth="1"/>
    <col min="22" max="22" width="9.6328125" style="1" customWidth="1"/>
    <col min="23" max="16384" width="8.7265625" style="1"/>
  </cols>
  <sheetData>
    <row r="1" spans="1:22" s="236" customFormat="1" ht="22.5" customHeight="1" x14ac:dyDescent="0.25">
      <c r="L1" s="237" t="s">
        <v>392</v>
      </c>
      <c r="M1" s="236" t="s">
        <v>391</v>
      </c>
    </row>
    <row r="2" spans="1:22" s="2" customFormat="1" ht="9.75" customHeight="1" x14ac:dyDescent="0.2"/>
    <row r="3" spans="1:22" s="2" customFormat="1" ht="18.75" customHeight="1" x14ac:dyDescent="0.2">
      <c r="L3" s="235" t="s">
        <v>390</v>
      </c>
      <c r="M3" s="2" t="s">
        <v>389</v>
      </c>
    </row>
    <row r="4" spans="1:22" ht="9.75" customHeight="1" thickBot="1" x14ac:dyDescent="0.25"/>
    <row r="5" spans="1:22" s="15" customFormat="1" ht="18" customHeight="1" x14ac:dyDescent="0.2">
      <c r="A5" s="147" t="s">
        <v>388</v>
      </c>
      <c r="B5" s="146"/>
      <c r="C5" s="145"/>
      <c r="D5" s="402"/>
      <c r="E5" s="264" t="s">
        <v>387</v>
      </c>
      <c r="F5" s="264"/>
      <c r="G5" s="264"/>
      <c r="H5" s="264"/>
      <c r="I5" s="264"/>
      <c r="J5" s="401"/>
      <c r="K5" s="210" t="s">
        <v>386</v>
      </c>
      <c r="L5" s="264"/>
      <c r="M5" s="264" t="s">
        <v>385</v>
      </c>
      <c r="N5" s="264"/>
      <c r="O5" s="264"/>
      <c r="P5" s="264"/>
      <c r="Q5" s="264"/>
      <c r="R5" s="264" t="s">
        <v>384</v>
      </c>
      <c r="S5" s="264"/>
      <c r="T5" s="264"/>
      <c r="U5" s="400"/>
      <c r="V5" s="400"/>
    </row>
    <row r="6" spans="1:22" s="15" customFormat="1" ht="36" customHeight="1" x14ac:dyDescent="0.2">
      <c r="A6" s="140"/>
      <c r="B6" s="140"/>
      <c r="C6" s="139"/>
      <c r="D6" s="273" t="s">
        <v>148</v>
      </c>
      <c r="E6" s="51" t="s">
        <v>383</v>
      </c>
      <c r="F6" s="398" t="s">
        <v>382</v>
      </c>
      <c r="G6" s="51" t="s">
        <v>381</v>
      </c>
      <c r="H6" s="398" t="s">
        <v>380</v>
      </c>
      <c r="I6" s="51" t="s">
        <v>379</v>
      </c>
      <c r="J6" s="398" t="s">
        <v>378</v>
      </c>
      <c r="K6" s="51" t="s">
        <v>148</v>
      </c>
      <c r="L6" s="258" t="s">
        <v>377</v>
      </c>
      <c r="M6" s="51" t="s">
        <v>376</v>
      </c>
      <c r="N6" s="398" t="s">
        <v>375</v>
      </c>
      <c r="O6" s="51" t="s">
        <v>374</v>
      </c>
      <c r="P6" s="399" t="s">
        <v>373</v>
      </c>
      <c r="Q6" s="182" t="s">
        <v>372</v>
      </c>
      <c r="R6" s="399" t="s">
        <v>371</v>
      </c>
      <c r="S6" s="182" t="s">
        <v>370</v>
      </c>
      <c r="T6" s="398" t="s">
        <v>369</v>
      </c>
      <c r="U6" s="398" t="s">
        <v>368</v>
      </c>
      <c r="V6" s="51" t="s">
        <v>321</v>
      </c>
    </row>
    <row r="7" spans="1:22" ht="6" customHeight="1" x14ac:dyDescent="0.2">
      <c r="B7" s="27"/>
      <c r="C7" s="101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397"/>
      <c r="Q7" s="397"/>
      <c r="R7" s="397"/>
      <c r="S7" s="397"/>
      <c r="T7" s="397"/>
      <c r="U7" s="397"/>
      <c r="V7" s="202"/>
    </row>
    <row r="8" spans="1:22" ht="13.5" customHeight="1" x14ac:dyDescent="0.2">
      <c r="B8" s="53" t="s">
        <v>367</v>
      </c>
      <c r="C8" s="120"/>
      <c r="D8" s="244">
        <v>3979</v>
      </c>
      <c r="E8" s="244">
        <v>244</v>
      </c>
      <c r="F8" s="244">
        <v>41</v>
      </c>
      <c r="G8" s="244">
        <v>105</v>
      </c>
      <c r="H8" s="244">
        <v>950</v>
      </c>
      <c r="I8" s="244">
        <v>1692</v>
      </c>
      <c r="J8" s="244">
        <v>947</v>
      </c>
      <c r="K8" s="244">
        <v>18861</v>
      </c>
      <c r="L8" s="244">
        <v>11716</v>
      </c>
      <c r="M8" s="244">
        <v>1545</v>
      </c>
      <c r="N8" s="244">
        <v>766</v>
      </c>
      <c r="O8" s="244">
        <v>2006</v>
      </c>
      <c r="P8" s="244">
        <v>1294</v>
      </c>
      <c r="Q8" s="244">
        <v>1180</v>
      </c>
      <c r="R8" s="244">
        <v>14</v>
      </c>
      <c r="S8" s="244">
        <v>24</v>
      </c>
      <c r="T8" s="244">
        <v>38</v>
      </c>
      <c r="U8" s="244">
        <v>32</v>
      </c>
      <c r="V8" s="244">
        <v>246</v>
      </c>
    </row>
    <row r="9" spans="1:22" ht="13.5" customHeight="1" x14ac:dyDescent="0.2">
      <c r="B9" s="53">
        <v>25</v>
      </c>
      <c r="C9" s="120"/>
      <c r="D9" s="244">
        <v>3971</v>
      </c>
      <c r="E9" s="244">
        <v>239</v>
      </c>
      <c r="F9" s="244">
        <v>39</v>
      </c>
      <c r="G9" s="244">
        <v>104</v>
      </c>
      <c r="H9" s="244">
        <v>947</v>
      </c>
      <c r="I9" s="244">
        <v>1714</v>
      </c>
      <c r="J9" s="244">
        <v>928</v>
      </c>
      <c r="K9" s="244">
        <v>18662</v>
      </c>
      <c r="L9" s="244">
        <v>11651</v>
      </c>
      <c r="M9" s="244">
        <v>1456</v>
      </c>
      <c r="N9" s="244">
        <v>771</v>
      </c>
      <c r="O9" s="244">
        <v>1959</v>
      </c>
      <c r="P9" s="244">
        <v>1313</v>
      </c>
      <c r="Q9" s="244">
        <v>1183</v>
      </c>
      <c r="R9" s="244">
        <v>14</v>
      </c>
      <c r="S9" s="244">
        <v>25</v>
      </c>
      <c r="T9" s="244">
        <v>38</v>
      </c>
      <c r="U9" s="244">
        <v>31</v>
      </c>
      <c r="V9" s="244">
        <v>221</v>
      </c>
    </row>
    <row r="10" spans="1:22" ht="18.75" customHeight="1" x14ac:dyDescent="0.2">
      <c r="B10" s="243">
        <v>26</v>
      </c>
      <c r="C10" s="196"/>
      <c r="D10" s="240">
        <v>3939</v>
      </c>
      <c r="E10" s="240">
        <v>234</v>
      </c>
      <c r="F10" s="240">
        <v>40</v>
      </c>
      <c r="G10" s="240">
        <v>107</v>
      </c>
      <c r="H10" s="240">
        <v>943</v>
      </c>
      <c r="I10" s="240">
        <v>1745</v>
      </c>
      <c r="J10" s="240">
        <v>870</v>
      </c>
      <c r="K10" s="240">
        <v>18657</v>
      </c>
      <c r="L10" s="240">
        <v>11603</v>
      </c>
      <c r="M10" s="240">
        <v>1473</v>
      </c>
      <c r="N10" s="240">
        <v>781</v>
      </c>
      <c r="O10" s="240">
        <v>1951</v>
      </c>
      <c r="P10" s="240">
        <v>1325</v>
      </c>
      <c r="Q10" s="240">
        <v>1186</v>
      </c>
      <c r="R10" s="240">
        <v>14</v>
      </c>
      <c r="S10" s="240">
        <v>25</v>
      </c>
      <c r="T10" s="240">
        <v>38</v>
      </c>
      <c r="U10" s="240">
        <v>30</v>
      </c>
      <c r="V10" s="240">
        <v>231</v>
      </c>
    </row>
    <row r="11" spans="1:22" ht="19.5" customHeight="1" x14ac:dyDescent="0.2">
      <c r="B11" s="122" t="s">
        <v>366</v>
      </c>
      <c r="C11" s="101"/>
      <c r="D11" s="244">
        <v>1426</v>
      </c>
      <c r="E11" s="244">
        <v>125</v>
      </c>
      <c r="F11" s="244">
        <v>19</v>
      </c>
      <c r="G11" s="244">
        <v>42</v>
      </c>
      <c r="H11" s="244">
        <v>288</v>
      </c>
      <c r="I11" s="244">
        <v>695</v>
      </c>
      <c r="J11" s="244">
        <v>257</v>
      </c>
      <c r="K11" s="244">
        <v>8765</v>
      </c>
      <c r="L11" s="244">
        <v>6343</v>
      </c>
      <c r="M11" s="244">
        <v>571</v>
      </c>
      <c r="N11" s="244">
        <v>294</v>
      </c>
      <c r="O11" s="244">
        <v>658</v>
      </c>
      <c r="P11" s="244">
        <v>447</v>
      </c>
      <c r="Q11" s="244">
        <v>378</v>
      </c>
      <c r="R11" s="244">
        <v>6</v>
      </c>
      <c r="S11" s="244">
        <v>10</v>
      </c>
      <c r="T11" s="244">
        <v>9</v>
      </c>
      <c r="U11" s="244">
        <v>7</v>
      </c>
      <c r="V11" s="244">
        <v>42</v>
      </c>
    </row>
    <row r="12" spans="1:22" ht="14.15" customHeight="1" x14ac:dyDescent="0.2">
      <c r="B12" s="122" t="s">
        <v>365</v>
      </c>
      <c r="C12" s="101"/>
      <c r="D12" s="244">
        <v>651</v>
      </c>
      <c r="E12" s="244">
        <v>35</v>
      </c>
      <c r="F12" s="244">
        <v>8</v>
      </c>
      <c r="G12" s="244">
        <v>7</v>
      </c>
      <c r="H12" s="244">
        <v>157</v>
      </c>
      <c r="I12" s="244">
        <v>276</v>
      </c>
      <c r="J12" s="244">
        <v>168</v>
      </c>
      <c r="K12" s="244">
        <v>3031</v>
      </c>
      <c r="L12" s="244">
        <v>1613</v>
      </c>
      <c r="M12" s="244">
        <v>306</v>
      </c>
      <c r="N12" s="244">
        <v>134</v>
      </c>
      <c r="O12" s="244">
        <v>374</v>
      </c>
      <c r="P12" s="244">
        <v>267</v>
      </c>
      <c r="Q12" s="244">
        <v>227</v>
      </c>
      <c r="R12" s="244">
        <v>3</v>
      </c>
      <c r="S12" s="244">
        <v>2</v>
      </c>
      <c r="T12" s="244">
        <v>11</v>
      </c>
      <c r="U12" s="244">
        <v>6</v>
      </c>
      <c r="V12" s="244">
        <v>88</v>
      </c>
    </row>
    <row r="13" spans="1:22" ht="14.15" customHeight="1" x14ac:dyDescent="0.2">
      <c r="B13" s="122" t="s">
        <v>364</v>
      </c>
      <c r="C13" s="101"/>
      <c r="D13" s="244">
        <v>452</v>
      </c>
      <c r="E13" s="244">
        <v>11</v>
      </c>
      <c r="F13" s="244">
        <v>3</v>
      </c>
      <c r="G13" s="244">
        <v>6</v>
      </c>
      <c r="H13" s="244">
        <v>129</v>
      </c>
      <c r="I13" s="244">
        <v>195</v>
      </c>
      <c r="J13" s="244">
        <v>108</v>
      </c>
      <c r="K13" s="244">
        <v>1969</v>
      </c>
      <c r="L13" s="244">
        <v>922</v>
      </c>
      <c r="M13" s="244">
        <v>193</v>
      </c>
      <c r="N13" s="244">
        <v>92</v>
      </c>
      <c r="O13" s="244">
        <v>252</v>
      </c>
      <c r="P13" s="244">
        <v>220</v>
      </c>
      <c r="Q13" s="244">
        <v>216</v>
      </c>
      <c r="R13" s="244">
        <v>3</v>
      </c>
      <c r="S13" s="244">
        <v>5</v>
      </c>
      <c r="T13" s="244">
        <v>7</v>
      </c>
      <c r="U13" s="244">
        <v>2</v>
      </c>
      <c r="V13" s="244">
        <v>57</v>
      </c>
    </row>
    <row r="14" spans="1:22" ht="14.15" customHeight="1" x14ac:dyDescent="0.2">
      <c r="B14" s="122" t="s">
        <v>363</v>
      </c>
      <c r="C14" s="101"/>
      <c r="D14" s="244">
        <v>751</v>
      </c>
      <c r="E14" s="244">
        <v>45</v>
      </c>
      <c r="F14" s="244">
        <v>8</v>
      </c>
      <c r="G14" s="244">
        <v>28</v>
      </c>
      <c r="H14" s="244">
        <v>202</v>
      </c>
      <c r="I14" s="244">
        <v>296</v>
      </c>
      <c r="J14" s="244">
        <v>172</v>
      </c>
      <c r="K14" s="244">
        <v>2412</v>
      </c>
      <c r="L14" s="244">
        <v>1370</v>
      </c>
      <c r="M14" s="244">
        <v>153</v>
      </c>
      <c r="N14" s="244">
        <v>113</v>
      </c>
      <c r="O14" s="244">
        <v>336</v>
      </c>
      <c r="P14" s="244">
        <v>208</v>
      </c>
      <c r="Q14" s="244">
        <v>188</v>
      </c>
      <c r="R14" s="244">
        <v>2</v>
      </c>
      <c r="S14" s="244">
        <v>6</v>
      </c>
      <c r="T14" s="244">
        <v>7</v>
      </c>
      <c r="U14" s="244">
        <v>12</v>
      </c>
      <c r="V14" s="244">
        <v>17</v>
      </c>
    </row>
    <row r="15" spans="1:22" ht="14.15" customHeight="1" x14ac:dyDescent="0.2">
      <c r="B15" s="122" t="s">
        <v>362</v>
      </c>
      <c r="C15" s="101"/>
      <c r="D15" s="244">
        <v>659</v>
      </c>
      <c r="E15" s="244">
        <v>18</v>
      </c>
      <c r="F15" s="244">
        <v>2</v>
      </c>
      <c r="G15" s="244">
        <v>24</v>
      </c>
      <c r="H15" s="244">
        <v>167</v>
      </c>
      <c r="I15" s="244">
        <v>283</v>
      </c>
      <c r="J15" s="244">
        <v>165</v>
      </c>
      <c r="K15" s="244">
        <v>2480</v>
      </c>
      <c r="L15" s="244">
        <v>1355</v>
      </c>
      <c r="M15" s="244">
        <v>250</v>
      </c>
      <c r="N15" s="244">
        <v>148</v>
      </c>
      <c r="O15" s="244">
        <v>331</v>
      </c>
      <c r="P15" s="244">
        <v>183</v>
      </c>
      <c r="Q15" s="244">
        <v>177</v>
      </c>
      <c r="R15" s="244">
        <v>0</v>
      </c>
      <c r="S15" s="244">
        <v>2</v>
      </c>
      <c r="T15" s="244">
        <v>4</v>
      </c>
      <c r="U15" s="244">
        <v>3</v>
      </c>
      <c r="V15" s="244">
        <v>27</v>
      </c>
    </row>
    <row r="16" spans="1:22" ht="6" customHeight="1" x14ac:dyDescent="0.2">
      <c r="A16" s="46"/>
      <c r="B16" s="46"/>
      <c r="C16" s="48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3" x14ac:dyDescent="0.2">
      <c r="A17" s="5" t="s">
        <v>361</v>
      </c>
      <c r="C17" s="93"/>
    </row>
    <row r="18" spans="1:3" x14ac:dyDescent="0.2">
      <c r="A18" s="5"/>
    </row>
  </sheetData>
  <mergeCells count="5">
    <mergeCell ref="A5:C6"/>
    <mergeCell ref="E5:I5"/>
    <mergeCell ref="K5:L5"/>
    <mergeCell ref="M5:Q5"/>
    <mergeCell ref="R5:T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9F87-FB18-4443-B060-5C3FF5B6EC5A}">
  <dimension ref="A1:Y29"/>
  <sheetViews>
    <sheetView zoomScaleNormal="100" workbookViewId="0">
      <selection activeCell="A2" sqref="A2:P2"/>
    </sheetView>
  </sheetViews>
  <sheetFormatPr defaultColWidth="8.7265625" defaultRowHeight="13" x14ac:dyDescent="0.2"/>
  <cols>
    <col min="1" max="1" width="1.453125" style="1" customWidth="1"/>
    <col min="2" max="2" width="11.90625" style="1" customWidth="1"/>
    <col min="3" max="3" width="1.26953125" style="1" customWidth="1"/>
    <col min="4" max="4" width="9" style="1" customWidth="1"/>
    <col min="5" max="6" width="8.453125" style="1" customWidth="1"/>
    <col min="7" max="8" width="8.6328125" style="1" customWidth="1"/>
    <col min="9" max="9" width="8" style="1" customWidth="1"/>
    <col min="10" max="10" width="8.08984375" style="1" customWidth="1"/>
    <col min="11" max="14" width="8.6328125" style="1" customWidth="1"/>
    <col min="15" max="15" width="9.6328125" style="1" customWidth="1"/>
    <col min="16" max="16" width="8.08984375" style="1" customWidth="1"/>
    <col min="17" max="19" width="8.6328125" style="1" customWidth="1"/>
    <col min="20" max="21" width="8" style="1" customWidth="1"/>
    <col min="22" max="22" width="8.08984375" style="1" customWidth="1"/>
    <col min="23" max="23" width="8.7265625" style="1" customWidth="1"/>
    <col min="24" max="25" width="7.90625" style="1" customWidth="1"/>
    <col min="26" max="16384" width="8.7265625" style="1"/>
  </cols>
  <sheetData>
    <row r="1" spans="1:25" s="236" customFormat="1" ht="22.5" customHeight="1" x14ac:dyDescent="0.25">
      <c r="M1" s="237" t="s">
        <v>392</v>
      </c>
      <c r="N1" s="236" t="s">
        <v>434</v>
      </c>
    </row>
    <row r="2" spans="1:25" s="236" customFormat="1" ht="9.75" customHeight="1" x14ac:dyDescent="0.25">
      <c r="M2" s="237"/>
    </row>
    <row r="3" spans="1:25" s="2" customFormat="1" x14ac:dyDescent="0.2">
      <c r="M3" s="235" t="s">
        <v>433</v>
      </c>
      <c r="N3" s="2" t="s">
        <v>432</v>
      </c>
    </row>
    <row r="4" spans="1:25" s="2" customFormat="1" ht="9.75" customHeight="1" x14ac:dyDescent="0.2">
      <c r="M4" s="235"/>
    </row>
    <row r="5" spans="1:25" s="7" customFormat="1" ht="11" x14ac:dyDescent="0.2">
      <c r="E5" s="440"/>
      <c r="F5" s="440"/>
      <c r="G5" s="440"/>
      <c r="J5" s="440"/>
      <c r="K5" s="440"/>
      <c r="L5" s="440"/>
      <c r="M5" s="11" t="s">
        <v>431</v>
      </c>
      <c r="N5" s="7" t="s">
        <v>430</v>
      </c>
      <c r="P5" s="440"/>
    </row>
    <row r="6" spans="1:25" s="7" customFormat="1" ht="11" x14ac:dyDescent="0.2">
      <c r="E6" s="439"/>
      <c r="F6" s="439"/>
      <c r="G6" s="439"/>
      <c r="J6" s="439"/>
      <c r="K6" s="439"/>
      <c r="L6" s="439"/>
      <c r="M6" s="11" t="s">
        <v>429</v>
      </c>
      <c r="N6" s="395" t="s">
        <v>428</v>
      </c>
      <c r="O6" s="395"/>
      <c r="P6" s="439"/>
    </row>
    <row r="7" spans="1:25" s="7" customFormat="1" ht="11" x14ac:dyDescent="0.2">
      <c r="E7" s="395"/>
      <c r="F7" s="395"/>
      <c r="G7" s="395"/>
      <c r="J7" s="395"/>
      <c r="K7" s="395"/>
      <c r="L7" s="395"/>
      <c r="M7" s="11" t="s">
        <v>427</v>
      </c>
      <c r="N7" s="395" t="s">
        <v>426</v>
      </c>
      <c r="O7" s="395"/>
      <c r="P7" s="395"/>
    </row>
    <row r="8" spans="1:25" s="7" customFormat="1" ht="11" x14ac:dyDescent="0.2">
      <c r="E8" s="395"/>
      <c r="F8" s="395"/>
      <c r="G8" s="395"/>
      <c r="J8" s="395"/>
      <c r="K8" s="395"/>
      <c r="L8" s="395"/>
      <c r="M8" s="11" t="s">
        <v>425</v>
      </c>
      <c r="N8" s="395" t="s">
        <v>424</v>
      </c>
      <c r="O8" s="395"/>
      <c r="P8" s="395"/>
    </row>
    <row r="9" spans="1:25" ht="9.75" customHeight="1" thickBot="1" x14ac:dyDescent="0.25"/>
    <row r="10" spans="1:25" s="353" customFormat="1" ht="17.25" customHeight="1" x14ac:dyDescent="0.2">
      <c r="A10" s="147" t="s">
        <v>423</v>
      </c>
      <c r="B10" s="146"/>
      <c r="C10" s="145"/>
      <c r="D10" s="143" t="s">
        <v>422</v>
      </c>
      <c r="E10" s="190"/>
      <c r="F10" s="189"/>
      <c r="G10" s="362"/>
      <c r="H10" s="264" t="s">
        <v>421</v>
      </c>
      <c r="I10" s="264"/>
      <c r="J10" s="264"/>
      <c r="K10" s="264"/>
      <c r="L10" s="264"/>
      <c r="M10" s="264"/>
      <c r="N10" s="233"/>
      <c r="O10" s="438"/>
      <c r="P10" s="233"/>
      <c r="Q10" s="264" t="s">
        <v>420</v>
      </c>
      <c r="R10" s="265"/>
      <c r="S10" s="265"/>
      <c r="T10" s="265"/>
      <c r="U10" s="437"/>
      <c r="V10" s="436" t="s">
        <v>419</v>
      </c>
      <c r="W10" s="435"/>
      <c r="X10" s="434" t="s">
        <v>418</v>
      </c>
      <c r="Y10" s="433"/>
    </row>
    <row r="11" spans="1:25" s="353" customFormat="1" ht="12" customHeight="1" x14ac:dyDescent="0.2">
      <c r="A11" s="324"/>
      <c r="B11" s="324"/>
      <c r="C11" s="414"/>
      <c r="D11" s="432"/>
      <c r="E11" s="431"/>
      <c r="F11" s="430"/>
      <c r="G11" s="429" t="s">
        <v>417</v>
      </c>
      <c r="H11" s="429" t="s">
        <v>416</v>
      </c>
      <c r="I11" s="429" t="s">
        <v>415</v>
      </c>
      <c r="J11" s="422" t="s">
        <v>414</v>
      </c>
      <c r="K11" s="429" t="s">
        <v>413</v>
      </c>
      <c r="L11" s="429" t="s">
        <v>412</v>
      </c>
      <c r="M11" s="428" t="s">
        <v>411</v>
      </c>
      <c r="N11" s="427" t="s">
        <v>410</v>
      </c>
      <c r="O11" s="422" t="s">
        <v>409</v>
      </c>
      <c r="P11" s="426" t="s">
        <v>408</v>
      </c>
      <c r="Q11" s="425" t="s">
        <v>407</v>
      </c>
      <c r="R11" s="424"/>
      <c r="S11" s="421" t="s">
        <v>406</v>
      </c>
      <c r="T11" s="422" t="s">
        <v>405</v>
      </c>
      <c r="U11" s="422" t="s">
        <v>404</v>
      </c>
      <c r="V11" s="423"/>
      <c r="W11" s="423"/>
      <c r="X11" s="422" t="s">
        <v>403</v>
      </c>
      <c r="Y11" s="421" t="s">
        <v>402</v>
      </c>
    </row>
    <row r="12" spans="1:25" s="353" customFormat="1" ht="17.25" customHeight="1" x14ac:dyDescent="0.2">
      <c r="A12" s="324"/>
      <c r="B12" s="324"/>
      <c r="C12" s="414"/>
      <c r="D12" s="420" t="s">
        <v>401</v>
      </c>
      <c r="E12" s="262"/>
      <c r="F12" s="419" t="s">
        <v>400</v>
      </c>
      <c r="G12" s="418"/>
      <c r="H12" s="418"/>
      <c r="I12" s="418"/>
      <c r="J12" s="263"/>
      <c r="K12" s="417"/>
      <c r="L12" s="416"/>
      <c r="M12" s="415"/>
      <c r="N12" s="414"/>
      <c r="O12" s="263"/>
      <c r="P12" s="263"/>
      <c r="Q12" s="415"/>
      <c r="R12" s="414"/>
      <c r="S12" s="411"/>
      <c r="T12" s="412"/>
      <c r="U12" s="412"/>
      <c r="V12" s="413"/>
      <c r="W12" s="413"/>
      <c r="X12" s="412"/>
      <c r="Y12" s="411"/>
    </row>
    <row r="13" spans="1:25" s="353" customFormat="1" ht="20.25" customHeight="1" x14ac:dyDescent="0.2">
      <c r="A13" s="140"/>
      <c r="B13" s="140"/>
      <c r="C13" s="139"/>
      <c r="D13" s="273" t="s">
        <v>399</v>
      </c>
      <c r="E13" s="183" t="s">
        <v>398</v>
      </c>
      <c r="F13" s="205"/>
      <c r="G13" s="138"/>
      <c r="H13" s="138"/>
      <c r="I13" s="138"/>
      <c r="J13" s="205"/>
      <c r="K13" s="410"/>
      <c r="L13" s="409"/>
      <c r="M13" s="141"/>
      <c r="N13" s="139"/>
      <c r="O13" s="205"/>
      <c r="P13" s="205"/>
      <c r="Q13" s="207" t="s">
        <v>397</v>
      </c>
      <c r="R13" s="207" t="s">
        <v>396</v>
      </c>
      <c r="S13" s="140"/>
      <c r="T13" s="205"/>
      <c r="U13" s="205"/>
      <c r="V13" s="207" t="s">
        <v>395</v>
      </c>
      <c r="W13" s="207" t="s">
        <v>394</v>
      </c>
      <c r="X13" s="205"/>
      <c r="Y13" s="140"/>
    </row>
    <row r="14" spans="1:25" ht="6" customHeight="1" x14ac:dyDescent="0.2">
      <c r="B14" s="27"/>
      <c r="C14" s="101"/>
      <c r="D14" s="249"/>
      <c r="E14" s="408"/>
      <c r="F14" s="249"/>
      <c r="G14" s="249"/>
      <c r="H14" s="249"/>
      <c r="I14" s="407"/>
      <c r="J14" s="249"/>
      <c r="K14" s="249"/>
      <c r="L14" s="249"/>
      <c r="M14" s="249"/>
      <c r="N14" s="249"/>
      <c r="O14" s="249"/>
      <c r="P14" s="249"/>
      <c r="Q14" s="249"/>
      <c r="R14" s="249"/>
      <c r="S14" s="407"/>
      <c r="T14" s="407"/>
      <c r="U14" s="407"/>
      <c r="V14" s="249"/>
      <c r="W14" s="249"/>
      <c r="X14" s="407"/>
      <c r="Y14" s="407"/>
    </row>
    <row r="15" spans="1:25" ht="13.5" customHeight="1" x14ac:dyDescent="0.2">
      <c r="B15" s="53" t="s">
        <v>367</v>
      </c>
      <c r="C15" s="120"/>
      <c r="D15" s="244">
        <v>45646</v>
      </c>
      <c r="E15" s="244">
        <v>145</v>
      </c>
      <c r="F15" s="244">
        <v>8729</v>
      </c>
      <c r="G15" s="244">
        <v>33528</v>
      </c>
      <c r="H15" s="244">
        <v>6860</v>
      </c>
      <c r="I15" s="244">
        <v>31185</v>
      </c>
      <c r="J15" s="244">
        <v>8387</v>
      </c>
      <c r="K15" s="244">
        <v>36691</v>
      </c>
      <c r="L15" s="244">
        <v>0</v>
      </c>
      <c r="M15" s="244">
        <v>43487</v>
      </c>
      <c r="N15" s="244">
        <v>0</v>
      </c>
      <c r="O15" s="244">
        <v>109758</v>
      </c>
      <c r="P15" s="244">
        <v>10200</v>
      </c>
      <c r="Q15" s="244">
        <v>17445</v>
      </c>
      <c r="R15" s="244">
        <v>22194</v>
      </c>
      <c r="S15" s="244">
        <v>13710</v>
      </c>
      <c r="T15" s="244">
        <v>857</v>
      </c>
      <c r="U15" s="244">
        <v>8525</v>
      </c>
      <c r="V15" s="244">
        <v>5458</v>
      </c>
      <c r="W15" s="244">
        <v>16038</v>
      </c>
      <c r="X15" s="244">
        <v>2717</v>
      </c>
      <c r="Y15" s="244">
        <v>4670</v>
      </c>
    </row>
    <row r="16" spans="1:25" ht="13.5" customHeight="1" x14ac:dyDescent="0.2">
      <c r="B16" s="53">
        <v>25</v>
      </c>
      <c r="C16" s="120"/>
      <c r="D16" s="244">
        <v>47277</v>
      </c>
      <c r="E16" s="244">
        <v>161</v>
      </c>
      <c r="F16" s="244">
        <v>8099</v>
      </c>
      <c r="G16" s="244">
        <v>17592</v>
      </c>
      <c r="H16" s="244">
        <v>30237</v>
      </c>
      <c r="I16" s="244">
        <v>9493</v>
      </c>
      <c r="J16" s="244">
        <v>6414</v>
      </c>
      <c r="K16" s="244">
        <v>11782</v>
      </c>
      <c r="L16" s="244">
        <v>40876</v>
      </c>
      <c r="M16" s="244">
        <v>39453</v>
      </c>
      <c r="N16" s="244">
        <v>39354</v>
      </c>
      <c r="O16" s="244">
        <v>113665</v>
      </c>
      <c r="P16" s="244">
        <v>9774</v>
      </c>
      <c r="Q16" s="244">
        <v>16743</v>
      </c>
      <c r="R16" s="244">
        <v>22666</v>
      </c>
      <c r="S16" s="244">
        <v>14161</v>
      </c>
      <c r="T16" s="244">
        <v>796</v>
      </c>
      <c r="U16" s="244">
        <v>8583</v>
      </c>
      <c r="V16" s="244">
        <v>5507</v>
      </c>
      <c r="W16" s="244">
        <v>16901</v>
      </c>
      <c r="X16" s="244">
        <v>2347</v>
      </c>
      <c r="Y16" s="244">
        <v>3636</v>
      </c>
    </row>
    <row r="17" spans="1:25" ht="18.75" customHeight="1" x14ac:dyDescent="0.2">
      <c r="B17" s="243">
        <v>26</v>
      </c>
      <c r="C17" s="196"/>
      <c r="D17" s="240">
        <v>50173</v>
      </c>
      <c r="E17" s="240">
        <v>147</v>
      </c>
      <c r="F17" s="240">
        <v>8998</v>
      </c>
      <c r="G17" s="240">
        <v>18010</v>
      </c>
      <c r="H17" s="240">
        <v>36400</v>
      </c>
      <c r="I17" s="240">
        <v>1901</v>
      </c>
      <c r="J17" s="240">
        <v>7073</v>
      </c>
      <c r="K17" s="240">
        <v>4755</v>
      </c>
      <c r="L17" s="240">
        <v>37690</v>
      </c>
      <c r="M17" s="240">
        <v>37056</v>
      </c>
      <c r="N17" s="240">
        <v>37473</v>
      </c>
      <c r="O17" s="240">
        <v>122838</v>
      </c>
      <c r="P17" s="240">
        <v>9912</v>
      </c>
      <c r="Q17" s="240">
        <v>17310</v>
      </c>
      <c r="R17" s="240">
        <v>23473</v>
      </c>
      <c r="S17" s="240">
        <v>13652</v>
      </c>
      <c r="T17" s="240">
        <v>740</v>
      </c>
      <c r="U17" s="240">
        <v>8656</v>
      </c>
      <c r="V17" s="240">
        <v>5771</v>
      </c>
      <c r="W17" s="240">
        <v>17572</v>
      </c>
      <c r="X17" s="240">
        <v>3810</v>
      </c>
      <c r="Y17" s="240">
        <v>3959</v>
      </c>
    </row>
    <row r="18" spans="1:25" ht="19.5" customHeight="1" x14ac:dyDescent="0.2">
      <c r="B18" s="122" t="s">
        <v>366</v>
      </c>
      <c r="C18" s="120"/>
      <c r="D18" s="244">
        <v>13175</v>
      </c>
      <c r="E18" s="244">
        <v>117</v>
      </c>
      <c r="F18" s="244">
        <v>2198</v>
      </c>
      <c r="G18" s="244">
        <v>4548</v>
      </c>
      <c r="H18" s="244">
        <v>9371</v>
      </c>
      <c r="I18" s="244">
        <v>527</v>
      </c>
      <c r="J18" s="244">
        <v>1872</v>
      </c>
      <c r="K18" s="244">
        <v>1258</v>
      </c>
      <c r="L18" s="244">
        <v>9764</v>
      </c>
      <c r="M18" s="244">
        <v>9545</v>
      </c>
      <c r="N18" s="244">
        <v>9695</v>
      </c>
      <c r="O18" s="244">
        <v>34786</v>
      </c>
      <c r="P18" s="244">
        <v>2538</v>
      </c>
      <c r="Q18" s="244">
        <v>4885</v>
      </c>
      <c r="R18" s="244">
        <v>4368</v>
      </c>
      <c r="S18" s="244">
        <v>4049</v>
      </c>
      <c r="T18" s="244">
        <v>192</v>
      </c>
      <c r="U18" s="244">
        <v>2191</v>
      </c>
      <c r="V18" s="406">
        <v>1380</v>
      </c>
      <c r="W18" s="406">
        <v>3935</v>
      </c>
      <c r="X18" s="244">
        <v>625</v>
      </c>
      <c r="Y18" s="244">
        <v>946</v>
      </c>
    </row>
    <row r="19" spans="1:25" ht="14.15" customHeight="1" x14ac:dyDescent="0.2">
      <c r="B19" s="122" t="s">
        <v>365</v>
      </c>
      <c r="C19" s="120"/>
      <c r="D19" s="244">
        <v>7215</v>
      </c>
      <c r="E19" s="244">
        <v>15</v>
      </c>
      <c r="F19" s="244">
        <v>1975</v>
      </c>
      <c r="G19" s="244">
        <v>3661</v>
      </c>
      <c r="H19" s="244">
        <v>7905</v>
      </c>
      <c r="I19" s="244">
        <v>363</v>
      </c>
      <c r="J19" s="244">
        <v>1217</v>
      </c>
      <c r="K19" s="244">
        <v>964</v>
      </c>
      <c r="L19" s="244">
        <v>8159</v>
      </c>
      <c r="M19" s="244">
        <v>7170</v>
      </c>
      <c r="N19" s="244">
        <v>8109</v>
      </c>
      <c r="O19" s="244">
        <v>18953</v>
      </c>
      <c r="P19" s="244">
        <v>2154</v>
      </c>
      <c r="Q19" s="244">
        <v>3891</v>
      </c>
      <c r="R19" s="244">
        <v>5101</v>
      </c>
      <c r="S19" s="244">
        <v>2798</v>
      </c>
      <c r="T19" s="244">
        <v>130</v>
      </c>
      <c r="U19" s="197">
        <v>1730</v>
      </c>
      <c r="V19" s="406">
        <v>1579</v>
      </c>
      <c r="W19" s="406">
        <v>3967</v>
      </c>
      <c r="X19" s="244">
        <v>539</v>
      </c>
      <c r="Y19" s="244">
        <v>736</v>
      </c>
    </row>
    <row r="20" spans="1:25" ht="14.15" customHeight="1" x14ac:dyDescent="0.2">
      <c r="B20" s="122" t="s">
        <v>364</v>
      </c>
      <c r="C20" s="120"/>
      <c r="D20" s="244">
        <v>5498</v>
      </c>
      <c r="E20" s="244">
        <v>0</v>
      </c>
      <c r="F20" s="244">
        <v>1201</v>
      </c>
      <c r="G20" s="244">
        <v>2336</v>
      </c>
      <c r="H20" s="244">
        <v>4928</v>
      </c>
      <c r="I20" s="244">
        <v>247</v>
      </c>
      <c r="J20" s="244">
        <v>783</v>
      </c>
      <c r="K20" s="244">
        <v>599</v>
      </c>
      <c r="L20" s="244">
        <v>5126</v>
      </c>
      <c r="M20" s="244">
        <v>4386</v>
      </c>
      <c r="N20" s="244">
        <v>5096</v>
      </c>
      <c r="O20" s="244">
        <v>14877</v>
      </c>
      <c r="P20" s="244">
        <v>1298</v>
      </c>
      <c r="Q20" s="244">
        <v>2703</v>
      </c>
      <c r="R20" s="244">
        <v>3347</v>
      </c>
      <c r="S20" s="244">
        <v>1830</v>
      </c>
      <c r="T20" s="244">
        <v>97</v>
      </c>
      <c r="U20" s="197">
        <v>1039</v>
      </c>
      <c r="V20" s="406">
        <v>825</v>
      </c>
      <c r="W20" s="406">
        <v>3030</v>
      </c>
      <c r="X20" s="244">
        <v>310</v>
      </c>
      <c r="Y20" s="244">
        <v>440</v>
      </c>
    </row>
    <row r="21" spans="1:25" ht="14.15" customHeight="1" x14ac:dyDescent="0.2">
      <c r="B21" s="122" t="s">
        <v>363</v>
      </c>
      <c r="C21" s="120"/>
      <c r="D21" s="244">
        <v>11476</v>
      </c>
      <c r="E21" s="244">
        <v>14</v>
      </c>
      <c r="F21" s="244">
        <v>1849</v>
      </c>
      <c r="G21" s="244">
        <v>3899</v>
      </c>
      <c r="H21" s="244">
        <v>7587</v>
      </c>
      <c r="I21" s="244">
        <v>362</v>
      </c>
      <c r="J21" s="244">
        <v>1629</v>
      </c>
      <c r="K21" s="244">
        <v>1023</v>
      </c>
      <c r="L21" s="244">
        <v>7644</v>
      </c>
      <c r="M21" s="244">
        <v>7859</v>
      </c>
      <c r="N21" s="244">
        <v>7693</v>
      </c>
      <c r="O21" s="244">
        <v>28470</v>
      </c>
      <c r="P21" s="244">
        <v>2146</v>
      </c>
      <c r="Q21" s="244">
        <v>2468</v>
      </c>
      <c r="R21" s="244">
        <v>5385</v>
      </c>
      <c r="S21" s="244">
        <v>2399</v>
      </c>
      <c r="T21" s="244">
        <v>134</v>
      </c>
      <c r="U21" s="197">
        <v>1910</v>
      </c>
      <c r="V21" s="406">
        <v>673</v>
      </c>
      <c r="W21" s="406">
        <v>3559</v>
      </c>
      <c r="X21" s="244">
        <v>389</v>
      </c>
      <c r="Y21" s="244">
        <v>1315</v>
      </c>
    </row>
    <row r="22" spans="1:25" ht="14.15" customHeight="1" x14ac:dyDescent="0.2">
      <c r="B22" s="122" t="s">
        <v>362</v>
      </c>
      <c r="C22" s="120"/>
      <c r="D22" s="244">
        <v>12809</v>
      </c>
      <c r="E22" s="244">
        <v>1</v>
      </c>
      <c r="F22" s="244">
        <v>1775</v>
      </c>
      <c r="G22" s="244">
        <v>3566</v>
      </c>
      <c r="H22" s="244">
        <v>6609</v>
      </c>
      <c r="I22" s="244">
        <v>402</v>
      </c>
      <c r="J22" s="244">
        <v>1572</v>
      </c>
      <c r="K22" s="244">
        <v>911</v>
      </c>
      <c r="L22" s="244">
        <v>6997</v>
      </c>
      <c r="M22" s="244">
        <v>8096</v>
      </c>
      <c r="N22" s="244">
        <v>6880</v>
      </c>
      <c r="O22" s="244">
        <v>25752</v>
      </c>
      <c r="P22" s="244">
        <v>1776</v>
      </c>
      <c r="Q22" s="244">
        <v>3363</v>
      </c>
      <c r="R22" s="244">
        <v>5272</v>
      </c>
      <c r="S22" s="244">
        <v>2576</v>
      </c>
      <c r="T22" s="244">
        <v>187</v>
      </c>
      <c r="U22" s="197">
        <v>1786</v>
      </c>
      <c r="V22" s="406">
        <v>1314</v>
      </c>
      <c r="W22" s="406">
        <v>3081</v>
      </c>
      <c r="X22" s="244">
        <v>1947</v>
      </c>
      <c r="Y22" s="244">
        <v>522</v>
      </c>
    </row>
    <row r="23" spans="1:25" ht="4.5" customHeight="1" x14ac:dyDescent="0.2">
      <c r="A23" s="46"/>
      <c r="B23" s="405"/>
      <c r="C23" s="40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3.5" customHeight="1" x14ac:dyDescent="0.2">
      <c r="A24" s="5" t="s">
        <v>393</v>
      </c>
      <c r="C24" s="93"/>
    </row>
    <row r="25" spans="1:25" ht="12.75" customHeight="1" x14ac:dyDescent="0.2"/>
    <row r="29" spans="1:25" x14ac:dyDescent="0.2">
      <c r="P29" s="403"/>
      <c r="Q29" s="403"/>
      <c r="R29" s="403"/>
      <c r="S29" s="403"/>
      <c r="T29" s="403"/>
      <c r="U29" s="403"/>
    </row>
  </sheetData>
  <mergeCells count="24">
    <mergeCell ref="X10:Y10"/>
    <mergeCell ref="G11:G13"/>
    <mergeCell ref="H11:H13"/>
    <mergeCell ref="I11:I13"/>
    <mergeCell ref="J11:J13"/>
    <mergeCell ref="A10:C13"/>
    <mergeCell ref="D10:F11"/>
    <mergeCell ref="H10:M10"/>
    <mergeCell ref="Q10:T10"/>
    <mergeCell ref="V10:W12"/>
    <mergeCell ref="X11:X13"/>
    <mergeCell ref="Y11:Y13"/>
    <mergeCell ref="K11:K13"/>
    <mergeCell ref="L11:L13"/>
    <mergeCell ref="M11:M13"/>
    <mergeCell ref="N11:N13"/>
    <mergeCell ref="O11:O13"/>
    <mergeCell ref="P11:P13"/>
    <mergeCell ref="D12:E12"/>
    <mergeCell ref="F12:F13"/>
    <mergeCell ref="Q11:R12"/>
    <mergeCell ref="S11:S13"/>
    <mergeCell ref="T11:T13"/>
    <mergeCell ref="U11:U1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9571-F823-4161-93D0-B8C7EF600DC1}">
  <dimension ref="A1:W25"/>
  <sheetViews>
    <sheetView zoomScaleNormal="100" workbookViewId="0">
      <selection activeCell="A2" sqref="A2:P2"/>
    </sheetView>
  </sheetViews>
  <sheetFormatPr defaultRowHeight="13" x14ac:dyDescent="0.2"/>
  <cols>
    <col min="1" max="1" width="6.90625" customWidth="1"/>
    <col min="2" max="2" width="2.6328125" customWidth="1"/>
    <col min="3" max="3" width="3.26953125" customWidth="1"/>
    <col min="4" max="4" width="3.08984375" customWidth="1"/>
    <col min="5" max="5" width="14.08984375" customWidth="1"/>
    <col min="6" max="22" width="9.90625" customWidth="1"/>
  </cols>
  <sheetData>
    <row r="1" spans="1:23" s="236" customFormat="1" ht="22.5" customHeight="1" x14ac:dyDescent="0.25">
      <c r="L1" s="237" t="s">
        <v>458</v>
      </c>
      <c r="M1" s="236" t="s">
        <v>457</v>
      </c>
    </row>
    <row r="2" spans="1:23" s="2" customFormat="1" ht="9.75" customHeight="1" x14ac:dyDescent="0.2"/>
    <row r="3" spans="1:23" s="7" customFormat="1" ht="11" x14ac:dyDescent="0.2">
      <c r="L3" s="11" t="s">
        <v>456</v>
      </c>
      <c r="M3" s="7" t="s">
        <v>455</v>
      </c>
    </row>
    <row r="4" spans="1:23" s="1" customFormat="1" ht="9.75" customHeight="1" thickBot="1" x14ac:dyDescent="0.25"/>
    <row r="5" spans="1:23" s="15" customFormat="1" ht="42" customHeight="1" x14ac:dyDescent="0.2">
      <c r="A5" s="264" t="s">
        <v>454</v>
      </c>
      <c r="B5" s="265"/>
      <c r="C5" s="265"/>
      <c r="D5" s="209"/>
      <c r="E5" s="57" t="s">
        <v>453</v>
      </c>
      <c r="F5" s="60" t="s">
        <v>452</v>
      </c>
      <c r="G5" s="60" t="s">
        <v>451</v>
      </c>
      <c r="H5" s="60" t="s">
        <v>450</v>
      </c>
      <c r="I5" s="284" t="s">
        <v>449</v>
      </c>
      <c r="J5" s="284" t="s">
        <v>448</v>
      </c>
      <c r="K5" s="284" t="s">
        <v>447</v>
      </c>
      <c r="L5" s="56" t="s">
        <v>446</v>
      </c>
      <c r="M5" s="438" t="s">
        <v>445</v>
      </c>
      <c r="N5" s="452" t="s">
        <v>444</v>
      </c>
      <c r="O5" s="60" t="s">
        <v>443</v>
      </c>
      <c r="P5" s="60" t="s">
        <v>442</v>
      </c>
      <c r="Q5" s="451" t="s">
        <v>441</v>
      </c>
      <c r="R5" s="284" t="s">
        <v>440</v>
      </c>
      <c r="S5" s="60" t="s">
        <v>439</v>
      </c>
      <c r="T5" s="451" t="s">
        <v>438</v>
      </c>
      <c r="U5" s="60" t="s">
        <v>437</v>
      </c>
      <c r="V5" s="56" t="s">
        <v>321</v>
      </c>
    </row>
    <row r="6" spans="1:23" s="1" customFormat="1" ht="6" customHeight="1" x14ac:dyDescent="0.2">
      <c r="A6" s="27"/>
      <c r="B6" s="447"/>
      <c r="C6" s="447"/>
      <c r="D6" s="450"/>
      <c r="E6" s="447"/>
      <c r="F6" s="448"/>
      <c r="G6" s="448"/>
      <c r="H6" s="448"/>
      <c r="I6" s="448"/>
      <c r="J6" s="447"/>
      <c r="K6" s="447"/>
      <c r="L6" s="447"/>
      <c r="M6" s="447"/>
      <c r="N6" s="449"/>
      <c r="O6" s="448"/>
      <c r="P6" s="448"/>
      <c r="Q6" s="448"/>
      <c r="R6" s="447"/>
      <c r="S6" s="448"/>
      <c r="T6" s="448"/>
      <c r="U6" s="448"/>
      <c r="V6" s="447"/>
    </row>
    <row r="7" spans="1:23" s="1" customFormat="1" ht="11.25" customHeight="1" x14ac:dyDescent="0.2">
      <c r="A7" s="247" t="s">
        <v>258</v>
      </c>
      <c r="B7" s="27">
        <v>22</v>
      </c>
      <c r="C7" s="27" t="s">
        <v>221</v>
      </c>
      <c r="D7" s="120"/>
      <c r="E7" s="442">
        <v>4662</v>
      </c>
      <c r="F7" s="442">
        <v>430</v>
      </c>
      <c r="G7" s="442">
        <v>435</v>
      </c>
      <c r="H7" s="442">
        <v>0</v>
      </c>
      <c r="I7" s="442">
        <v>0</v>
      </c>
      <c r="J7" s="442">
        <v>0</v>
      </c>
      <c r="K7" s="442">
        <v>0</v>
      </c>
      <c r="L7" s="442">
        <v>471</v>
      </c>
      <c r="M7" s="442">
        <v>0</v>
      </c>
      <c r="N7" s="442">
        <v>2456</v>
      </c>
      <c r="O7" s="442">
        <v>148</v>
      </c>
      <c r="P7" s="442">
        <v>49</v>
      </c>
      <c r="Q7" s="244">
        <v>579</v>
      </c>
      <c r="R7" s="442">
        <v>0</v>
      </c>
      <c r="S7" s="442">
        <v>0</v>
      </c>
      <c r="T7" s="442">
        <v>94</v>
      </c>
      <c r="U7" s="442">
        <v>0</v>
      </c>
      <c r="V7" s="442">
        <v>0</v>
      </c>
      <c r="W7" s="441"/>
    </row>
    <row r="8" spans="1:23" s="1" customFormat="1" ht="11.25" customHeight="1" x14ac:dyDescent="0.2">
      <c r="A8" s="27"/>
      <c r="B8" s="27">
        <v>23</v>
      </c>
      <c r="C8" s="27"/>
      <c r="D8" s="120"/>
      <c r="E8" s="442">
        <v>4502</v>
      </c>
      <c r="F8" s="442">
        <v>379</v>
      </c>
      <c r="G8" s="442">
        <v>407</v>
      </c>
      <c r="H8" s="442">
        <v>0</v>
      </c>
      <c r="I8" s="442">
        <v>0</v>
      </c>
      <c r="J8" s="442">
        <v>0</v>
      </c>
      <c r="K8" s="442">
        <v>0</v>
      </c>
      <c r="L8" s="442">
        <v>271</v>
      </c>
      <c r="M8" s="442">
        <v>0</v>
      </c>
      <c r="N8" s="442">
        <v>2108</v>
      </c>
      <c r="O8" s="442">
        <v>158</v>
      </c>
      <c r="P8" s="442">
        <v>14</v>
      </c>
      <c r="Q8" s="244">
        <v>1086</v>
      </c>
      <c r="R8" s="442">
        <v>0</v>
      </c>
      <c r="S8" s="442">
        <v>0</v>
      </c>
      <c r="T8" s="442">
        <v>79</v>
      </c>
      <c r="U8" s="442">
        <v>0</v>
      </c>
      <c r="V8" s="442">
        <v>0</v>
      </c>
      <c r="W8" s="441"/>
    </row>
    <row r="9" spans="1:23" s="1" customFormat="1" ht="11.25" customHeight="1" x14ac:dyDescent="0.2">
      <c r="A9" s="27"/>
      <c r="B9" s="27">
        <v>24</v>
      </c>
      <c r="C9" s="27"/>
      <c r="D9" s="120"/>
      <c r="E9" s="442">
        <v>4899</v>
      </c>
      <c r="F9" s="442">
        <v>444</v>
      </c>
      <c r="G9" s="442">
        <v>332</v>
      </c>
      <c r="H9" s="442">
        <v>0</v>
      </c>
      <c r="I9" s="442">
        <v>0</v>
      </c>
      <c r="J9" s="442">
        <v>0</v>
      </c>
      <c r="K9" s="442">
        <v>0</v>
      </c>
      <c r="L9" s="442">
        <v>314</v>
      </c>
      <c r="M9" s="442">
        <v>0</v>
      </c>
      <c r="N9" s="442">
        <v>2377</v>
      </c>
      <c r="O9" s="442">
        <v>198</v>
      </c>
      <c r="P9" s="442">
        <v>22</v>
      </c>
      <c r="Q9" s="442">
        <v>819</v>
      </c>
      <c r="R9" s="442">
        <v>293</v>
      </c>
      <c r="S9" s="442">
        <v>0</v>
      </c>
      <c r="T9" s="442">
        <v>100</v>
      </c>
      <c r="U9" s="442">
        <v>0</v>
      </c>
      <c r="V9" s="442">
        <v>0</v>
      </c>
      <c r="W9" s="441"/>
    </row>
    <row r="10" spans="1:23" s="1" customFormat="1" ht="11.25" customHeight="1" x14ac:dyDescent="0.2">
      <c r="A10" s="27"/>
      <c r="B10" s="27">
        <v>25</v>
      </c>
      <c r="C10" s="27"/>
      <c r="D10" s="120"/>
      <c r="E10" s="442">
        <v>4795</v>
      </c>
      <c r="F10" s="442">
        <v>415</v>
      </c>
      <c r="G10" s="442">
        <v>357</v>
      </c>
      <c r="H10" s="442">
        <v>0</v>
      </c>
      <c r="I10" s="442">
        <v>0</v>
      </c>
      <c r="J10" s="442">
        <v>0</v>
      </c>
      <c r="K10" s="442">
        <v>0</v>
      </c>
      <c r="L10" s="442">
        <v>239</v>
      </c>
      <c r="M10" s="442">
        <v>0</v>
      </c>
      <c r="N10" s="442">
        <v>2260</v>
      </c>
      <c r="O10" s="442">
        <v>183</v>
      </c>
      <c r="P10" s="442">
        <v>31</v>
      </c>
      <c r="Q10" s="442">
        <v>876</v>
      </c>
      <c r="R10" s="442">
        <v>361</v>
      </c>
      <c r="S10" s="442">
        <v>0</v>
      </c>
      <c r="T10" s="442">
        <v>73</v>
      </c>
      <c r="U10" s="442">
        <v>0</v>
      </c>
      <c r="V10" s="442">
        <v>0</v>
      </c>
      <c r="W10" s="441"/>
    </row>
    <row r="11" spans="1:23" s="1" customFormat="1" ht="18.75" customHeight="1" x14ac:dyDescent="0.2">
      <c r="A11" s="27"/>
      <c r="B11" s="294">
        <v>26</v>
      </c>
      <c r="C11" s="27"/>
      <c r="D11" s="196"/>
      <c r="E11" s="444">
        <v>4617</v>
      </c>
      <c r="F11" s="444">
        <v>181</v>
      </c>
      <c r="G11" s="444">
        <v>465</v>
      </c>
      <c r="H11" s="444">
        <v>0</v>
      </c>
      <c r="I11" s="444">
        <v>0</v>
      </c>
      <c r="J11" s="444">
        <v>0</v>
      </c>
      <c r="K11" s="444">
        <v>0</v>
      </c>
      <c r="L11" s="444">
        <v>240</v>
      </c>
      <c r="M11" s="444">
        <v>0</v>
      </c>
      <c r="N11" s="444">
        <v>2328</v>
      </c>
      <c r="O11" s="444">
        <v>83</v>
      </c>
      <c r="P11" s="444">
        <v>35</v>
      </c>
      <c r="Q11" s="240">
        <v>888</v>
      </c>
      <c r="R11" s="444">
        <v>312</v>
      </c>
      <c r="S11" s="444">
        <v>0</v>
      </c>
      <c r="T11" s="444">
        <v>84</v>
      </c>
      <c r="U11" s="444">
        <v>0</v>
      </c>
      <c r="V11" s="444">
        <v>1</v>
      </c>
      <c r="W11" s="441"/>
    </row>
    <row r="12" spans="1:23" s="1" customFormat="1" ht="16.5" customHeight="1" x14ac:dyDescent="0.2">
      <c r="A12" s="446" t="s">
        <v>19</v>
      </c>
      <c r="B12" s="446"/>
      <c r="C12" s="445">
        <v>1</v>
      </c>
      <c r="D12" s="293" t="s">
        <v>436</v>
      </c>
      <c r="E12" s="442">
        <v>551</v>
      </c>
      <c r="F12" s="442">
        <v>7</v>
      </c>
      <c r="G12" s="442">
        <v>80</v>
      </c>
      <c r="H12" s="444">
        <v>0</v>
      </c>
      <c r="I12" s="444">
        <v>0</v>
      </c>
      <c r="J12" s="444">
        <v>0</v>
      </c>
      <c r="K12" s="444">
        <v>0</v>
      </c>
      <c r="L12" s="442">
        <v>61</v>
      </c>
      <c r="M12" s="442">
        <v>0</v>
      </c>
      <c r="N12" s="442">
        <v>268</v>
      </c>
      <c r="O12" s="442">
        <v>0</v>
      </c>
      <c r="P12" s="442">
        <v>3</v>
      </c>
      <c r="Q12" s="244">
        <v>99</v>
      </c>
      <c r="R12" s="442">
        <v>23</v>
      </c>
      <c r="S12" s="442">
        <v>0</v>
      </c>
      <c r="T12" s="442">
        <v>10</v>
      </c>
      <c r="U12" s="442">
        <v>0</v>
      </c>
      <c r="V12" s="442">
        <v>0</v>
      </c>
      <c r="W12" s="441"/>
    </row>
    <row r="13" spans="1:23" s="1" customFormat="1" ht="11.25" customHeight="1" x14ac:dyDescent="0.2">
      <c r="A13" s="27"/>
      <c r="B13" s="27"/>
      <c r="C13" s="445">
        <v>2</v>
      </c>
      <c r="D13" s="101"/>
      <c r="E13" s="442">
        <v>368</v>
      </c>
      <c r="F13" s="442">
        <v>5</v>
      </c>
      <c r="G13" s="442">
        <v>83</v>
      </c>
      <c r="H13" s="444">
        <v>0</v>
      </c>
      <c r="I13" s="444">
        <v>0</v>
      </c>
      <c r="J13" s="444">
        <v>0</v>
      </c>
      <c r="K13" s="444">
        <v>0</v>
      </c>
      <c r="L13" s="442">
        <v>7</v>
      </c>
      <c r="M13" s="442">
        <v>0</v>
      </c>
      <c r="N13" s="442">
        <v>119</v>
      </c>
      <c r="O13" s="442">
        <v>0</v>
      </c>
      <c r="P13" s="442">
        <v>4</v>
      </c>
      <c r="Q13" s="244">
        <v>106</v>
      </c>
      <c r="R13" s="442">
        <v>44</v>
      </c>
      <c r="S13" s="442">
        <v>0</v>
      </c>
      <c r="T13" s="442">
        <v>0</v>
      </c>
      <c r="U13" s="442">
        <v>0</v>
      </c>
      <c r="V13" s="442">
        <v>0</v>
      </c>
      <c r="W13" s="441"/>
    </row>
    <row r="14" spans="1:23" s="1" customFormat="1" ht="11.25" customHeight="1" x14ac:dyDescent="0.2">
      <c r="A14" s="27"/>
      <c r="B14" s="27"/>
      <c r="C14" s="445">
        <v>3</v>
      </c>
      <c r="D14" s="101"/>
      <c r="E14" s="442">
        <v>279</v>
      </c>
      <c r="F14" s="442">
        <v>1</v>
      </c>
      <c r="G14" s="442">
        <v>71</v>
      </c>
      <c r="H14" s="444">
        <v>0</v>
      </c>
      <c r="I14" s="444">
        <v>0</v>
      </c>
      <c r="J14" s="444">
        <v>0</v>
      </c>
      <c r="K14" s="444">
        <v>0</v>
      </c>
      <c r="L14" s="442">
        <v>60</v>
      </c>
      <c r="M14" s="442">
        <v>0</v>
      </c>
      <c r="N14" s="442">
        <v>49</v>
      </c>
      <c r="O14" s="442">
        <v>6</v>
      </c>
      <c r="P14" s="442">
        <v>2</v>
      </c>
      <c r="Q14" s="244">
        <v>77</v>
      </c>
      <c r="R14" s="442">
        <v>13</v>
      </c>
      <c r="S14" s="442">
        <v>0</v>
      </c>
      <c r="T14" s="442">
        <v>0</v>
      </c>
      <c r="U14" s="442">
        <v>0</v>
      </c>
      <c r="V14" s="442">
        <v>0</v>
      </c>
      <c r="W14" s="441"/>
    </row>
    <row r="15" spans="1:23" s="1" customFormat="1" ht="16.5" customHeight="1" x14ac:dyDescent="0.2">
      <c r="A15" s="27"/>
      <c r="B15" s="27"/>
      <c r="C15" s="445">
        <v>4</v>
      </c>
      <c r="D15" s="101"/>
      <c r="E15" s="442">
        <v>256</v>
      </c>
      <c r="F15" s="442">
        <v>5</v>
      </c>
      <c r="G15" s="442">
        <v>49</v>
      </c>
      <c r="H15" s="444">
        <v>0</v>
      </c>
      <c r="I15" s="444">
        <v>0</v>
      </c>
      <c r="J15" s="444">
        <v>0</v>
      </c>
      <c r="K15" s="444">
        <v>0</v>
      </c>
      <c r="L15" s="442">
        <v>7</v>
      </c>
      <c r="M15" s="442">
        <v>0</v>
      </c>
      <c r="N15" s="442">
        <v>127</v>
      </c>
      <c r="O15" s="442">
        <v>0</v>
      </c>
      <c r="P15" s="442">
        <v>0</v>
      </c>
      <c r="Q15" s="442">
        <v>51</v>
      </c>
      <c r="R15" s="442">
        <v>17</v>
      </c>
      <c r="S15" s="442">
        <v>0</v>
      </c>
      <c r="T15" s="442">
        <v>0</v>
      </c>
      <c r="U15" s="442">
        <v>0</v>
      </c>
      <c r="V15" s="442">
        <v>0</v>
      </c>
      <c r="W15" s="441"/>
    </row>
    <row r="16" spans="1:23" s="1" customFormat="1" ht="11.25" customHeight="1" x14ac:dyDescent="0.2">
      <c r="A16" s="27"/>
      <c r="B16" s="27"/>
      <c r="C16" s="445">
        <v>5</v>
      </c>
      <c r="D16" s="101"/>
      <c r="E16" s="442">
        <v>327</v>
      </c>
      <c r="F16" s="442">
        <v>2</v>
      </c>
      <c r="G16" s="442">
        <v>31</v>
      </c>
      <c r="H16" s="444">
        <v>0</v>
      </c>
      <c r="I16" s="444">
        <v>0</v>
      </c>
      <c r="J16" s="444">
        <v>0</v>
      </c>
      <c r="K16" s="444">
        <v>0</v>
      </c>
      <c r="L16" s="442">
        <v>0</v>
      </c>
      <c r="M16" s="442">
        <v>0</v>
      </c>
      <c r="N16" s="442">
        <v>175</v>
      </c>
      <c r="O16" s="442">
        <v>13</v>
      </c>
      <c r="P16" s="442">
        <v>3</v>
      </c>
      <c r="Q16" s="244">
        <v>62</v>
      </c>
      <c r="R16" s="442">
        <v>41</v>
      </c>
      <c r="S16" s="442">
        <v>0</v>
      </c>
      <c r="T16" s="442">
        <v>0</v>
      </c>
      <c r="U16" s="442">
        <v>0</v>
      </c>
      <c r="V16" s="442">
        <v>0</v>
      </c>
      <c r="W16" s="441"/>
    </row>
    <row r="17" spans="1:23" s="1" customFormat="1" ht="11.25" customHeight="1" x14ac:dyDescent="0.2">
      <c r="A17" s="27"/>
      <c r="B17" s="27"/>
      <c r="C17" s="445">
        <v>6</v>
      </c>
      <c r="D17" s="101"/>
      <c r="E17" s="442">
        <v>418</v>
      </c>
      <c r="F17" s="442">
        <v>23</v>
      </c>
      <c r="G17" s="442">
        <v>33</v>
      </c>
      <c r="H17" s="444">
        <v>0</v>
      </c>
      <c r="I17" s="444">
        <v>0</v>
      </c>
      <c r="J17" s="444">
        <v>0</v>
      </c>
      <c r="K17" s="444">
        <v>0</v>
      </c>
      <c r="L17" s="442">
        <v>44</v>
      </c>
      <c r="M17" s="442">
        <v>0</v>
      </c>
      <c r="N17" s="442">
        <v>233</v>
      </c>
      <c r="O17" s="442">
        <v>14</v>
      </c>
      <c r="P17" s="442">
        <v>6</v>
      </c>
      <c r="Q17" s="244">
        <v>37</v>
      </c>
      <c r="R17" s="442">
        <v>28</v>
      </c>
      <c r="S17" s="442">
        <v>0</v>
      </c>
      <c r="T17" s="442">
        <v>0</v>
      </c>
      <c r="U17" s="442">
        <v>0</v>
      </c>
      <c r="V17" s="442">
        <v>0</v>
      </c>
      <c r="W17" s="441"/>
    </row>
    <row r="18" spans="1:23" s="1" customFormat="1" ht="16.5" customHeight="1" x14ac:dyDescent="0.2">
      <c r="A18" s="27"/>
      <c r="B18" s="27"/>
      <c r="C18" s="445">
        <v>7</v>
      </c>
      <c r="D18" s="101"/>
      <c r="E18" s="442">
        <v>504</v>
      </c>
      <c r="F18" s="442">
        <v>20</v>
      </c>
      <c r="G18" s="442">
        <v>22</v>
      </c>
      <c r="H18" s="444">
        <v>0</v>
      </c>
      <c r="I18" s="444">
        <v>0</v>
      </c>
      <c r="J18" s="444">
        <v>0</v>
      </c>
      <c r="K18" s="444">
        <v>0</v>
      </c>
      <c r="L18" s="442">
        <v>36</v>
      </c>
      <c r="M18" s="442">
        <v>0</v>
      </c>
      <c r="N18" s="442">
        <v>276</v>
      </c>
      <c r="O18" s="442">
        <v>6</v>
      </c>
      <c r="P18" s="442">
        <v>0</v>
      </c>
      <c r="Q18" s="244">
        <v>71</v>
      </c>
      <c r="R18" s="442">
        <v>33</v>
      </c>
      <c r="S18" s="442">
        <v>0</v>
      </c>
      <c r="T18" s="443">
        <v>40</v>
      </c>
      <c r="U18" s="442">
        <v>0</v>
      </c>
      <c r="V18" s="442">
        <v>0</v>
      </c>
      <c r="W18" s="441"/>
    </row>
    <row r="19" spans="1:23" s="1" customFormat="1" ht="11.25" customHeight="1" x14ac:dyDescent="0.2">
      <c r="A19" s="27"/>
      <c r="B19" s="27"/>
      <c r="C19" s="445">
        <v>8</v>
      </c>
      <c r="D19" s="101"/>
      <c r="E19" s="442">
        <v>458</v>
      </c>
      <c r="F19" s="442">
        <v>30</v>
      </c>
      <c r="G19" s="442">
        <v>13</v>
      </c>
      <c r="H19" s="444">
        <v>0</v>
      </c>
      <c r="I19" s="444">
        <v>0</v>
      </c>
      <c r="J19" s="444">
        <v>0</v>
      </c>
      <c r="K19" s="444">
        <v>0</v>
      </c>
      <c r="L19" s="442">
        <v>18</v>
      </c>
      <c r="M19" s="442">
        <v>0</v>
      </c>
      <c r="N19" s="442">
        <v>257</v>
      </c>
      <c r="O19" s="442">
        <v>16</v>
      </c>
      <c r="P19" s="442">
        <v>3</v>
      </c>
      <c r="Q19" s="244">
        <v>102</v>
      </c>
      <c r="R19" s="442">
        <v>19</v>
      </c>
      <c r="S19" s="442">
        <v>0</v>
      </c>
      <c r="T19" s="443">
        <v>0</v>
      </c>
      <c r="U19" s="442">
        <v>0</v>
      </c>
      <c r="V19" s="442">
        <v>0</v>
      </c>
      <c r="W19" s="441"/>
    </row>
    <row r="20" spans="1:23" s="1" customFormat="1" ht="11.25" customHeight="1" x14ac:dyDescent="0.2">
      <c r="A20" s="27"/>
      <c r="B20" s="27"/>
      <c r="C20" s="445">
        <v>9</v>
      </c>
      <c r="D20" s="101"/>
      <c r="E20" s="442">
        <v>387</v>
      </c>
      <c r="F20" s="442">
        <v>15</v>
      </c>
      <c r="G20" s="442">
        <v>23</v>
      </c>
      <c r="H20" s="444">
        <v>0</v>
      </c>
      <c r="I20" s="444">
        <v>0</v>
      </c>
      <c r="J20" s="444">
        <v>0</v>
      </c>
      <c r="K20" s="444">
        <v>0</v>
      </c>
      <c r="L20" s="442">
        <v>4</v>
      </c>
      <c r="M20" s="442">
        <v>0</v>
      </c>
      <c r="N20" s="442">
        <v>245</v>
      </c>
      <c r="O20" s="442">
        <v>10</v>
      </c>
      <c r="P20" s="442">
        <v>5</v>
      </c>
      <c r="Q20" s="244">
        <v>57</v>
      </c>
      <c r="R20" s="442">
        <v>18</v>
      </c>
      <c r="S20" s="442">
        <v>0</v>
      </c>
      <c r="T20" s="443">
        <v>10</v>
      </c>
      <c r="U20" s="442">
        <v>0</v>
      </c>
      <c r="V20" s="442">
        <v>0</v>
      </c>
      <c r="W20" s="441"/>
    </row>
    <row r="21" spans="1:23" s="1" customFormat="1" ht="16.5" customHeight="1" x14ac:dyDescent="0.2">
      <c r="A21" s="27"/>
      <c r="B21" s="27"/>
      <c r="C21" s="445">
        <v>10</v>
      </c>
      <c r="D21" s="101"/>
      <c r="E21" s="442">
        <v>415</v>
      </c>
      <c r="F21" s="442">
        <v>16</v>
      </c>
      <c r="G21" s="442">
        <v>20</v>
      </c>
      <c r="H21" s="444">
        <v>0</v>
      </c>
      <c r="I21" s="444">
        <v>0</v>
      </c>
      <c r="J21" s="444">
        <v>0</v>
      </c>
      <c r="K21" s="444">
        <v>0</v>
      </c>
      <c r="L21" s="442">
        <v>1</v>
      </c>
      <c r="M21" s="442">
        <v>0</v>
      </c>
      <c r="N21" s="442">
        <v>220</v>
      </c>
      <c r="O21" s="442">
        <v>16</v>
      </c>
      <c r="P21" s="442">
        <v>1</v>
      </c>
      <c r="Q21" s="244">
        <v>79</v>
      </c>
      <c r="R21" s="442">
        <v>38</v>
      </c>
      <c r="S21" s="442">
        <v>0</v>
      </c>
      <c r="T21" s="443">
        <v>24</v>
      </c>
      <c r="U21" s="442">
        <v>0</v>
      </c>
      <c r="V21" s="442">
        <v>0</v>
      </c>
      <c r="W21" s="441"/>
    </row>
    <row r="22" spans="1:23" s="1" customFormat="1" ht="11.25" customHeight="1" x14ac:dyDescent="0.2">
      <c r="A22" s="27"/>
      <c r="B22" s="27"/>
      <c r="C22" s="445">
        <v>11</v>
      </c>
      <c r="D22" s="101"/>
      <c r="E22" s="442">
        <v>342</v>
      </c>
      <c r="F22" s="442">
        <v>29</v>
      </c>
      <c r="G22" s="442">
        <v>13</v>
      </c>
      <c r="H22" s="444">
        <v>0</v>
      </c>
      <c r="I22" s="444">
        <v>0</v>
      </c>
      <c r="J22" s="444">
        <v>0</v>
      </c>
      <c r="K22" s="444">
        <v>0</v>
      </c>
      <c r="L22" s="442">
        <v>0</v>
      </c>
      <c r="M22" s="442">
        <v>0</v>
      </c>
      <c r="N22" s="442">
        <v>187</v>
      </c>
      <c r="O22" s="442">
        <v>0</v>
      </c>
      <c r="P22" s="442">
        <v>6</v>
      </c>
      <c r="Q22" s="244">
        <v>80</v>
      </c>
      <c r="R22" s="442">
        <v>26</v>
      </c>
      <c r="S22" s="442">
        <v>0</v>
      </c>
      <c r="T22" s="443">
        <v>0</v>
      </c>
      <c r="U22" s="442">
        <v>0</v>
      </c>
      <c r="V22" s="442">
        <v>1</v>
      </c>
      <c r="W22" s="441"/>
    </row>
    <row r="23" spans="1:23" s="1" customFormat="1" ht="11.25" customHeight="1" x14ac:dyDescent="0.2">
      <c r="A23" s="27"/>
      <c r="B23" s="27"/>
      <c r="C23" s="445">
        <v>12</v>
      </c>
      <c r="D23" s="101"/>
      <c r="E23" s="442">
        <v>312</v>
      </c>
      <c r="F23" s="442">
        <v>28</v>
      </c>
      <c r="G23" s="442">
        <v>27</v>
      </c>
      <c r="H23" s="444">
        <v>0</v>
      </c>
      <c r="I23" s="444">
        <v>0</v>
      </c>
      <c r="J23" s="444">
        <v>0</v>
      </c>
      <c r="K23" s="444">
        <v>0</v>
      </c>
      <c r="L23" s="442">
        <v>2</v>
      </c>
      <c r="M23" s="442">
        <v>0</v>
      </c>
      <c r="N23" s="442">
        <v>172</v>
      </c>
      <c r="O23" s="442">
        <v>2</v>
      </c>
      <c r="P23" s="442">
        <v>2</v>
      </c>
      <c r="Q23" s="244">
        <v>67</v>
      </c>
      <c r="R23" s="442">
        <v>12</v>
      </c>
      <c r="S23" s="442">
        <v>0</v>
      </c>
      <c r="T23" s="443">
        <v>0</v>
      </c>
      <c r="U23" s="442">
        <v>0</v>
      </c>
      <c r="V23" s="442">
        <v>0</v>
      </c>
      <c r="W23" s="441"/>
    </row>
    <row r="24" spans="1:23" s="1" customFormat="1" ht="6" customHeight="1" x14ac:dyDescent="0.2">
      <c r="A24" s="46"/>
      <c r="B24" s="46"/>
      <c r="C24" s="46"/>
      <c r="D24" s="48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3" s="1" customFormat="1" x14ac:dyDescent="0.2">
      <c r="A25" s="5" t="s">
        <v>435</v>
      </c>
      <c r="C25" s="93"/>
      <c r="D25" s="93"/>
    </row>
  </sheetData>
  <mergeCells count="2">
    <mergeCell ref="A5:D5"/>
    <mergeCell ref="A12:B1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D26E-EC1F-4253-B2EC-B91252FEF800}">
  <dimension ref="A1:O21"/>
  <sheetViews>
    <sheetView workbookViewId="0">
      <selection activeCell="A2" sqref="A2:P2"/>
    </sheetView>
  </sheetViews>
  <sheetFormatPr defaultColWidth="8.7265625" defaultRowHeight="13" x14ac:dyDescent="0.2"/>
  <cols>
    <col min="1" max="1" width="1.453125" style="1" customWidth="1"/>
    <col min="2" max="3" width="3.08984375" style="1" customWidth="1"/>
    <col min="4" max="4" width="3.453125" style="1" bestFit="1" customWidth="1"/>
    <col min="5" max="5" width="4" style="1" customWidth="1"/>
    <col min="6" max="6" width="10.6328125" style="1" customWidth="1"/>
    <col min="7" max="12" width="12.08984375" style="1" customWidth="1"/>
    <col min="13" max="16384" width="8.7265625" style="1"/>
  </cols>
  <sheetData>
    <row r="1" spans="1:15" s="2" customFormat="1" ht="22.5" customHeight="1" x14ac:dyDescent="0.25">
      <c r="A1" s="90" t="s">
        <v>476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5" s="2" customFormat="1" ht="16.149999999999999" customHeight="1" x14ac:dyDescent="0.2">
      <c r="D2" s="370"/>
      <c r="E2" s="370"/>
    </row>
    <row r="3" spans="1:15" s="7" customFormat="1" ht="11" x14ac:dyDescent="0.2">
      <c r="A3" s="463" t="s">
        <v>475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</row>
    <row r="4" spans="1:15" ht="13.5" customHeight="1" thickBot="1" x14ac:dyDescent="0.25">
      <c r="D4" s="367"/>
      <c r="E4" s="367"/>
    </row>
    <row r="5" spans="1:15" s="353" customFormat="1" ht="18" customHeight="1" x14ac:dyDescent="0.2">
      <c r="A5" s="147" t="s">
        <v>474</v>
      </c>
      <c r="B5" s="146"/>
      <c r="C5" s="146"/>
      <c r="D5" s="146"/>
      <c r="E5" s="145"/>
      <c r="F5" s="208" t="s">
        <v>473</v>
      </c>
      <c r="G5" s="208" t="s">
        <v>270</v>
      </c>
      <c r="H5" s="210" t="s">
        <v>472</v>
      </c>
      <c r="I5" s="265"/>
      <c r="J5" s="209"/>
      <c r="K5" s="462" t="s">
        <v>471</v>
      </c>
      <c r="L5" s="191" t="s">
        <v>470</v>
      </c>
    </row>
    <row r="6" spans="1:15" s="353" customFormat="1" ht="18" customHeight="1" x14ac:dyDescent="0.2">
      <c r="A6" s="140"/>
      <c r="B6" s="140"/>
      <c r="C6" s="140"/>
      <c r="D6" s="140"/>
      <c r="E6" s="139"/>
      <c r="F6" s="205"/>
      <c r="G6" s="205"/>
      <c r="H6" s="206" t="s">
        <v>469</v>
      </c>
      <c r="I6" s="207" t="s">
        <v>468</v>
      </c>
      <c r="J6" s="206" t="s">
        <v>467</v>
      </c>
      <c r="K6" s="138"/>
      <c r="L6" s="461"/>
    </row>
    <row r="7" spans="1:15" ht="6" customHeight="1" x14ac:dyDescent="0.2">
      <c r="A7" s="27"/>
      <c r="B7" s="27"/>
      <c r="C7" s="27"/>
      <c r="D7" s="27"/>
      <c r="E7" s="101"/>
      <c r="F7" s="249"/>
      <c r="G7" s="249"/>
      <c r="H7" s="249"/>
      <c r="I7" s="249"/>
      <c r="J7" s="249"/>
      <c r="K7" s="460"/>
      <c r="L7" s="249"/>
    </row>
    <row r="8" spans="1:15" ht="16.5" customHeight="1" x14ac:dyDescent="0.2">
      <c r="A8" s="27"/>
      <c r="B8" s="296" t="s">
        <v>466</v>
      </c>
      <c r="C8" s="296"/>
      <c r="D8" s="37">
        <v>22</v>
      </c>
      <c r="E8" s="101" t="s">
        <v>221</v>
      </c>
      <c r="F8" s="455">
        <v>60</v>
      </c>
      <c r="G8" s="455">
        <v>12936</v>
      </c>
      <c r="H8" s="455">
        <v>3690376</v>
      </c>
      <c r="I8" s="455">
        <v>161092</v>
      </c>
      <c r="J8" s="455">
        <v>160942</v>
      </c>
      <c r="K8" s="454">
        <v>78.2</v>
      </c>
      <c r="L8" s="455">
        <v>4041412</v>
      </c>
    </row>
    <row r="9" spans="1:15" ht="16.5" customHeight="1" x14ac:dyDescent="0.2">
      <c r="A9" s="27"/>
      <c r="B9" s="27"/>
      <c r="C9" s="27"/>
      <c r="D9" s="37">
        <v>23</v>
      </c>
      <c r="E9" s="196"/>
      <c r="F9" s="455">
        <v>60</v>
      </c>
      <c r="G9" s="455">
        <v>12897</v>
      </c>
      <c r="H9" s="455">
        <v>3699827</v>
      </c>
      <c r="I9" s="455">
        <v>157213</v>
      </c>
      <c r="J9" s="455">
        <v>157035</v>
      </c>
      <c r="K9" s="454">
        <v>78.5</v>
      </c>
      <c r="L9" s="455">
        <v>4010607</v>
      </c>
    </row>
    <row r="10" spans="1:15" ht="16.5" customHeight="1" x14ac:dyDescent="0.2">
      <c r="A10" s="27"/>
      <c r="B10" s="27"/>
      <c r="C10" s="27"/>
      <c r="D10" s="37">
        <v>24</v>
      </c>
      <c r="E10" s="120"/>
      <c r="F10" s="455">
        <v>60</v>
      </c>
      <c r="G10" s="455">
        <v>12895</v>
      </c>
      <c r="H10" s="455">
        <v>3687189</v>
      </c>
      <c r="I10" s="455">
        <v>166090</v>
      </c>
      <c r="J10" s="455">
        <v>166291</v>
      </c>
      <c r="K10" s="459">
        <v>78.099999999999994</v>
      </c>
      <c r="L10" s="455">
        <v>4247765</v>
      </c>
    </row>
    <row r="11" spans="1:15" ht="16.5" customHeight="1" x14ac:dyDescent="0.2">
      <c r="A11" s="27"/>
      <c r="B11" s="27"/>
      <c r="C11" s="27"/>
      <c r="D11" s="37">
        <v>25</v>
      </c>
      <c r="E11" s="120"/>
      <c r="F11" s="455">
        <v>60</v>
      </c>
      <c r="G11" s="455">
        <v>12895</v>
      </c>
      <c r="H11" s="455">
        <v>3614759</v>
      </c>
      <c r="I11" s="455">
        <v>164711</v>
      </c>
      <c r="J11" s="455">
        <v>164773</v>
      </c>
      <c r="K11" s="459">
        <v>76.8</v>
      </c>
      <c r="L11" s="455">
        <v>4153489</v>
      </c>
    </row>
    <row r="12" spans="1:15" ht="18.75" customHeight="1" x14ac:dyDescent="0.2">
      <c r="A12" s="27"/>
      <c r="B12" s="27"/>
      <c r="C12" s="27"/>
      <c r="D12" s="243">
        <v>26</v>
      </c>
      <c r="E12" s="196"/>
      <c r="F12" s="457">
        <v>60</v>
      </c>
      <c r="G12" s="457">
        <v>12708</v>
      </c>
      <c r="H12" s="457">
        <v>3558815</v>
      </c>
      <c r="I12" s="457">
        <v>162679</v>
      </c>
      <c r="J12" s="457">
        <v>162930</v>
      </c>
      <c r="K12" s="458">
        <v>76.2</v>
      </c>
      <c r="L12" s="457">
        <v>4055234</v>
      </c>
    </row>
    <row r="13" spans="1:15" ht="19.5" customHeight="1" x14ac:dyDescent="0.2">
      <c r="A13" s="27"/>
      <c r="B13" s="103" t="s">
        <v>465</v>
      </c>
      <c r="C13" s="103"/>
      <c r="D13" s="103"/>
      <c r="E13" s="101"/>
      <c r="F13" s="455">
        <v>50</v>
      </c>
      <c r="G13" s="455">
        <v>10609</v>
      </c>
      <c r="H13" s="455">
        <v>2913105</v>
      </c>
      <c r="I13" s="455">
        <v>160627</v>
      </c>
      <c r="J13" s="455">
        <v>160819</v>
      </c>
      <c r="K13" s="456">
        <v>74.8</v>
      </c>
      <c r="L13" s="455">
        <v>3868082</v>
      </c>
    </row>
    <row r="14" spans="1:15" ht="13.5" customHeight="1" x14ac:dyDescent="0.2">
      <c r="A14" s="27"/>
      <c r="B14" s="27"/>
      <c r="C14" s="73" t="s">
        <v>464</v>
      </c>
      <c r="D14" s="73"/>
      <c r="E14" s="74"/>
      <c r="F14" s="197" t="s">
        <v>122</v>
      </c>
      <c r="G14" s="455">
        <v>541</v>
      </c>
      <c r="H14" s="455">
        <v>169913</v>
      </c>
      <c r="I14" s="455">
        <v>627</v>
      </c>
      <c r="J14" s="455">
        <v>674</v>
      </c>
      <c r="K14" s="454">
        <v>83.2</v>
      </c>
      <c r="L14" s="197" t="s">
        <v>122</v>
      </c>
    </row>
    <row r="15" spans="1:15" ht="13.5" customHeight="1" x14ac:dyDescent="0.2">
      <c r="A15" s="27"/>
      <c r="B15" s="27"/>
      <c r="C15" s="73" t="s">
        <v>463</v>
      </c>
      <c r="D15" s="73"/>
      <c r="E15" s="74"/>
      <c r="F15" s="197" t="s">
        <v>122</v>
      </c>
      <c r="G15" s="455">
        <v>10</v>
      </c>
      <c r="H15" s="455">
        <v>387</v>
      </c>
      <c r="I15" s="455">
        <v>40</v>
      </c>
      <c r="J15" s="455">
        <v>38</v>
      </c>
      <c r="K15" s="454">
        <v>11.4</v>
      </c>
      <c r="L15" s="197" t="s">
        <v>122</v>
      </c>
    </row>
    <row r="16" spans="1:15" ht="13.5" customHeight="1" x14ac:dyDescent="0.2">
      <c r="A16" s="27"/>
      <c r="B16" s="27"/>
      <c r="C16" s="73" t="s">
        <v>462</v>
      </c>
      <c r="D16" s="73"/>
      <c r="E16" s="74"/>
      <c r="F16" s="197" t="s">
        <v>122</v>
      </c>
      <c r="G16" s="197" t="s">
        <v>122</v>
      </c>
      <c r="H16" s="197" t="s">
        <v>122</v>
      </c>
      <c r="I16" s="197" t="s">
        <v>122</v>
      </c>
      <c r="J16" s="197" t="s">
        <v>122</v>
      </c>
      <c r="K16" s="197" t="s">
        <v>122</v>
      </c>
      <c r="L16" s="197" t="s">
        <v>122</v>
      </c>
      <c r="O16" s="197"/>
    </row>
    <row r="17" spans="1:12" ht="13.5" customHeight="1" x14ac:dyDescent="0.2">
      <c r="A17" s="27"/>
      <c r="B17" s="27"/>
      <c r="C17" s="73" t="s">
        <v>276</v>
      </c>
      <c r="D17" s="73"/>
      <c r="E17" s="74"/>
      <c r="F17" s="197" t="s">
        <v>122</v>
      </c>
      <c r="G17" s="455">
        <v>932</v>
      </c>
      <c r="H17" s="455">
        <v>320131</v>
      </c>
      <c r="I17" s="455">
        <v>1203</v>
      </c>
      <c r="J17" s="455">
        <v>2206</v>
      </c>
      <c r="K17" s="454">
        <v>87.7</v>
      </c>
      <c r="L17" s="197" t="s">
        <v>122</v>
      </c>
    </row>
    <row r="18" spans="1:12" ht="13.5" customHeight="1" x14ac:dyDescent="0.2">
      <c r="A18" s="27"/>
      <c r="B18" s="27"/>
      <c r="C18" s="73" t="s">
        <v>461</v>
      </c>
      <c r="D18" s="73"/>
      <c r="E18" s="74"/>
      <c r="F18" s="197" t="s">
        <v>122</v>
      </c>
      <c r="G18" s="455">
        <v>9126</v>
      </c>
      <c r="H18" s="455">
        <v>2422674</v>
      </c>
      <c r="I18" s="455">
        <v>158757</v>
      </c>
      <c r="J18" s="455">
        <v>157901</v>
      </c>
      <c r="K18" s="454">
        <v>72.900000000000006</v>
      </c>
      <c r="L18" s="197" t="s">
        <v>122</v>
      </c>
    </row>
    <row r="19" spans="1:12" ht="12" customHeight="1" x14ac:dyDescent="0.2">
      <c r="A19" s="27"/>
      <c r="B19" s="103" t="s">
        <v>460</v>
      </c>
      <c r="C19" s="103"/>
      <c r="D19" s="103"/>
      <c r="E19" s="292"/>
      <c r="F19" s="197">
        <v>10</v>
      </c>
      <c r="G19" s="197">
        <v>2099</v>
      </c>
      <c r="H19" s="455">
        <v>645710</v>
      </c>
      <c r="I19" s="455">
        <v>2052</v>
      </c>
      <c r="J19" s="455">
        <v>2111</v>
      </c>
      <c r="K19" s="454">
        <v>83.8</v>
      </c>
      <c r="L19" s="197">
        <v>187152</v>
      </c>
    </row>
    <row r="20" spans="1:12" ht="6" customHeight="1" x14ac:dyDescent="0.2">
      <c r="A20" s="46"/>
      <c r="B20" s="46"/>
      <c r="C20" s="46"/>
      <c r="D20" s="46"/>
      <c r="E20" s="48"/>
      <c r="F20" s="47"/>
      <c r="G20" s="46"/>
      <c r="H20" s="46"/>
      <c r="I20" s="46"/>
      <c r="J20" s="46"/>
      <c r="K20" s="46"/>
      <c r="L20" s="46"/>
    </row>
    <row r="21" spans="1:12" ht="13.5" customHeight="1" x14ac:dyDescent="0.2">
      <c r="B21" s="5" t="s">
        <v>459</v>
      </c>
      <c r="K21" s="453"/>
    </row>
  </sheetData>
  <mergeCells count="16">
    <mergeCell ref="A1:L1"/>
    <mergeCell ref="A3:L3"/>
    <mergeCell ref="A5:E6"/>
    <mergeCell ref="F5:F6"/>
    <mergeCell ref="G5:G6"/>
    <mergeCell ref="H5:J5"/>
    <mergeCell ref="K5:K6"/>
    <mergeCell ref="L5:L6"/>
    <mergeCell ref="C18:E18"/>
    <mergeCell ref="B19:D19"/>
    <mergeCell ref="B8:C8"/>
    <mergeCell ref="B13:D13"/>
    <mergeCell ref="C14:E14"/>
    <mergeCell ref="C15:E15"/>
    <mergeCell ref="C16:E16"/>
    <mergeCell ref="C17:E1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2ACC-899B-43FE-B452-57DCA354E288}">
  <dimension ref="A1:P17"/>
  <sheetViews>
    <sheetView workbookViewId="0">
      <selection activeCell="A2" sqref="A2:P2"/>
    </sheetView>
  </sheetViews>
  <sheetFormatPr defaultColWidth="8.90625" defaultRowHeight="13" x14ac:dyDescent="0.2"/>
  <cols>
    <col min="1" max="1" width="3.6328125" style="1" customWidth="1"/>
    <col min="2" max="2" width="1.6328125" style="1" customWidth="1"/>
    <col min="3" max="3" width="3.08984375" style="1" customWidth="1"/>
    <col min="4" max="4" width="3.36328125" style="1" customWidth="1"/>
    <col min="5" max="5" width="3.08984375" style="1" customWidth="1"/>
    <col min="6" max="6" width="3.6328125" style="1" customWidth="1"/>
    <col min="7" max="11" width="8.90625" style="1" customWidth="1"/>
    <col min="12" max="15" width="9" style="1" customWidth="1"/>
    <col min="16" max="16384" width="8.90625" style="1"/>
  </cols>
  <sheetData>
    <row r="1" spans="1:16" s="236" customFormat="1" ht="22.5" customHeight="1" x14ac:dyDescent="0.25">
      <c r="A1" s="90" t="s">
        <v>491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6" s="2" customFormat="1" ht="10.5" customHeight="1" x14ac:dyDescent="0.2"/>
    <row r="3" spans="1:16" s="7" customFormat="1" ht="11" x14ac:dyDescent="0.2">
      <c r="D3" s="7" t="s">
        <v>490</v>
      </c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</row>
    <row r="4" spans="1:16" s="7" customFormat="1" ht="11" x14ac:dyDescent="0.2">
      <c r="D4" s="7" t="s">
        <v>489</v>
      </c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</row>
    <row r="5" spans="1:16" s="7" customFormat="1" ht="11" x14ac:dyDescent="0.2"/>
    <row r="6" spans="1:16" s="7" customFormat="1" ht="11" x14ac:dyDescent="0.2"/>
    <row r="7" spans="1:16" ht="13.5" customHeight="1" thickBot="1" x14ac:dyDescent="0.25">
      <c r="N7" s="475" t="s">
        <v>488</v>
      </c>
      <c r="O7" s="474"/>
    </row>
    <row r="8" spans="1:16" s="15" customFormat="1" ht="30" customHeight="1" x14ac:dyDescent="0.2">
      <c r="A8" s="264" t="s">
        <v>235</v>
      </c>
      <c r="B8" s="265"/>
      <c r="C8" s="265"/>
      <c r="D8" s="265"/>
      <c r="E8" s="265"/>
      <c r="F8" s="209"/>
      <c r="G8" s="438" t="s">
        <v>487</v>
      </c>
      <c r="H8" s="232" t="s">
        <v>486</v>
      </c>
      <c r="I8" s="232" t="s">
        <v>485</v>
      </c>
      <c r="J8" s="473" t="s">
        <v>484</v>
      </c>
      <c r="K8" s="232" t="s">
        <v>483</v>
      </c>
      <c r="L8" s="473" t="s">
        <v>482</v>
      </c>
      <c r="M8" s="473" t="s">
        <v>481</v>
      </c>
      <c r="N8" s="228" t="s">
        <v>480</v>
      </c>
      <c r="O8" s="229" t="s">
        <v>479</v>
      </c>
    </row>
    <row r="9" spans="1:16" ht="7.5" customHeight="1" x14ac:dyDescent="0.2">
      <c r="B9" s="27"/>
      <c r="C9" s="27"/>
      <c r="D9" s="37"/>
      <c r="E9" s="37"/>
      <c r="F9" s="120"/>
      <c r="G9" s="472"/>
      <c r="H9" s="471"/>
      <c r="I9" s="471"/>
      <c r="J9" s="471"/>
      <c r="K9" s="471"/>
      <c r="L9" s="471"/>
      <c r="M9" s="471"/>
      <c r="N9" s="471"/>
      <c r="O9" s="471"/>
      <c r="P9" s="33"/>
    </row>
    <row r="10" spans="1:16" ht="22.5" customHeight="1" x14ac:dyDescent="0.2">
      <c r="A10" s="446" t="s">
        <v>478</v>
      </c>
      <c r="B10" s="446"/>
      <c r="C10" s="446"/>
      <c r="D10" s="469">
        <v>18</v>
      </c>
      <c r="E10" s="37" t="s">
        <v>221</v>
      </c>
      <c r="F10" s="465"/>
      <c r="G10" s="470">
        <v>3165</v>
      </c>
      <c r="H10" s="467">
        <v>1094</v>
      </c>
      <c r="I10" s="467">
        <v>2811</v>
      </c>
      <c r="J10" s="467">
        <v>253</v>
      </c>
      <c r="K10" s="467">
        <v>328</v>
      </c>
      <c r="L10" s="467">
        <v>7532</v>
      </c>
      <c r="M10" s="467">
        <v>2452</v>
      </c>
      <c r="N10" s="467">
        <v>644</v>
      </c>
      <c r="O10" s="467">
        <v>372</v>
      </c>
    </row>
    <row r="11" spans="1:16" ht="22.5" customHeight="1" x14ac:dyDescent="0.2">
      <c r="B11" s="27"/>
      <c r="C11" s="27"/>
      <c r="D11" s="469">
        <v>20</v>
      </c>
      <c r="E11" s="466"/>
      <c r="F11" s="465"/>
      <c r="G11" s="470">
        <v>3348</v>
      </c>
      <c r="H11" s="467">
        <v>1081</v>
      </c>
      <c r="I11" s="467">
        <v>3046</v>
      </c>
      <c r="J11" s="467">
        <v>255</v>
      </c>
      <c r="K11" s="467">
        <v>366</v>
      </c>
      <c r="L11" s="467">
        <v>8313</v>
      </c>
      <c r="M11" s="467">
        <v>2477</v>
      </c>
      <c r="N11" s="467">
        <v>768</v>
      </c>
      <c r="O11" s="467">
        <v>392</v>
      </c>
    </row>
    <row r="12" spans="1:16" ht="22.5" customHeight="1" x14ac:dyDescent="0.2">
      <c r="B12" s="27"/>
      <c r="C12" s="27"/>
      <c r="D12" s="469">
        <v>22</v>
      </c>
      <c r="E12" s="469"/>
      <c r="F12" s="468"/>
      <c r="G12" s="467">
        <v>3417</v>
      </c>
      <c r="H12" s="467">
        <v>1152</v>
      </c>
      <c r="I12" s="467">
        <v>3028</v>
      </c>
      <c r="J12" s="467">
        <v>301</v>
      </c>
      <c r="K12" s="467">
        <v>409</v>
      </c>
      <c r="L12" s="467">
        <v>9225</v>
      </c>
      <c r="M12" s="467">
        <v>2553</v>
      </c>
      <c r="N12" s="467">
        <v>853</v>
      </c>
      <c r="O12" s="467">
        <v>391</v>
      </c>
    </row>
    <row r="13" spans="1:16" ht="22.5" customHeight="1" x14ac:dyDescent="0.2">
      <c r="B13" s="27"/>
      <c r="C13" s="27"/>
      <c r="D13" s="469">
        <v>24</v>
      </c>
      <c r="E13" s="469"/>
      <c r="F13" s="468"/>
      <c r="G13" s="467">
        <v>3533</v>
      </c>
      <c r="H13" s="467">
        <v>1180</v>
      </c>
      <c r="I13" s="467">
        <v>3008</v>
      </c>
      <c r="J13" s="467">
        <v>344</v>
      </c>
      <c r="K13" s="467">
        <v>446</v>
      </c>
      <c r="L13" s="467">
        <v>9899</v>
      </c>
      <c r="M13" s="467">
        <v>2400</v>
      </c>
      <c r="N13" s="467">
        <v>921</v>
      </c>
      <c r="O13" s="467">
        <v>404</v>
      </c>
    </row>
    <row r="14" spans="1:16" ht="22.5" customHeight="1" x14ac:dyDescent="0.2">
      <c r="B14" s="27"/>
      <c r="C14" s="27"/>
      <c r="D14" s="466">
        <v>26</v>
      </c>
      <c r="E14" s="466"/>
      <c r="F14" s="465"/>
      <c r="G14" s="464">
        <v>3547</v>
      </c>
      <c r="H14" s="464">
        <v>1189</v>
      </c>
      <c r="I14" s="464">
        <v>3114</v>
      </c>
      <c r="J14" s="464">
        <v>352</v>
      </c>
      <c r="K14" s="464">
        <v>483</v>
      </c>
      <c r="L14" s="464">
        <v>10502</v>
      </c>
      <c r="M14" s="464">
        <v>2305</v>
      </c>
      <c r="N14" s="464">
        <v>1022</v>
      </c>
      <c r="O14" s="464">
        <v>410</v>
      </c>
    </row>
    <row r="15" spans="1:16" ht="7.5" customHeight="1" x14ac:dyDescent="0.2">
      <c r="A15" s="46"/>
      <c r="B15" s="97"/>
      <c r="C15" s="97"/>
      <c r="D15" s="97"/>
      <c r="E15" s="97"/>
      <c r="F15" s="96"/>
      <c r="G15" s="214"/>
      <c r="H15" s="213"/>
      <c r="I15" s="213"/>
      <c r="J15" s="213"/>
      <c r="K15" s="213"/>
      <c r="L15" s="213"/>
      <c r="M15" s="213"/>
      <c r="N15" s="213"/>
      <c r="O15" s="213"/>
    </row>
    <row r="16" spans="1:16" ht="13.5" customHeight="1" x14ac:dyDescent="0.2">
      <c r="A16" s="5" t="s">
        <v>477</v>
      </c>
    </row>
    <row r="17" s="1" customFormat="1" ht="19.899999999999999" customHeight="1" x14ac:dyDescent="0.2"/>
  </sheetData>
  <mergeCells count="4">
    <mergeCell ref="A1:O1"/>
    <mergeCell ref="N7:O7"/>
    <mergeCell ref="A8:F8"/>
    <mergeCell ref="A10:C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CEBA-A1D1-4BA3-9A0D-59EF44A1E446}">
  <dimension ref="A1:AN27"/>
  <sheetViews>
    <sheetView zoomScaleNormal="100" workbookViewId="0">
      <selection activeCell="A2" sqref="A2:P2"/>
    </sheetView>
  </sheetViews>
  <sheetFormatPr defaultRowHeight="13" x14ac:dyDescent="0.2"/>
  <cols>
    <col min="1" max="1" width="7.453125" customWidth="1"/>
    <col min="2" max="2" width="2.6328125" customWidth="1"/>
    <col min="3" max="3" width="2.36328125" customWidth="1"/>
    <col min="4" max="4" width="4.7265625" customWidth="1"/>
    <col min="5" max="5" width="5.6328125" customWidth="1"/>
    <col min="6" max="6" width="4.7265625" customWidth="1"/>
    <col min="7" max="7" width="5.6328125" customWidth="1"/>
    <col min="8" max="9" width="4.7265625" customWidth="1"/>
    <col min="10" max="14" width="4.90625" customWidth="1"/>
    <col min="15" max="16" width="4.7265625" customWidth="1"/>
    <col min="17" max="19" width="4.90625" customWidth="1"/>
    <col min="20" max="21" width="4.7265625" customWidth="1"/>
    <col min="22" max="23" width="4.90625" customWidth="1"/>
    <col min="24" max="24" width="5.6328125" customWidth="1"/>
    <col min="25" max="27" width="5" customWidth="1"/>
    <col min="28" max="28" width="4.90625" customWidth="1"/>
    <col min="29" max="34" width="4.6328125" customWidth="1"/>
    <col min="35" max="35" width="5.6328125" customWidth="1"/>
    <col min="36" max="36" width="8.7265625" customWidth="1"/>
    <col min="37" max="38" width="5.6328125" customWidth="1"/>
    <col min="39" max="39" width="4.36328125" customWidth="1"/>
    <col min="40" max="40" width="8.6328125" customWidth="1"/>
  </cols>
  <sheetData>
    <row r="1" spans="1:40" s="236" customFormat="1" ht="22.5" customHeight="1" x14ac:dyDescent="0.25">
      <c r="U1" s="237" t="s">
        <v>553</v>
      </c>
      <c r="V1" s="236" t="s">
        <v>552</v>
      </c>
    </row>
    <row r="2" spans="1:40" s="2" customFormat="1" x14ac:dyDescent="0.2"/>
    <row r="3" spans="1:40" s="7" customFormat="1" ht="11" x14ac:dyDescent="0.2">
      <c r="A3" s="506"/>
      <c r="B3" s="506"/>
      <c r="C3" s="506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 t="s">
        <v>551</v>
      </c>
      <c r="V3" s="7" t="s">
        <v>550</v>
      </c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</row>
    <row r="4" spans="1:40" s="2" customFormat="1" x14ac:dyDescent="0.2">
      <c r="U4" s="504" t="s">
        <v>549</v>
      </c>
      <c r="V4" s="7" t="s">
        <v>548</v>
      </c>
    </row>
    <row r="5" spans="1:40" s="2" customFormat="1" x14ac:dyDescent="0.2">
      <c r="U5" s="504" t="s">
        <v>547</v>
      </c>
      <c r="V5" s="7" t="s">
        <v>546</v>
      </c>
    </row>
    <row r="6" spans="1:40" s="1" customFormat="1" ht="13.5" customHeight="1" thickBot="1" x14ac:dyDescent="0.25">
      <c r="A6" s="503"/>
      <c r="B6" s="503"/>
      <c r="C6" s="503"/>
    </row>
    <row r="7" spans="1:40" s="353" customFormat="1" ht="21" customHeight="1" x14ac:dyDescent="0.2">
      <c r="A7" s="147" t="s">
        <v>545</v>
      </c>
      <c r="B7" s="147"/>
      <c r="C7" s="83"/>
      <c r="D7" s="208" t="s">
        <v>544</v>
      </c>
      <c r="E7" s="191" t="s">
        <v>543</v>
      </c>
      <c r="F7" s="502"/>
      <c r="G7" s="502"/>
      <c r="H7" s="502"/>
      <c r="I7" s="502"/>
      <c r="J7" s="501"/>
      <c r="K7" s="497" t="s">
        <v>542</v>
      </c>
      <c r="L7" s="496"/>
      <c r="M7" s="496"/>
      <c r="N7" s="496"/>
      <c r="O7" s="496"/>
      <c r="P7" s="500"/>
      <c r="Q7" s="229"/>
      <c r="R7" s="496" t="s">
        <v>541</v>
      </c>
      <c r="S7" s="496"/>
      <c r="T7" s="499"/>
      <c r="U7" s="499" t="s">
        <v>540</v>
      </c>
      <c r="V7" s="499"/>
      <c r="W7" s="498"/>
      <c r="X7" s="497" t="s">
        <v>539</v>
      </c>
      <c r="Y7" s="265"/>
      <c r="Z7" s="265"/>
      <c r="AA7" s="265"/>
      <c r="AB7" s="265"/>
      <c r="AC7" s="265"/>
      <c r="AD7" s="265"/>
      <c r="AE7" s="265"/>
      <c r="AF7" s="265"/>
      <c r="AG7" s="209"/>
      <c r="AH7" s="497" t="s">
        <v>538</v>
      </c>
      <c r="AI7" s="496"/>
      <c r="AJ7" s="496"/>
      <c r="AK7" s="496"/>
      <c r="AL7" s="496"/>
      <c r="AM7" s="496"/>
      <c r="AN7" s="496"/>
    </row>
    <row r="8" spans="1:40" s="353" customFormat="1" ht="48" customHeight="1" x14ac:dyDescent="0.2">
      <c r="A8" s="256"/>
      <c r="B8" s="256"/>
      <c r="C8" s="85"/>
      <c r="D8" s="358"/>
      <c r="E8" s="492" t="s">
        <v>249</v>
      </c>
      <c r="F8" s="491" t="s">
        <v>537</v>
      </c>
      <c r="G8" s="490" t="s">
        <v>536</v>
      </c>
      <c r="H8" s="491" t="s">
        <v>535</v>
      </c>
      <c r="I8" s="491" t="s">
        <v>534</v>
      </c>
      <c r="J8" s="491" t="s">
        <v>533</v>
      </c>
      <c r="K8" s="492" t="s">
        <v>249</v>
      </c>
      <c r="L8" s="491" t="s">
        <v>532</v>
      </c>
      <c r="M8" s="491" t="s">
        <v>531</v>
      </c>
      <c r="N8" s="491" t="s">
        <v>530</v>
      </c>
      <c r="O8" s="491" t="s">
        <v>529</v>
      </c>
      <c r="P8" s="491" t="s">
        <v>528</v>
      </c>
      <c r="Q8" s="492" t="s">
        <v>521</v>
      </c>
      <c r="R8" s="491" t="s">
        <v>527</v>
      </c>
      <c r="S8" s="495" t="s">
        <v>526</v>
      </c>
      <c r="T8" s="495" t="s">
        <v>525</v>
      </c>
      <c r="U8" s="494" t="s">
        <v>524</v>
      </c>
      <c r="V8" s="493" t="s">
        <v>523</v>
      </c>
      <c r="W8" s="490" t="s">
        <v>522</v>
      </c>
      <c r="X8" s="492" t="s">
        <v>521</v>
      </c>
      <c r="Y8" s="490" t="s">
        <v>520</v>
      </c>
      <c r="Z8" s="491" t="s">
        <v>519</v>
      </c>
      <c r="AA8" s="490" t="s">
        <v>518</v>
      </c>
      <c r="AB8" s="491" t="s">
        <v>517</v>
      </c>
      <c r="AC8" s="490" t="s">
        <v>516</v>
      </c>
      <c r="AD8" s="490" t="s">
        <v>515</v>
      </c>
      <c r="AE8" s="490" t="s">
        <v>514</v>
      </c>
      <c r="AF8" s="490" t="s">
        <v>513</v>
      </c>
      <c r="AG8" s="490" t="s">
        <v>158</v>
      </c>
      <c r="AH8" s="489" t="s">
        <v>512</v>
      </c>
      <c r="AI8" s="488" t="s">
        <v>511</v>
      </c>
      <c r="AJ8" s="488" t="s">
        <v>510</v>
      </c>
      <c r="AK8" s="488" t="s">
        <v>509</v>
      </c>
      <c r="AL8" s="488" t="s">
        <v>508</v>
      </c>
      <c r="AM8" s="487" t="s">
        <v>507</v>
      </c>
      <c r="AN8" s="486" t="s">
        <v>158</v>
      </c>
    </row>
    <row r="9" spans="1:40" s="1" customFormat="1" ht="18.75" customHeight="1" x14ac:dyDescent="0.2">
      <c r="A9" s="485" t="s">
        <v>506</v>
      </c>
      <c r="B9" s="485"/>
      <c r="C9" s="484"/>
      <c r="D9" s="198">
        <v>0</v>
      </c>
      <c r="E9" s="197">
        <v>115</v>
      </c>
      <c r="F9" s="197">
        <v>0</v>
      </c>
      <c r="G9" s="197">
        <v>115</v>
      </c>
      <c r="H9" s="197">
        <v>0</v>
      </c>
      <c r="I9" s="197">
        <v>0</v>
      </c>
      <c r="J9" s="197">
        <v>0</v>
      </c>
      <c r="K9" s="197">
        <v>39</v>
      </c>
      <c r="L9" s="197">
        <v>0</v>
      </c>
      <c r="M9" s="197">
        <v>4</v>
      </c>
      <c r="N9" s="197">
        <v>35</v>
      </c>
      <c r="O9" s="197">
        <v>0</v>
      </c>
      <c r="P9" s="197">
        <v>0</v>
      </c>
      <c r="Q9" s="197">
        <v>13</v>
      </c>
      <c r="R9" s="197">
        <v>4</v>
      </c>
      <c r="S9" s="197">
        <v>0</v>
      </c>
      <c r="T9" s="197">
        <v>0</v>
      </c>
      <c r="U9" s="197">
        <v>0</v>
      </c>
      <c r="V9" s="197">
        <v>7</v>
      </c>
      <c r="W9" s="197">
        <v>2</v>
      </c>
      <c r="X9" s="197">
        <v>44</v>
      </c>
      <c r="Y9" s="197">
        <v>11</v>
      </c>
      <c r="Z9" s="197">
        <v>4</v>
      </c>
      <c r="AA9" s="197">
        <v>1</v>
      </c>
      <c r="AB9" s="197">
        <v>12</v>
      </c>
      <c r="AC9" s="197">
        <v>10</v>
      </c>
      <c r="AD9" s="197">
        <v>2</v>
      </c>
      <c r="AE9" s="197">
        <v>1</v>
      </c>
      <c r="AF9" s="197">
        <v>1</v>
      </c>
      <c r="AG9" s="197">
        <v>2</v>
      </c>
      <c r="AH9" s="197">
        <v>2</v>
      </c>
      <c r="AI9" s="197">
        <v>664</v>
      </c>
      <c r="AJ9" s="197">
        <v>5984</v>
      </c>
      <c r="AK9" s="197">
        <v>340</v>
      </c>
      <c r="AL9" s="197">
        <v>131</v>
      </c>
      <c r="AM9" s="197">
        <v>5</v>
      </c>
      <c r="AN9" s="197">
        <v>21831</v>
      </c>
    </row>
    <row r="10" spans="1:40" s="215" customFormat="1" ht="18.75" customHeight="1" x14ac:dyDescent="0.2">
      <c r="A10" s="483" t="s">
        <v>155</v>
      </c>
      <c r="B10" s="483"/>
      <c r="C10" s="482"/>
      <c r="D10" s="198">
        <v>0</v>
      </c>
      <c r="E10" s="197">
        <v>106</v>
      </c>
      <c r="F10" s="197">
        <v>0</v>
      </c>
      <c r="G10" s="197">
        <v>106</v>
      </c>
      <c r="H10" s="197">
        <v>0</v>
      </c>
      <c r="I10" s="197">
        <v>0</v>
      </c>
      <c r="J10" s="197">
        <v>0</v>
      </c>
      <c r="K10" s="197">
        <v>54</v>
      </c>
      <c r="L10" s="197">
        <v>0</v>
      </c>
      <c r="M10" s="197">
        <v>5</v>
      </c>
      <c r="N10" s="197">
        <v>49</v>
      </c>
      <c r="O10" s="197">
        <v>0</v>
      </c>
      <c r="P10" s="197">
        <v>0</v>
      </c>
      <c r="Q10" s="197">
        <v>16</v>
      </c>
      <c r="R10" s="197">
        <v>2</v>
      </c>
      <c r="S10" s="197">
        <v>0</v>
      </c>
      <c r="T10" s="197">
        <v>0</v>
      </c>
      <c r="U10" s="197">
        <v>1</v>
      </c>
      <c r="V10" s="197">
        <v>13</v>
      </c>
      <c r="W10" s="197">
        <v>0</v>
      </c>
      <c r="X10" s="197">
        <v>60</v>
      </c>
      <c r="Y10" s="197">
        <v>13</v>
      </c>
      <c r="Z10" s="197">
        <v>2</v>
      </c>
      <c r="AA10" s="197">
        <v>5</v>
      </c>
      <c r="AB10" s="197">
        <v>17</v>
      </c>
      <c r="AC10" s="197">
        <v>18</v>
      </c>
      <c r="AD10" s="197">
        <v>1</v>
      </c>
      <c r="AE10" s="197">
        <v>2</v>
      </c>
      <c r="AF10" s="197">
        <v>0</v>
      </c>
      <c r="AG10" s="197">
        <v>2</v>
      </c>
      <c r="AH10" s="197">
        <v>9</v>
      </c>
      <c r="AI10" s="197">
        <v>694</v>
      </c>
      <c r="AJ10" s="197">
        <v>14988</v>
      </c>
      <c r="AK10" s="197">
        <v>279</v>
      </c>
      <c r="AL10" s="197">
        <v>121</v>
      </c>
      <c r="AM10" s="197">
        <v>7</v>
      </c>
      <c r="AN10" s="197">
        <v>20840</v>
      </c>
    </row>
    <row r="11" spans="1:40" s="215" customFormat="1" ht="18.75" customHeight="1" x14ac:dyDescent="0.2">
      <c r="A11" s="296">
        <v>24</v>
      </c>
      <c r="B11" s="483"/>
      <c r="C11" s="482"/>
      <c r="D11" s="197">
        <v>0</v>
      </c>
      <c r="E11" s="197">
        <v>94</v>
      </c>
      <c r="F11" s="197">
        <v>0</v>
      </c>
      <c r="G11" s="197">
        <v>94</v>
      </c>
      <c r="H11" s="197">
        <v>0</v>
      </c>
      <c r="I11" s="197">
        <v>0</v>
      </c>
      <c r="J11" s="197">
        <v>0</v>
      </c>
      <c r="K11" s="197">
        <v>62</v>
      </c>
      <c r="L11" s="197">
        <v>0</v>
      </c>
      <c r="M11" s="197">
        <v>1</v>
      </c>
      <c r="N11" s="197">
        <v>61</v>
      </c>
      <c r="O11" s="197">
        <v>0</v>
      </c>
      <c r="P11" s="197">
        <v>0</v>
      </c>
      <c r="Q11" s="197">
        <v>26</v>
      </c>
      <c r="R11" s="197">
        <v>1</v>
      </c>
      <c r="S11" s="197">
        <v>2</v>
      </c>
      <c r="T11" s="197">
        <v>1</v>
      </c>
      <c r="U11" s="197">
        <v>0</v>
      </c>
      <c r="V11" s="197">
        <v>19</v>
      </c>
      <c r="W11" s="197">
        <v>3</v>
      </c>
      <c r="X11" s="197">
        <v>51</v>
      </c>
      <c r="Y11" s="197">
        <v>16</v>
      </c>
      <c r="Z11" s="197">
        <v>0</v>
      </c>
      <c r="AA11" s="197">
        <v>1</v>
      </c>
      <c r="AB11" s="197">
        <v>10</v>
      </c>
      <c r="AC11" s="197">
        <v>16</v>
      </c>
      <c r="AD11" s="197">
        <v>0</v>
      </c>
      <c r="AE11" s="197">
        <v>6</v>
      </c>
      <c r="AF11" s="197">
        <v>0</v>
      </c>
      <c r="AG11" s="197">
        <v>2</v>
      </c>
      <c r="AH11" s="197">
        <v>6</v>
      </c>
      <c r="AI11" s="197">
        <v>572</v>
      </c>
      <c r="AJ11" s="197">
        <v>6739</v>
      </c>
      <c r="AK11" s="197">
        <v>272</v>
      </c>
      <c r="AL11" s="197">
        <v>117</v>
      </c>
      <c r="AM11" s="197">
        <v>5</v>
      </c>
      <c r="AN11" s="197">
        <v>18515</v>
      </c>
    </row>
    <row r="12" spans="1:40" s="215" customFormat="1" ht="18.75" customHeight="1" x14ac:dyDescent="0.2">
      <c r="A12" s="296">
        <v>25</v>
      </c>
      <c r="B12" s="483"/>
      <c r="C12" s="482"/>
      <c r="D12" s="197">
        <v>0</v>
      </c>
      <c r="E12" s="197">
        <v>102</v>
      </c>
      <c r="F12" s="197">
        <v>0</v>
      </c>
      <c r="G12" s="197">
        <v>102</v>
      </c>
      <c r="H12" s="197">
        <v>0</v>
      </c>
      <c r="I12" s="197">
        <v>0</v>
      </c>
      <c r="J12" s="197">
        <v>0</v>
      </c>
      <c r="K12" s="197">
        <v>73</v>
      </c>
      <c r="L12" s="197">
        <v>0</v>
      </c>
      <c r="M12" s="197">
        <v>0</v>
      </c>
      <c r="N12" s="197">
        <v>72</v>
      </c>
      <c r="O12" s="197">
        <v>0</v>
      </c>
      <c r="P12" s="197">
        <v>1</v>
      </c>
      <c r="Q12" s="197">
        <v>60</v>
      </c>
      <c r="R12" s="197">
        <v>15</v>
      </c>
      <c r="S12" s="197">
        <v>1</v>
      </c>
      <c r="T12" s="197">
        <v>3</v>
      </c>
      <c r="U12" s="197">
        <v>0</v>
      </c>
      <c r="V12" s="197">
        <v>37</v>
      </c>
      <c r="W12" s="197">
        <v>4</v>
      </c>
      <c r="X12" s="197">
        <v>172</v>
      </c>
      <c r="Y12" s="197">
        <v>26</v>
      </c>
      <c r="Z12" s="197">
        <v>3</v>
      </c>
      <c r="AA12" s="197">
        <v>5</v>
      </c>
      <c r="AB12" s="197">
        <v>17</v>
      </c>
      <c r="AC12" s="197">
        <v>28</v>
      </c>
      <c r="AD12" s="197">
        <v>2</v>
      </c>
      <c r="AE12" s="197">
        <v>64</v>
      </c>
      <c r="AF12" s="197">
        <v>0</v>
      </c>
      <c r="AG12" s="197">
        <v>27</v>
      </c>
      <c r="AH12" s="197">
        <v>2</v>
      </c>
      <c r="AI12" s="197">
        <v>339</v>
      </c>
      <c r="AJ12" s="197">
        <v>12288</v>
      </c>
      <c r="AK12" s="197">
        <v>264</v>
      </c>
      <c r="AL12" s="197">
        <v>77</v>
      </c>
      <c r="AM12" s="197">
        <v>5</v>
      </c>
      <c r="AN12" s="197">
        <v>18529</v>
      </c>
    </row>
    <row r="13" spans="1:40" s="215" customFormat="1" ht="18.75" customHeight="1" x14ac:dyDescent="0.2">
      <c r="A13" s="310">
        <v>26</v>
      </c>
      <c r="B13" s="481"/>
      <c r="C13" s="480"/>
      <c r="D13" s="194">
        <v>0</v>
      </c>
      <c r="E13" s="194">
        <v>78</v>
      </c>
      <c r="F13" s="194">
        <v>0</v>
      </c>
      <c r="G13" s="194">
        <v>78</v>
      </c>
      <c r="H13" s="194">
        <v>0</v>
      </c>
      <c r="I13" s="194">
        <v>0</v>
      </c>
      <c r="J13" s="194">
        <v>0</v>
      </c>
      <c r="K13" s="194">
        <v>39</v>
      </c>
      <c r="L13" s="194">
        <v>0</v>
      </c>
      <c r="M13" s="194">
        <v>3</v>
      </c>
      <c r="N13" s="194">
        <v>35</v>
      </c>
      <c r="O13" s="194">
        <v>0</v>
      </c>
      <c r="P13" s="194">
        <v>1</v>
      </c>
      <c r="Q13" s="194">
        <v>15</v>
      </c>
      <c r="R13" s="194">
        <v>1</v>
      </c>
      <c r="S13" s="194">
        <v>2</v>
      </c>
      <c r="T13" s="194">
        <v>0</v>
      </c>
      <c r="U13" s="194">
        <v>0</v>
      </c>
      <c r="V13" s="194">
        <v>9</v>
      </c>
      <c r="W13" s="194">
        <v>3</v>
      </c>
      <c r="X13" s="194">
        <v>95</v>
      </c>
      <c r="Y13" s="194">
        <v>16</v>
      </c>
      <c r="Z13" s="194">
        <v>2</v>
      </c>
      <c r="AA13" s="194">
        <v>4</v>
      </c>
      <c r="AB13" s="194">
        <v>11</v>
      </c>
      <c r="AC13" s="194">
        <v>16</v>
      </c>
      <c r="AD13" s="194">
        <v>1</v>
      </c>
      <c r="AE13" s="194">
        <v>1</v>
      </c>
      <c r="AF13" s="194">
        <v>0</v>
      </c>
      <c r="AG13" s="194">
        <v>44</v>
      </c>
      <c r="AH13" s="194">
        <v>2</v>
      </c>
      <c r="AI13" s="194">
        <v>419</v>
      </c>
      <c r="AJ13" s="194">
        <v>10377</v>
      </c>
      <c r="AK13" s="194">
        <v>255</v>
      </c>
      <c r="AL13" s="194">
        <v>79</v>
      </c>
      <c r="AM13" s="194">
        <v>6</v>
      </c>
      <c r="AN13" s="194">
        <v>19173</v>
      </c>
    </row>
    <row r="14" spans="1:40" s="1" customFormat="1" ht="18.75" customHeight="1" x14ac:dyDescent="0.2">
      <c r="A14" s="479" t="s">
        <v>19</v>
      </c>
      <c r="B14" s="223" t="s">
        <v>505</v>
      </c>
      <c r="C14" s="478" t="s">
        <v>436</v>
      </c>
      <c r="D14" s="198">
        <v>0</v>
      </c>
      <c r="E14" s="197">
        <v>9</v>
      </c>
      <c r="F14" s="197">
        <v>0</v>
      </c>
      <c r="G14" s="197">
        <v>9</v>
      </c>
      <c r="H14" s="197">
        <v>0</v>
      </c>
      <c r="I14" s="197">
        <v>0</v>
      </c>
      <c r="J14" s="197">
        <v>0</v>
      </c>
      <c r="K14" s="197">
        <v>0</v>
      </c>
      <c r="L14" s="197">
        <v>0</v>
      </c>
      <c r="M14" s="197">
        <v>0</v>
      </c>
      <c r="N14" s="197">
        <v>0</v>
      </c>
      <c r="O14" s="197">
        <v>0</v>
      </c>
      <c r="P14" s="197">
        <v>0</v>
      </c>
      <c r="Q14" s="197">
        <v>0</v>
      </c>
      <c r="R14" s="197">
        <v>0</v>
      </c>
      <c r="S14" s="197">
        <v>0</v>
      </c>
      <c r="T14" s="197">
        <v>0</v>
      </c>
      <c r="U14" s="197">
        <v>0</v>
      </c>
      <c r="V14" s="197">
        <v>0</v>
      </c>
      <c r="W14" s="197">
        <v>0</v>
      </c>
      <c r="X14" s="197">
        <v>10</v>
      </c>
      <c r="Y14" s="197">
        <v>2</v>
      </c>
      <c r="Z14" s="197">
        <v>1</v>
      </c>
      <c r="AA14" s="197">
        <v>0</v>
      </c>
      <c r="AB14" s="197">
        <v>1</v>
      </c>
      <c r="AC14" s="197">
        <v>2</v>
      </c>
      <c r="AD14" s="197">
        <v>1</v>
      </c>
      <c r="AE14" s="197">
        <v>0</v>
      </c>
      <c r="AF14" s="197">
        <v>0</v>
      </c>
      <c r="AG14" s="197">
        <v>3</v>
      </c>
      <c r="AH14" s="197">
        <v>0</v>
      </c>
      <c r="AI14" s="197">
        <v>31</v>
      </c>
      <c r="AJ14" s="197">
        <v>822</v>
      </c>
      <c r="AK14" s="197">
        <v>18</v>
      </c>
      <c r="AL14" s="197">
        <v>4</v>
      </c>
      <c r="AM14" s="197">
        <v>2</v>
      </c>
      <c r="AN14" s="197">
        <v>1232</v>
      </c>
    </row>
    <row r="15" spans="1:40" s="1" customFormat="1" ht="13.5" customHeight="1" x14ac:dyDescent="0.2">
      <c r="A15" s="479"/>
      <c r="B15" s="223" t="s">
        <v>504</v>
      </c>
      <c r="C15" s="37"/>
      <c r="D15" s="198">
        <v>0</v>
      </c>
      <c r="E15" s="197">
        <v>5</v>
      </c>
      <c r="F15" s="197">
        <v>0</v>
      </c>
      <c r="G15" s="197">
        <v>5</v>
      </c>
      <c r="H15" s="197">
        <v>0</v>
      </c>
      <c r="I15" s="197">
        <v>0</v>
      </c>
      <c r="J15" s="197">
        <v>0</v>
      </c>
      <c r="K15" s="197">
        <v>0</v>
      </c>
      <c r="L15" s="197">
        <v>0</v>
      </c>
      <c r="M15" s="197">
        <v>0</v>
      </c>
      <c r="N15" s="197">
        <v>0</v>
      </c>
      <c r="O15" s="197">
        <v>0</v>
      </c>
      <c r="P15" s="197">
        <v>0</v>
      </c>
      <c r="Q15" s="197">
        <v>1</v>
      </c>
      <c r="R15" s="197">
        <v>0</v>
      </c>
      <c r="S15" s="197">
        <v>0</v>
      </c>
      <c r="T15" s="197">
        <v>0</v>
      </c>
      <c r="U15" s="197">
        <v>0</v>
      </c>
      <c r="V15" s="197">
        <v>1</v>
      </c>
      <c r="W15" s="197">
        <v>0</v>
      </c>
      <c r="X15" s="197">
        <v>9</v>
      </c>
      <c r="Y15" s="197">
        <v>2</v>
      </c>
      <c r="Z15" s="197">
        <v>0</v>
      </c>
      <c r="AA15" s="197">
        <v>0</v>
      </c>
      <c r="AB15" s="197">
        <v>0</v>
      </c>
      <c r="AC15" s="197">
        <v>0</v>
      </c>
      <c r="AD15" s="197">
        <v>0</v>
      </c>
      <c r="AE15" s="197">
        <v>0</v>
      </c>
      <c r="AF15" s="197">
        <v>0</v>
      </c>
      <c r="AG15" s="197">
        <v>7</v>
      </c>
      <c r="AH15" s="197">
        <v>0</v>
      </c>
      <c r="AI15" s="197">
        <v>38</v>
      </c>
      <c r="AJ15" s="197">
        <v>181</v>
      </c>
      <c r="AK15" s="197">
        <v>16</v>
      </c>
      <c r="AL15" s="197">
        <v>6</v>
      </c>
      <c r="AM15" s="197">
        <v>2</v>
      </c>
      <c r="AN15" s="197">
        <v>1727</v>
      </c>
    </row>
    <row r="16" spans="1:40" s="1" customFormat="1" ht="13.5" customHeight="1" x14ac:dyDescent="0.2">
      <c r="A16" s="479"/>
      <c r="B16" s="223" t="s">
        <v>503</v>
      </c>
      <c r="C16" s="37"/>
      <c r="D16" s="198">
        <v>0</v>
      </c>
      <c r="E16" s="197">
        <v>3</v>
      </c>
      <c r="F16" s="197">
        <v>0</v>
      </c>
      <c r="G16" s="197">
        <v>3</v>
      </c>
      <c r="H16" s="197">
        <v>0</v>
      </c>
      <c r="I16" s="197">
        <v>0</v>
      </c>
      <c r="J16" s="197">
        <v>0</v>
      </c>
      <c r="K16" s="197">
        <v>8</v>
      </c>
      <c r="L16" s="197">
        <v>0</v>
      </c>
      <c r="M16" s="197">
        <v>0</v>
      </c>
      <c r="N16" s="197">
        <v>7</v>
      </c>
      <c r="O16" s="197">
        <v>0</v>
      </c>
      <c r="P16" s="197">
        <v>1</v>
      </c>
      <c r="Q16" s="197">
        <v>3</v>
      </c>
      <c r="R16" s="197">
        <v>1</v>
      </c>
      <c r="S16" s="197">
        <v>0</v>
      </c>
      <c r="T16" s="197">
        <v>0</v>
      </c>
      <c r="U16" s="197">
        <v>0</v>
      </c>
      <c r="V16" s="197">
        <v>2</v>
      </c>
      <c r="W16" s="197">
        <v>0</v>
      </c>
      <c r="X16" s="197">
        <v>3</v>
      </c>
      <c r="Y16" s="197">
        <v>1</v>
      </c>
      <c r="Z16" s="197">
        <v>0</v>
      </c>
      <c r="AA16" s="197">
        <v>0</v>
      </c>
      <c r="AB16" s="197">
        <v>0</v>
      </c>
      <c r="AC16" s="197">
        <v>1</v>
      </c>
      <c r="AD16" s="197">
        <v>0</v>
      </c>
      <c r="AE16" s="197">
        <v>0</v>
      </c>
      <c r="AF16" s="197">
        <v>0</v>
      </c>
      <c r="AG16" s="197">
        <v>1</v>
      </c>
      <c r="AH16" s="197">
        <v>0</v>
      </c>
      <c r="AI16" s="197">
        <v>57</v>
      </c>
      <c r="AJ16" s="197">
        <v>2</v>
      </c>
      <c r="AK16" s="197">
        <v>20</v>
      </c>
      <c r="AL16" s="197">
        <v>8</v>
      </c>
      <c r="AM16" s="197">
        <v>0</v>
      </c>
      <c r="AN16" s="197">
        <v>1958</v>
      </c>
    </row>
    <row r="17" spans="1:40" s="1" customFormat="1" ht="18.75" customHeight="1" x14ac:dyDescent="0.2">
      <c r="A17" s="479"/>
      <c r="B17" s="223" t="s">
        <v>502</v>
      </c>
      <c r="C17" s="37"/>
      <c r="D17" s="198">
        <v>0</v>
      </c>
      <c r="E17" s="197">
        <v>9</v>
      </c>
      <c r="F17" s="197">
        <v>0</v>
      </c>
      <c r="G17" s="197">
        <v>9</v>
      </c>
      <c r="H17" s="197">
        <v>0</v>
      </c>
      <c r="I17" s="197">
        <v>0</v>
      </c>
      <c r="J17" s="197">
        <v>0</v>
      </c>
      <c r="K17" s="197">
        <v>2</v>
      </c>
      <c r="L17" s="197">
        <v>0</v>
      </c>
      <c r="M17" s="197">
        <v>0</v>
      </c>
      <c r="N17" s="197">
        <v>2</v>
      </c>
      <c r="O17" s="197">
        <v>0</v>
      </c>
      <c r="P17" s="197">
        <v>0</v>
      </c>
      <c r="Q17" s="197">
        <v>1</v>
      </c>
      <c r="R17" s="197">
        <v>0</v>
      </c>
      <c r="S17" s="197">
        <v>0</v>
      </c>
      <c r="T17" s="197">
        <v>0</v>
      </c>
      <c r="U17" s="197">
        <v>0</v>
      </c>
      <c r="V17" s="197">
        <v>1</v>
      </c>
      <c r="W17" s="197">
        <v>0</v>
      </c>
      <c r="X17" s="197">
        <v>7</v>
      </c>
      <c r="Y17" s="197">
        <v>1</v>
      </c>
      <c r="Z17" s="197">
        <v>0</v>
      </c>
      <c r="AA17" s="197">
        <v>0</v>
      </c>
      <c r="AB17" s="197">
        <v>1</v>
      </c>
      <c r="AC17" s="197">
        <v>2</v>
      </c>
      <c r="AD17" s="197">
        <v>0</v>
      </c>
      <c r="AE17" s="197">
        <v>1</v>
      </c>
      <c r="AF17" s="197">
        <v>0</v>
      </c>
      <c r="AG17" s="197">
        <v>2</v>
      </c>
      <c r="AH17" s="197">
        <v>0</v>
      </c>
      <c r="AI17" s="197">
        <v>46</v>
      </c>
      <c r="AJ17" s="197">
        <v>0</v>
      </c>
      <c r="AK17" s="197">
        <v>17</v>
      </c>
      <c r="AL17" s="197">
        <v>6</v>
      </c>
      <c r="AM17" s="197">
        <v>0</v>
      </c>
      <c r="AN17" s="197">
        <v>1121</v>
      </c>
    </row>
    <row r="18" spans="1:40" s="1" customFormat="1" ht="13.5" customHeight="1" x14ac:dyDescent="0.2">
      <c r="A18" s="479"/>
      <c r="B18" s="223" t="s">
        <v>501</v>
      </c>
      <c r="C18" s="37"/>
      <c r="D18" s="198">
        <v>0</v>
      </c>
      <c r="E18" s="197">
        <v>7</v>
      </c>
      <c r="F18" s="197">
        <v>0</v>
      </c>
      <c r="G18" s="197">
        <v>7</v>
      </c>
      <c r="H18" s="197">
        <v>0</v>
      </c>
      <c r="I18" s="197">
        <v>0</v>
      </c>
      <c r="J18" s="197">
        <v>0</v>
      </c>
      <c r="K18" s="197">
        <v>9</v>
      </c>
      <c r="L18" s="197">
        <v>0</v>
      </c>
      <c r="M18" s="197">
        <v>1</v>
      </c>
      <c r="N18" s="197">
        <v>8</v>
      </c>
      <c r="O18" s="197">
        <v>0</v>
      </c>
      <c r="P18" s="197">
        <v>0</v>
      </c>
      <c r="Q18" s="197">
        <v>2</v>
      </c>
      <c r="R18" s="197">
        <v>0</v>
      </c>
      <c r="S18" s="197">
        <v>0</v>
      </c>
      <c r="T18" s="197">
        <v>0</v>
      </c>
      <c r="U18" s="197">
        <v>0</v>
      </c>
      <c r="V18" s="197">
        <v>2</v>
      </c>
      <c r="W18" s="197">
        <v>0</v>
      </c>
      <c r="X18" s="197">
        <v>9</v>
      </c>
      <c r="Y18" s="197">
        <v>0</v>
      </c>
      <c r="Z18" s="197">
        <v>0</v>
      </c>
      <c r="AA18" s="197">
        <v>2</v>
      </c>
      <c r="AB18" s="197">
        <v>4</v>
      </c>
      <c r="AC18" s="197">
        <v>2</v>
      </c>
      <c r="AD18" s="197">
        <v>0</v>
      </c>
      <c r="AE18" s="197">
        <v>0</v>
      </c>
      <c r="AF18" s="197">
        <v>0</v>
      </c>
      <c r="AG18" s="197">
        <v>1</v>
      </c>
      <c r="AH18" s="197">
        <v>0</v>
      </c>
      <c r="AI18" s="197">
        <v>39</v>
      </c>
      <c r="AJ18" s="197">
        <v>0</v>
      </c>
      <c r="AK18" s="197">
        <v>20</v>
      </c>
      <c r="AL18" s="197">
        <v>10</v>
      </c>
      <c r="AM18" s="197">
        <v>0</v>
      </c>
      <c r="AN18" s="197">
        <v>1133</v>
      </c>
    </row>
    <row r="19" spans="1:40" s="1" customFormat="1" ht="13.5" customHeight="1" x14ac:dyDescent="0.2">
      <c r="A19" s="305"/>
      <c r="B19" s="223" t="s">
        <v>500</v>
      </c>
      <c r="C19" s="37"/>
      <c r="D19" s="198">
        <v>0</v>
      </c>
      <c r="E19" s="197">
        <v>3</v>
      </c>
      <c r="F19" s="197">
        <v>0</v>
      </c>
      <c r="G19" s="197">
        <v>3</v>
      </c>
      <c r="H19" s="197">
        <v>0</v>
      </c>
      <c r="I19" s="197">
        <v>0</v>
      </c>
      <c r="J19" s="197">
        <v>0</v>
      </c>
      <c r="K19" s="197">
        <v>2</v>
      </c>
      <c r="L19" s="197">
        <v>0</v>
      </c>
      <c r="M19" s="197">
        <v>0</v>
      </c>
      <c r="N19" s="197">
        <v>2</v>
      </c>
      <c r="O19" s="197">
        <v>0</v>
      </c>
      <c r="P19" s="197">
        <v>0</v>
      </c>
      <c r="Q19" s="197">
        <v>3</v>
      </c>
      <c r="R19" s="197">
        <v>0</v>
      </c>
      <c r="S19" s="197">
        <v>0</v>
      </c>
      <c r="T19" s="197">
        <v>0</v>
      </c>
      <c r="U19" s="197">
        <v>0</v>
      </c>
      <c r="V19" s="197">
        <v>1</v>
      </c>
      <c r="W19" s="197">
        <v>2</v>
      </c>
      <c r="X19" s="197">
        <v>4</v>
      </c>
      <c r="Y19" s="197">
        <v>0</v>
      </c>
      <c r="Z19" s="197">
        <v>1</v>
      </c>
      <c r="AA19" s="197">
        <v>0</v>
      </c>
      <c r="AB19" s="197">
        <v>1</v>
      </c>
      <c r="AC19" s="197">
        <v>1</v>
      </c>
      <c r="AD19" s="197">
        <v>0</v>
      </c>
      <c r="AE19" s="197">
        <v>0</v>
      </c>
      <c r="AF19" s="197">
        <v>0</v>
      </c>
      <c r="AG19" s="197">
        <v>1</v>
      </c>
      <c r="AH19" s="197">
        <v>0</v>
      </c>
      <c r="AI19" s="197">
        <v>30</v>
      </c>
      <c r="AJ19" s="197">
        <v>0</v>
      </c>
      <c r="AK19" s="197">
        <v>24</v>
      </c>
      <c r="AL19" s="197">
        <v>8</v>
      </c>
      <c r="AM19" s="197">
        <v>0</v>
      </c>
      <c r="AN19" s="197">
        <v>1158</v>
      </c>
    </row>
    <row r="20" spans="1:40" s="1" customFormat="1" ht="18.75" customHeight="1" x14ac:dyDescent="0.2">
      <c r="A20" s="305"/>
      <c r="B20" s="223" t="s">
        <v>499</v>
      </c>
      <c r="C20" s="37"/>
      <c r="D20" s="198">
        <v>0</v>
      </c>
      <c r="E20" s="197">
        <v>8</v>
      </c>
      <c r="F20" s="197">
        <v>0</v>
      </c>
      <c r="G20" s="197">
        <v>8</v>
      </c>
      <c r="H20" s="197">
        <v>0</v>
      </c>
      <c r="I20" s="197">
        <v>0</v>
      </c>
      <c r="J20" s="197">
        <v>0</v>
      </c>
      <c r="K20" s="197">
        <v>4</v>
      </c>
      <c r="L20" s="197">
        <v>0</v>
      </c>
      <c r="M20" s="197">
        <v>1</v>
      </c>
      <c r="N20" s="197">
        <v>3</v>
      </c>
      <c r="O20" s="197">
        <v>0</v>
      </c>
      <c r="P20" s="197">
        <v>0</v>
      </c>
      <c r="Q20" s="197">
        <v>0</v>
      </c>
      <c r="R20" s="197">
        <v>0</v>
      </c>
      <c r="S20" s="197">
        <v>0</v>
      </c>
      <c r="T20" s="197">
        <v>0</v>
      </c>
      <c r="U20" s="197">
        <v>0</v>
      </c>
      <c r="V20" s="197">
        <v>0</v>
      </c>
      <c r="W20" s="197">
        <v>0</v>
      </c>
      <c r="X20" s="197">
        <v>10</v>
      </c>
      <c r="Y20" s="197">
        <v>2</v>
      </c>
      <c r="Z20" s="197">
        <v>0</v>
      </c>
      <c r="AA20" s="197">
        <v>0</v>
      </c>
      <c r="AB20" s="197">
        <v>1</v>
      </c>
      <c r="AC20" s="197">
        <v>2</v>
      </c>
      <c r="AD20" s="197">
        <v>0</v>
      </c>
      <c r="AE20" s="197">
        <v>0</v>
      </c>
      <c r="AF20" s="197">
        <v>0</v>
      </c>
      <c r="AG20" s="197">
        <v>5</v>
      </c>
      <c r="AH20" s="197">
        <v>1</v>
      </c>
      <c r="AI20" s="197">
        <v>33</v>
      </c>
      <c r="AJ20" s="197">
        <v>1</v>
      </c>
      <c r="AK20" s="197">
        <v>24</v>
      </c>
      <c r="AL20" s="197">
        <v>6</v>
      </c>
      <c r="AM20" s="197">
        <v>1</v>
      </c>
      <c r="AN20" s="197">
        <v>915</v>
      </c>
    </row>
    <row r="21" spans="1:40" s="1" customFormat="1" ht="13.5" customHeight="1" x14ac:dyDescent="0.2">
      <c r="A21" s="305"/>
      <c r="B21" s="223" t="s">
        <v>498</v>
      </c>
      <c r="C21" s="37"/>
      <c r="D21" s="198">
        <v>0</v>
      </c>
      <c r="E21" s="197">
        <v>6</v>
      </c>
      <c r="F21" s="197">
        <v>0</v>
      </c>
      <c r="G21" s="197">
        <v>6</v>
      </c>
      <c r="H21" s="197">
        <v>0</v>
      </c>
      <c r="I21" s="197">
        <v>0</v>
      </c>
      <c r="J21" s="197">
        <v>0</v>
      </c>
      <c r="K21" s="197">
        <v>7</v>
      </c>
      <c r="L21" s="197">
        <v>0</v>
      </c>
      <c r="M21" s="197">
        <v>0</v>
      </c>
      <c r="N21" s="197">
        <v>7</v>
      </c>
      <c r="O21" s="197">
        <v>0</v>
      </c>
      <c r="P21" s="197">
        <v>0</v>
      </c>
      <c r="Q21" s="197">
        <v>1</v>
      </c>
      <c r="R21" s="197">
        <v>0</v>
      </c>
      <c r="S21" s="197">
        <v>0</v>
      </c>
      <c r="T21" s="197">
        <v>0</v>
      </c>
      <c r="U21" s="197">
        <v>0</v>
      </c>
      <c r="V21" s="197">
        <v>1</v>
      </c>
      <c r="W21" s="197">
        <v>0</v>
      </c>
      <c r="X21" s="197">
        <v>8</v>
      </c>
      <c r="Y21" s="197">
        <v>1</v>
      </c>
      <c r="Z21" s="197">
        <v>0</v>
      </c>
      <c r="AA21" s="197">
        <v>0</v>
      </c>
      <c r="AB21" s="197">
        <v>0</v>
      </c>
      <c r="AC21" s="197">
        <v>2</v>
      </c>
      <c r="AD21" s="197">
        <v>0</v>
      </c>
      <c r="AE21" s="197">
        <v>0</v>
      </c>
      <c r="AF21" s="197">
        <v>0</v>
      </c>
      <c r="AG21" s="197">
        <v>5</v>
      </c>
      <c r="AH21" s="197">
        <v>1</v>
      </c>
      <c r="AI21" s="197">
        <v>40</v>
      </c>
      <c r="AJ21" s="197">
        <v>51</v>
      </c>
      <c r="AK21" s="197">
        <v>20</v>
      </c>
      <c r="AL21" s="197">
        <v>6</v>
      </c>
      <c r="AM21" s="197">
        <v>1</v>
      </c>
      <c r="AN21" s="197">
        <v>1850</v>
      </c>
    </row>
    <row r="22" spans="1:40" s="1" customFormat="1" ht="13.5" customHeight="1" x14ac:dyDescent="0.2">
      <c r="A22" s="305"/>
      <c r="B22" s="223" t="s">
        <v>497</v>
      </c>
      <c r="C22" s="37"/>
      <c r="D22" s="198">
        <v>0</v>
      </c>
      <c r="E22" s="197">
        <v>6</v>
      </c>
      <c r="F22" s="197">
        <v>0</v>
      </c>
      <c r="G22" s="197">
        <v>6</v>
      </c>
      <c r="H22" s="197">
        <v>0</v>
      </c>
      <c r="I22" s="197">
        <v>0</v>
      </c>
      <c r="J22" s="197">
        <v>0</v>
      </c>
      <c r="K22" s="197">
        <v>6</v>
      </c>
      <c r="L22" s="197">
        <v>0</v>
      </c>
      <c r="M22" s="197">
        <v>1</v>
      </c>
      <c r="N22" s="197">
        <v>5</v>
      </c>
      <c r="O22" s="197">
        <v>0</v>
      </c>
      <c r="P22" s="197">
        <v>0</v>
      </c>
      <c r="Q22" s="197">
        <v>2</v>
      </c>
      <c r="R22" s="197">
        <v>0</v>
      </c>
      <c r="S22" s="197">
        <v>2</v>
      </c>
      <c r="T22" s="197">
        <v>0</v>
      </c>
      <c r="U22" s="197">
        <v>0</v>
      </c>
      <c r="V22" s="197">
        <v>0</v>
      </c>
      <c r="W22" s="197">
        <v>0</v>
      </c>
      <c r="X22" s="197">
        <v>10</v>
      </c>
      <c r="Y22" s="197">
        <v>2</v>
      </c>
      <c r="Z22" s="197">
        <v>0</v>
      </c>
      <c r="AA22" s="197">
        <v>2</v>
      </c>
      <c r="AB22" s="197">
        <v>0</v>
      </c>
      <c r="AC22" s="197">
        <v>2</v>
      </c>
      <c r="AD22" s="197">
        <v>0</v>
      </c>
      <c r="AE22" s="197">
        <v>0</v>
      </c>
      <c r="AF22" s="197">
        <v>0</v>
      </c>
      <c r="AG22" s="197">
        <v>4</v>
      </c>
      <c r="AH22" s="197">
        <v>0</v>
      </c>
      <c r="AI22" s="197">
        <v>31</v>
      </c>
      <c r="AJ22" s="197">
        <v>2657</v>
      </c>
      <c r="AK22" s="197">
        <v>25</v>
      </c>
      <c r="AL22" s="197">
        <v>9</v>
      </c>
      <c r="AM22" s="197">
        <v>0</v>
      </c>
      <c r="AN22" s="197">
        <v>2188</v>
      </c>
    </row>
    <row r="23" spans="1:40" s="1" customFormat="1" ht="18.75" customHeight="1" x14ac:dyDescent="0.2">
      <c r="A23" s="479" t="s">
        <v>496</v>
      </c>
      <c r="B23" s="223" t="s">
        <v>495</v>
      </c>
      <c r="C23" s="478" t="s">
        <v>436</v>
      </c>
      <c r="D23" s="198">
        <v>0</v>
      </c>
      <c r="E23" s="197">
        <v>7</v>
      </c>
      <c r="F23" s="197">
        <v>0</v>
      </c>
      <c r="G23" s="197">
        <v>7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0</v>
      </c>
      <c r="Q23" s="197">
        <v>1</v>
      </c>
      <c r="R23" s="197">
        <v>0</v>
      </c>
      <c r="S23" s="197">
        <v>0</v>
      </c>
      <c r="T23" s="197">
        <v>0</v>
      </c>
      <c r="U23" s="197">
        <v>0</v>
      </c>
      <c r="V23" s="197">
        <v>1</v>
      </c>
      <c r="W23" s="197">
        <v>0</v>
      </c>
      <c r="X23" s="197">
        <v>10</v>
      </c>
      <c r="Y23" s="197">
        <v>5</v>
      </c>
      <c r="Z23" s="197">
        <v>0</v>
      </c>
      <c r="AA23" s="197">
        <v>0</v>
      </c>
      <c r="AB23" s="197">
        <v>1</v>
      </c>
      <c r="AC23" s="197">
        <v>1</v>
      </c>
      <c r="AD23" s="197">
        <v>0</v>
      </c>
      <c r="AE23" s="197">
        <v>0</v>
      </c>
      <c r="AF23" s="197">
        <v>0</v>
      </c>
      <c r="AG23" s="197">
        <v>3</v>
      </c>
      <c r="AH23" s="197">
        <v>0</v>
      </c>
      <c r="AI23" s="197">
        <v>11</v>
      </c>
      <c r="AJ23" s="197">
        <v>3743</v>
      </c>
      <c r="AK23" s="197">
        <v>23</v>
      </c>
      <c r="AL23" s="197">
        <v>9</v>
      </c>
      <c r="AM23" s="197">
        <v>0</v>
      </c>
      <c r="AN23" s="197">
        <v>1592</v>
      </c>
    </row>
    <row r="24" spans="1:40" s="1" customFormat="1" ht="13.5" customHeight="1" x14ac:dyDescent="0.2">
      <c r="A24" s="305"/>
      <c r="B24" s="223" t="s">
        <v>494</v>
      </c>
      <c r="C24" s="37"/>
      <c r="D24" s="198">
        <v>0</v>
      </c>
      <c r="E24" s="197">
        <v>6</v>
      </c>
      <c r="F24" s="197">
        <v>0</v>
      </c>
      <c r="G24" s="197">
        <v>6</v>
      </c>
      <c r="H24" s="197">
        <v>0</v>
      </c>
      <c r="I24" s="197">
        <v>0</v>
      </c>
      <c r="J24" s="197">
        <v>0</v>
      </c>
      <c r="K24" s="197">
        <v>1</v>
      </c>
      <c r="L24" s="197">
        <v>0</v>
      </c>
      <c r="M24" s="197">
        <v>0</v>
      </c>
      <c r="N24" s="197">
        <v>1</v>
      </c>
      <c r="O24" s="197">
        <v>0</v>
      </c>
      <c r="P24" s="197">
        <v>0</v>
      </c>
      <c r="Q24" s="197">
        <v>0</v>
      </c>
      <c r="R24" s="197">
        <v>0</v>
      </c>
      <c r="S24" s="197">
        <v>0</v>
      </c>
      <c r="T24" s="197">
        <v>0</v>
      </c>
      <c r="U24" s="197">
        <v>0</v>
      </c>
      <c r="V24" s="197">
        <v>0</v>
      </c>
      <c r="W24" s="197">
        <v>0</v>
      </c>
      <c r="X24" s="197">
        <v>11</v>
      </c>
      <c r="Y24" s="197">
        <v>0</v>
      </c>
      <c r="Z24" s="197">
        <v>0</v>
      </c>
      <c r="AA24" s="197">
        <v>0</v>
      </c>
      <c r="AB24" s="197">
        <v>2</v>
      </c>
      <c r="AC24" s="197">
        <v>1</v>
      </c>
      <c r="AD24" s="197">
        <v>0</v>
      </c>
      <c r="AE24" s="197">
        <v>0</v>
      </c>
      <c r="AF24" s="197">
        <v>0</v>
      </c>
      <c r="AG24" s="197">
        <v>8</v>
      </c>
      <c r="AH24" s="197">
        <v>0</v>
      </c>
      <c r="AI24" s="197">
        <v>25</v>
      </c>
      <c r="AJ24" s="197">
        <v>2202</v>
      </c>
      <c r="AK24" s="197">
        <v>24</v>
      </c>
      <c r="AL24" s="197">
        <v>5</v>
      </c>
      <c r="AM24" s="197">
        <v>0</v>
      </c>
      <c r="AN24" s="197">
        <v>2246</v>
      </c>
    </row>
    <row r="25" spans="1:40" s="1" customFormat="1" ht="13.5" customHeight="1" x14ac:dyDescent="0.2">
      <c r="A25" s="305"/>
      <c r="B25" s="223" t="s">
        <v>493</v>
      </c>
      <c r="C25" s="37"/>
      <c r="D25" s="198">
        <v>0</v>
      </c>
      <c r="E25" s="197">
        <v>9</v>
      </c>
      <c r="F25" s="197">
        <v>0</v>
      </c>
      <c r="G25" s="197">
        <v>9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1</v>
      </c>
      <c r="R25" s="197">
        <v>0</v>
      </c>
      <c r="S25" s="197">
        <v>0</v>
      </c>
      <c r="T25" s="197">
        <v>0</v>
      </c>
      <c r="U25" s="197">
        <v>0</v>
      </c>
      <c r="V25" s="197">
        <v>0</v>
      </c>
      <c r="W25" s="197">
        <v>1</v>
      </c>
      <c r="X25" s="197">
        <v>4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7">
        <v>0</v>
      </c>
      <c r="AF25" s="197">
        <v>0</v>
      </c>
      <c r="AG25" s="197">
        <v>4</v>
      </c>
      <c r="AH25" s="197">
        <v>0</v>
      </c>
      <c r="AI25" s="197">
        <v>38</v>
      </c>
      <c r="AJ25" s="197">
        <v>718</v>
      </c>
      <c r="AK25" s="197">
        <v>24</v>
      </c>
      <c r="AL25" s="197">
        <v>2</v>
      </c>
      <c r="AM25" s="197">
        <v>0</v>
      </c>
      <c r="AN25" s="197">
        <v>2053</v>
      </c>
    </row>
    <row r="26" spans="1:40" s="1" customFormat="1" ht="6" customHeight="1" x14ac:dyDescent="0.2">
      <c r="A26" s="46"/>
      <c r="C26" s="48"/>
      <c r="D26" s="214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97"/>
      <c r="AH26" s="169"/>
      <c r="AI26" s="169"/>
      <c r="AJ26" s="169"/>
      <c r="AK26" s="169"/>
      <c r="AL26" s="169"/>
      <c r="AM26" s="213"/>
    </row>
    <row r="27" spans="1:40" s="1" customFormat="1" x14ac:dyDescent="0.2">
      <c r="A27" s="477" t="s">
        <v>492</v>
      </c>
      <c r="B27" s="476"/>
      <c r="C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</row>
  </sheetData>
  <mergeCells count="13">
    <mergeCell ref="A6:C6"/>
    <mergeCell ref="A7:C8"/>
    <mergeCell ref="D7:D8"/>
    <mergeCell ref="E7:J7"/>
    <mergeCell ref="K7:P7"/>
    <mergeCell ref="A13:C13"/>
    <mergeCell ref="X7:AG7"/>
    <mergeCell ref="AH7:AN7"/>
    <mergeCell ref="A9:C9"/>
    <mergeCell ref="A10:C10"/>
    <mergeCell ref="A11:C11"/>
    <mergeCell ref="A12:C12"/>
    <mergeCell ref="R7:S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C745-05CE-4695-974C-1E503CD517F3}">
  <dimension ref="A2:BK72"/>
  <sheetViews>
    <sheetView zoomScaleNormal="100" workbookViewId="0">
      <selection activeCell="A2" sqref="A2:P2"/>
    </sheetView>
  </sheetViews>
  <sheetFormatPr defaultColWidth="8.7265625" defaultRowHeight="15" customHeight="1" x14ac:dyDescent="0.2"/>
  <cols>
    <col min="1" max="1" width="7.453125" style="1" customWidth="1"/>
    <col min="2" max="3" width="1" style="1" customWidth="1"/>
    <col min="4" max="4" width="18.7265625" style="1" customWidth="1"/>
    <col min="5" max="5" width="3.7265625" style="1" customWidth="1"/>
    <col min="6" max="6" width="18.7265625" style="1" customWidth="1"/>
    <col min="7" max="7" width="1.26953125" style="1" customWidth="1"/>
    <col min="8" max="9" width="7.90625" style="1" customWidth="1"/>
    <col min="10" max="33" width="5.453125" style="1" customWidth="1"/>
    <col min="34" max="61" width="7.08984375" style="1" customWidth="1"/>
    <col min="62" max="16384" width="8.7265625" style="1"/>
  </cols>
  <sheetData>
    <row r="2" spans="1:63" s="2" customFormat="1" ht="22.5" customHeight="1" x14ac:dyDescent="0.25">
      <c r="A2" s="236"/>
      <c r="B2" s="236"/>
      <c r="O2" s="237" t="s">
        <v>635</v>
      </c>
      <c r="P2" s="236" t="s">
        <v>634</v>
      </c>
      <c r="AF2" s="236"/>
      <c r="AG2" s="236"/>
    </row>
    <row r="3" spans="1:63" ht="13.5" customHeight="1" thickBot="1" x14ac:dyDescent="0.25"/>
    <row r="4" spans="1:63" ht="18" customHeight="1" x14ac:dyDescent="0.2">
      <c r="A4" s="147" t="s">
        <v>633</v>
      </c>
      <c r="B4" s="83"/>
      <c r="C4" s="527"/>
      <c r="D4" s="147" t="s">
        <v>632</v>
      </c>
      <c r="E4" s="146"/>
      <c r="F4" s="146"/>
      <c r="G4" s="526"/>
      <c r="H4" s="210" t="s">
        <v>631</v>
      </c>
      <c r="I4" s="209"/>
      <c r="J4" s="210" t="s">
        <v>630</v>
      </c>
      <c r="K4" s="209"/>
      <c r="L4" s="210" t="s">
        <v>629</v>
      </c>
      <c r="M4" s="209"/>
      <c r="N4" s="210" t="s">
        <v>628</v>
      </c>
      <c r="O4" s="265"/>
      <c r="P4" s="264" t="s">
        <v>627</v>
      </c>
      <c r="Q4" s="209"/>
      <c r="R4" s="210" t="s">
        <v>626</v>
      </c>
      <c r="S4" s="209"/>
      <c r="T4" s="210" t="s">
        <v>625</v>
      </c>
      <c r="U4" s="209"/>
      <c r="V4" s="210" t="s">
        <v>624</v>
      </c>
      <c r="W4" s="209"/>
      <c r="X4" s="210" t="s">
        <v>623</v>
      </c>
      <c r="Y4" s="209"/>
      <c r="Z4" s="210" t="s">
        <v>622</v>
      </c>
      <c r="AA4" s="209"/>
      <c r="AB4" s="210" t="s">
        <v>621</v>
      </c>
      <c r="AC4" s="209"/>
      <c r="AD4" s="210" t="s">
        <v>620</v>
      </c>
      <c r="AE4" s="265"/>
      <c r="AF4" s="210" t="s">
        <v>619</v>
      </c>
      <c r="AG4" s="265"/>
    </row>
    <row r="5" spans="1:63" ht="18" customHeight="1" x14ac:dyDescent="0.2">
      <c r="A5" s="256"/>
      <c r="B5" s="85"/>
      <c r="C5" s="47"/>
      <c r="D5" s="256"/>
      <c r="E5" s="140"/>
      <c r="F5" s="140"/>
      <c r="G5" s="525"/>
      <c r="H5" s="523" t="s">
        <v>618</v>
      </c>
      <c r="I5" s="523" t="s">
        <v>617</v>
      </c>
      <c r="J5" s="523" t="s">
        <v>618</v>
      </c>
      <c r="K5" s="523" t="s">
        <v>617</v>
      </c>
      <c r="L5" s="523" t="s">
        <v>618</v>
      </c>
      <c r="M5" s="523" t="s">
        <v>617</v>
      </c>
      <c r="N5" s="523" t="s">
        <v>618</v>
      </c>
      <c r="O5" s="522" t="s">
        <v>617</v>
      </c>
      <c r="P5" s="524" t="s">
        <v>618</v>
      </c>
      <c r="Q5" s="523" t="s">
        <v>617</v>
      </c>
      <c r="R5" s="524" t="s">
        <v>618</v>
      </c>
      <c r="S5" s="523" t="s">
        <v>617</v>
      </c>
      <c r="T5" s="523" t="s">
        <v>618</v>
      </c>
      <c r="U5" s="523" t="s">
        <v>617</v>
      </c>
      <c r="V5" s="523" t="s">
        <v>618</v>
      </c>
      <c r="W5" s="523" t="s">
        <v>617</v>
      </c>
      <c r="X5" s="523" t="s">
        <v>618</v>
      </c>
      <c r="Y5" s="523" t="s">
        <v>617</v>
      </c>
      <c r="Z5" s="523" t="s">
        <v>618</v>
      </c>
      <c r="AA5" s="523" t="s">
        <v>617</v>
      </c>
      <c r="AB5" s="523" t="s">
        <v>618</v>
      </c>
      <c r="AC5" s="523" t="s">
        <v>617</v>
      </c>
      <c r="AD5" s="523" t="s">
        <v>618</v>
      </c>
      <c r="AE5" s="523" t="s">
        <v>617</v>
      </c>
      <c r="AF5" s="523" t="s">
        <v>618</v>
      </c>
      <c r="AG5" s="522" t="s">
        <v>617</v>
      </c>
      <c r="BJ5" s="287"/>
      <c r="BK5" s="287"/>
    </row>
    <row r="6" spans="1:63" ht="6" customHeight="1" x14ac:dyDescent="0.2">
      <c r="A6" s="27"/>
      <c r="B6" s="27"/>
      <c r="C6" s="252"/>
      <c r="D6" s="521"/>
      <c r="E6" s="521"/>
      <c r="F6" s="521"/>
      <c r="G6" s="27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</row>
    <row r="7" spans="1:63" ht="12.75" customHeight="1" x14ac:dyDescent="0.2">
      <c r="A7" s="27"/>
      <c r="B7" s="27"/>
      <c r="C7" s="20"/>
      <c r="D7" s="247" t="s">
        <v>616</v>
      </c>
      <c r="E7" s="37">
        <v>23</v>
      </c>
      <c r="F7" s="478" t="s">
        <v>615</v>
      </c>
      <c r="G7" s="120"/>
      <c r="H7" s="518">
        <v>4697</v>
      </c>
      <c r="I7" s="518">
        <v>4155</v>
      </c>
      <c r="J7" s="508">
        <v>12</v>
      </c>
      <c r="K7" s="508">
        <v>21</v>
      </c>
      <c r="L7" s="508">
        <v>1</v>
      </c>
      <c r="M7" s="508">
        <v>4</v>
      </c>
      <c r="N7" s="508">
        <v>5</v>
      </c>
      <c r="O7" s="508">
        <v>1</v>
      </c>
      <c r="P7" s="508">
        <v>7</v>
      </c>
      <c r="Q7" s="508">
        <v>2</v>
      </c>
      <c r="R7" s="508">
        <v>3</v>
      </c>
      <c r="S7" s="508">
        <v>1</v>
      </c>
      <c r="T7" s="508">
        <v>6</v>
      </c>
      <c r="U7" s="508">
        <v>8</v>
      </c>
      <c r="V7" s="508">
        <v>5</v>
      </c>
      <c r="W7" s="508">
        <v>3</v>
      </c>
      <c r="X7" s="508">
        <v>9</v>
      </c>
      <c r="Y7" s="508">
        <v>5</v>
      </c>
      <c r="Z7" s="508">
        <v>28</v>
      </c>
      <c r="AA7" s="508">
        <v>10</v>
      </c>
      <c r="AB7" s="508">
        <v>30</v>
      </c>
      <c r="AC7" s="508">
        <v>22</v>
      </c>
      <c r="AD7" s="508">
        <v>57</v>
      </c>
      <c r="AE7" s="508">
        <v>30</v>
      </c>
      <c r="AF7" s="508">
        <v>63</v>
      </c>
      <c r="AG7" s="508">
        <v>46</v>
      </c>
    </row>
    <row r="8" spans="1:63" ht="12.75" customHeight="1" x14ac:dyDescent="0.2">
      <c r="A8" s="27"/>
      <c r="B8" s="27"/>
      <c r="C8" s="20"/>
      <c r="D8" s="243"/>
      <c r="E8" s="37">
        <v>24</v>
      </c>
      <c r="F8" s="37"/>
      <c r="G8" s="120"/>
      <c r="H8" s="518">
        <v>4219</v>
      </c>
      <c r="I8" s="518">
        <v>3624</v>
      </c>
      <c r="J8" s="518">
        <v>8</v>
      </c>
      <c r="K8" s="518">
        <v>6</v>
      </c>
      <c r="L8" s="518">
        <v>3</v>
      </c>
      <c r="M8" s="518">
        <v>3</v>
      </c>
      <c r="N8" s="518">
        <v>1</v>
      </c>
      <c r="O8" s="518">
        <v>3</v>
      </c>
      <c r="P8" s="518">
        <v>3</v>
      </c>
      <c r="Q8" s="518">
        <v>1</v>
      </c>
      <c r="R8" s="518">
        <v>0</v>
      </c>
      <c r="S8" s="518">
        <v>2</v>
      </c>
      <c r="T8" s="518">
        <v>3</v>
      </c>
      <c r="U8" s="518">
        <v>3</v>
      </c>
      <c r="V8" s="518">
        <v>1</v>
      </c>
      <c r="W8" s="518">
        <v>3</v>
      </c>
      <c r="X8" s="518">
        <v>7</v>
      </c>
      <c r="Y8" s="518">
        <v>2</v>
      </c>
      <c r="Z8" s="518">
        <v>12</v>
      </c>
      <c r="AA8" s="518">
        <v>10</v>
      </c>
      <c r="AB8" s="518">
        <v>18</v>
      </c>
      <c r="AC8" s="518">
        <v>10</v>
      </c>
      <c r="AD8" s="518">
        <v>38</v>
      </c>
      <c r="AE8" s="518">
        <v>16</v>
      </c>
      <c r="AF8" s="518">
        <v>42</v>
      </c>
      <c r="AG8" s="518">
        <v>22</v>
      </c>
    </row>
    <row r="9" spans="1:63" ht="12.75" customHeight="1" x14ac:dyDescent="0.2">
      <c r="A9" s="27"/>
      <c r="B9" s="27"/>
      <c r="C9" s="20"/>
      <c r="D9" s="243"/>
      <c r="E9" s="37">
        <v>25</v>
      </c>
      <c r="F9" s="37"/>
      <c r="G9" s="120"/>
      <c r="H9" s="518">
        <v>4167</v>
      </c>
      <c r="I9" s="518">
        <v>3915</v>
      </c>
      <c r="J9" s="518">
        <v>15</v>
      </c>
      <c r="K9" s="518">
        <v>14</v>
      </c>
      <c r="L9" s="518">
        <v>1</v>
      </c>
      <c r="M9" s="518">
        <v>1</v>
      </c>
      <c r="N9" s="518">
        <v>2</v>
      </c>
      <c r="O9" s="518">
        <v>0</v>
      </c>
      <c r="P9" s="518">
        <v>0</v>
      </c>
      <c r="Q9" s="518">
        <v>0</v>
      </c>
      <c r="R9" s="518">
        <v>1</v>
      </c>
      <c r="S9" s="518">
        <v>1</v>
      </c>
      <c r="T9" s="518">
        <v>3</v>
      </c>
      <c r="U9" s="518">
        <v>0</v>
      </c>
      <c r="V9" s="518">
        <v>1</v>
      </c>
      <c r="W9" s="518">
        <v>0</v>
      </c>
      <c r="X9" s="518">
        <v>2</v>
      </c>
      <c r="Y9" s="518">
        <v>4</v>
      </c>
      <c r="Z9" s="518">
        <v>18</v>
      </c>
      <c r="AA9" s="518">
        <v>11</v>
      </c>
      <c r="AB9" s="518">
        <v>17</v>
      </c>
      <c r="AC9" s="518">
        <v>12</v>
      </c>
      <c r="AD9" s="518">
        <v>30</v>
      </c>
      <c r="AE9" s="518">
        <v>16</v>
      </c>
      <c r="AF9" s="518">
        <v>35</v>
      </c>
      <c r="AG9" s="518">
        <v>25</v>
      </c>
    </row>
    <row r="10" spans="1:63" ht="24" customHeight="1" x14ac:dyDescent="0.2">
      <c r="A10" s="27"/>
      <c r="B10" s="27"/>
      <c r="C10" s="20"/>
      <c r="D10" s="243"/>
      <c r="E10" s="243">
        <v>26</v>
      </c>
      <c r="F10" s="243"/>
      <c r="G10" s="196"/>
      <c r="H10" s="520">
        <v>4354</v>
      </c>
      <c r="I10" s="520">
        <v>3912</v>
      </c>
      <c r="J10" s="519">
        <v>7</v>
      </c>
      <c r="K10" s="519">
        <v>10</v>
      </c>
      <c r="L10" s="519">
        <v>1</v>
      </c>
      <c r="M10" s="519">
        <v>1</v>
      </c>
      <c r="N10" s="519">
        <v>1</v>
      </c>
      <c r="O10" s="508">
        <v>3</v>
      </c>
      <c r="P10" s="519">
        <v>1</v>
      </c>
      <c r="Q10" s="519" t="s">
        <v>122</v>
      </c>
      <c r="R10" s="519">
        <v>1</v>
      </c>
      <c r="S10" s="519">
        <v>2</v>
      </c>
      <c r="T10" s="519">
        <v>3</v>
      </c>
      <c r="U10" s="519" t="s">
        <v>122</v>
      </c>
      <c r="V10" s="519">
        <v>3</v>
      </c>
      <c r="W10" s="519">
        <v>1</v>
      </c>
      <c r="X10" s="519">
        <v>8</v>
      </c>
      <c r="Y10" s="519">
        <v>1</v>
      </c>
      <c r="Z10" s="519">
        <v>19</v>
      </c>
      <c r="AA10" s="519">
        <v>3</v>
      </c>
      <c r="AB10" s="519">
        <v>27</v>
      </c>
      <c r="AC10" s="519">
        <v>9</v>
      </c>
      <c r="AD10" s="519">
        <v>21</v>
      </c>
      <c r="AE10" s="519">
        <v>16</v>
      </c>
      <c r="AF10" s="519">
        <v>33</v>
      </c>
      <c r="AG10" s="519">
        <v>15</v>
      </c>
    </row>
    <row r="11" spans="1:63" ht="24" customHeight="1" x14ac:dyDescent="0.2">
      <c r="A11" s="510">
        <v>1100</v>
      </c>
      <c r="B11" s="510"/>
      <c r="C11" s="20"/>
      <c r="D11" s="103" t="s">
        <v>614</v>
      </c>
      <c r="E11" s="102"/>
      <c r="F11" s="102"/>
      <c r="G11" s="509"/>
      <c r="H11" s="518">
        <v>2</v>
      </c>
      <c r="I11" s="518">
        <v>7</v>
      </c>
      <c r="J11" s="508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508">
        <v>0</v>
      </c>
      <c r="R11" s="508">
        <v>0</v>
      </c>
      <c r="S11" s="508">
        <v>0</v>
      </c>
      <c r="T11" s="508">
        <v>0</v>
      </c>
      <c r="U11" s="508">
        <v>0</v>
      </c>
      <c r="V11" s="508">
        <v>0</v>
      </c>
      <c r="W11" s="508">
        <v>0</v>
      </c>
      <c r="X11" s="508">
        <v>0</v>
      </c>
      <c r="Y11" s="508">
        <v>0</v>
      </c>
      <c r="Z11" s="508">
        <v>0</v>
      </c>
      <c r="AA11" s="508">
        <v>0</v>
      </c>
      <c r="AB11" s="508">
        <v>0</v>
      </c>
      <c r="AC11" s="508">
        <v>0</v>
      </c>
      <c r="AD11" s="508">
        <v>0</v>
      </c>
      <c r="AE11" s="508">
        <v>0</v>
      </c>
      <c r="AF11" s="508">
        <v>0</v>
      </c>
      <c r="AG11" s="508">
        <v>0</v>
      </c>
    </row>
    <row r="12" spans="1:63" ht="12.75" customHeight="1" x14ac:dyDescent="0.2">
      <c r="A12" s="510">
        <v>1200</v>
      </c>
      <c r="B12" s="510"/>
      <c r="C12" s="20"/>
      <c r="D12" s="103" t="s">
        <v>613</v>
      </c>
      <c r="E12" s="102"/>
      <c r="F12" s="102"/>
      <c r="G12" s="509"/>
      <c r="H12" s="518">
        <v>6</v>
      </c>
      <c r="I12" s="518">
        <v>7</v>
      </c>
      <c r="J12" s="508">
        <v>0</v>
      </c>
      <c r="K12" s="508">
        <v>0</v>
      </c>
      <c r="L12" s="508">
        <v>0</v>
      </c>
      <c r="M12" s="508">
        <v>0</v>
      </c>
      <c r="N12" s="508">
        <v>0</v>
      </c>
      <c r="O12" s="508">
        <v>0</v>
      </c>
      <c r="P12" s="508">
        <v>0</v>
      </c>
      <c r="Q12" s="508">
        <v>0</v>
      </c>
      <c r="R12" s="508">
        <v>0</v>
      </c>
      <c r="S12" s="508">
        <v>0</v>
      </c>
      <c r="T12" s="508">
        <v>0</v>
      </c>
      <c r="U12" s="508">
        <v>0</v>
      </c>
      <c r="V12" s="508">
        <v>0</v>
      </c>
      <c r="W12" s="508">
        <v>0</v>
      </c>
      <c r="X12" s="508">
        <v>0</v>
      </c>
      <c r="Y12" s="508">
        <v>0</v>
      </c>
      <c r="Z12" s="508">
        <v>0</v>
      </c>
      <c r="AA12" s="508">
        <v>0</v>
      </c>
      <c r="AB12" s="508">
        <v>0</v>
      </c>
      <c r="AC12" s="508">
        <v>0</v>
      </c>
      <c r="AD12" s="508">
        <v>0</v>
      </c>
      <c r="AE12" s="508">
        <v>0</v>
      </c>
      <c r="AF12" s="508">
        <v>0</v>
      </c>
      <c r="AG12" s="508">
        <v>0</v>
      </c>
    </row>
    <row r="13" spans="1:63" ht="12.75" customHeight="1" x14ac:dyDescent="0.2">
      <c r="A13" s="510">
        <v>1300</v>
      </c>
      <c r="B13" s="510"/>
      <c r="C13" s="20"/>
      <c r="D13" s="103" t="s">
        <v>612</v>
      </c>
      <c r="E13" s="102"/>
      <c r="F13" s="102"/>
      <c r="G13" s="509"/>
      <c r="H13" s="518">
        <v>29</v>
      </c>
      <c r="I13" s="518">
        <v>31</v>
      </c>
      <c r="J13" s="508">
        <v>0</v>
      </c>
      <c r="K13" s="508">
        <v>0</v>
      </c>
      <c r="L13" s="508">
        <v>0</v>
      </c>
      <c r="M13" s="508">
        <v>0</v>
      </c>
      <c r="N13" s="508">
        <v>0</v>
      </c>
      <c r="O13" s="508">
        <v>0</v>
      </c>
      <c r="P13" s="508">
        <v>0</v>
      </c>
      <c r="Q13" s="508">
        <v>0</v>
      </c>
      <c r="R13" s="508">
        <v>0</v>
      </c>
      <c r="S13" s="508">
        <v>0</v>
      </c>
      <c r="T13" s="508">
        <v>1</v>
      </c>
      <c r="U13" s="508">
        <v>0</v>
      </c>
      <c r="V13" s="508">
        <v>0</v>
      </c>
      <c r="W13" s="508">
        <v>0</v>
      </c>
      <c r="X13" s="508">
        <v>0</v>
      </c>
      <c r="Y13" s="508">
        <v>0</v>
      </c>
      <c r="Z13" s="508">
        <v>0</v>
      </c>
      <c r="AA13" s="508">
        <v>0</v>
      </c>
      <c r="AB13" s="508">
        <v>0</v>
      </c>
      <c r="AC13" s="508">
        <v>0</v>
      </c>
      <c r="AD13" s="508">
        <v>1</v>
      </c>
      <c r="AE13" s="508">
        <v>0</v>
      </c>
      <c r="AF13" s="508">
        <v>1</v>
      </c>
      <c r="AG13" s="508">
        <v>0</v>
      </c>
    </row>
    <row r="14" spans="1:63" ht="12.75" customHeight="1" x14ac:dyDescent="0.2">
      <c r="A14" s="510">
        <v>1400</v>
      </c>
      <c r="B14" s="510"/>
      <c r="C14" s="20"/>
      <c r="D14" s="103" t="s">
        <v>611</v>
      </c>
      <c r="E14" s="102"/>
      <c r="F14" s="102"/>
      <c r="G14" s="509"/>
      <c r="H14" s="518">
        <v>13</v>
      </c>
      <c r="I14" s="518">
        <v>12</v>
      </c>
      <c r="J14" s="508">
        <v>0</v>
      </c>
      <c r="K14" s="508">
        <v>0</v>
      </c>
      <c r="L14" s="508">
        <v>0</v>
      </c>
      <c r="M14" s="508">
        <v>0</v>
      </c>
      <c r="N14" s="508">
        <v>0</v>
      </c>
      <c r="O14" s="508">
        <v>0</v>
      </c>
      <c r="P14" s="508">
        <v>0</v>
      </c>
      <c r="Q14" s="508">
        <v>0</v>
      </c>
      <c r="R14" s="508">
        <v>0</v>
      </c>
      <c r="S14" s="508">
        <v>0</v>
      </c>
      <c r="T14" s="508">
        <v>0</v>
      </c>
      <c r="U14" s="508">
        <v>0</v>
      </c>
      <c r="V14" s="508">
        <v>0</v>
      </c>
      <c r="W14" s="508">
        <v>0</v>
      </c>
      <c r="X14" s="508">
        <v>0</v>
      </c>
      <c r="Y14" s="508">
        <v>0</v>
      </c>
      <c r="Z14" s="508">
        <v>0</v>
      </c>
      <c r="AA14" s="508">
        <v>0</v>
      </c>
      <c r="AB14" s="508">
        <v>0</v>
      </c>
      <c r="AC14" s="508">
        <v>0</v>
      </c>
      <c r="AD14" s="508">
        <v>0</v>
      </c>
      <c r="AE14" s="508">
        <v>0</v>
      </c>
      <c r="AF14" s="508">
        <v>0</v>
      </c>
      <c r="AG14" s="508">
        <v>0</v>
      </c>
    </row>
    <row r="15" spans="1:63" ht="12.75" customHeight="1" x14ac:dyDescent="0.2">
      <c r="A15" s="510">
        <v>1500</v>
      </c>
      <c r="B15" s="510"/>
      <c r="C15" s="20"/>
      <c r="D15" s="103" t="s">
        <v>610</v>
      </c>
      <c r="E15" s="102"/>
      <c r="F15" s="102"/>
      <c r="G15" s="509"/>
      <c r="H15" s="518">
        <v>0</v>
      </c>
      <c r="I15" s="518">
        <v>0</v>
      </c>
      <c r="J15" s="508">
        <v>0</v>
      </c>
      <c r="K15" s="508">
        <v>0</v>
      </c>
      <c r="L15" s="508">
        <v>0</v>
      </c>
      <c r="M15" s="508">
        <v>0</v>
      </c>
      <c r="N15" s="508">
        <v>0</v>
      </c>
      <c r="O15" s="508">
        <v>0</v>
      </c>
      <c r="P15" s="508">
        <v>0</v>
      </c>
      <c r="Q15" s="508">
        <v>0</v>
      </c>
      <c r="R15" s="508">
        <v>0</v>
      </c>
      <c r="S15" s="508">
        <v>0</v>
      </c>
      <c r="T15" s="508">
        <v>0</v>
      </c>
      <c r="U15" s="508">
        <v>0</v>
      </c>
      <c r="V15" s="508">
        <v>0</v>
      </c>
      <c r="W15" s="508">
        <v>0</v>
      </c>
      <c r="X15" s="508">
        <v>0</v>
      </c>
      <c r="Y15" s="508">
        <v>0</v>
      </c>
      <c r="Z15" s="508">
        <v>0</v>
      </c>
      <c r="AA15" s="508">
        <v>0</v>
      </c>
      <c r="AB15" s="508">
        <v>0</v>
      </c>
      <c r="AC15" s="508">
        <v>0</v>
      </c>
      <c r="AD15" s="508">
        <v>0</v>
      </c>
      <c r="AE15" s="508">
        <v>0</v>
      </c>
      <c r="AF15" s="508">
        <v>0</v>
      </c>
      <c r="AG15" s="508">
        <v>0</v>
      </c>
    </row>
    <row r="16" spans="1:63" ht="12.75" customHeight="1" x14ac:dyDescent="0.2">
      <c r="A16" s="510">
        <v>1600</v>
      </c>
      <c r="B16" s="510"/>
      <c r="C16" s="20"/>
      <c r="D16" s="103" t="s">
        <v>609</v>
      </c>
      <c r="E16" s="102"/>
      <c r="F16" s="102"/>
      <c r="G16" s="509"/>
      <c r="H16" s="518">
        <v>9</v>
      </c>
      <c r="I16" s="518">
        <v>15</v>
      </c>
      <c r="J16" s="508">
        <v>0</v>
      </c>
      <c r="K16" s="508">
        <v>0</v>
      </c>
      <c r="L16" s="508">
        <v>0</v>
      </c>
      <c r="M16" s="508">
        <v>0</v>
      </c>
      <c r="N16" s="508">
        <v>0</v>
      </c>
      <c r="O16" s="508">
        <v>0</v>
      </c>
      <c r="P16" s="508">
        <v>0</v>
      </c>
      <c r="Q16" s="508">
        <v>0</v>
      </c>
      <c r="R16" s="508">
        <v>0</v>
      </c>
      <c r="S16" s="508">
        <v>0</v>
      </c>
      <c r="T16" s="508">
        <v>0</v>
      </c>
      <c r="U16" s="508">
        <v>0</v>
      </c>
      <c r="V16" s="508">
        <v>0</v>
      </c>
      <c r="W16" s="508">
        <v>0</v>
      </c>
      <c r="X16" s="508">
        <v>0</v>
      </c>
      <c r="Y16" s="508">
        <v>0</v>
      </c>
      <c r="Z16" s="508">
        <v>0</v>
      </c>
      <c r="AA16" s="508">
        <v>0</v>
      </c>
      <c r="AB16" s="508">
        <v>0</v>
      </c>
      <c r="AC16" s="508">
        <v>0</v>
      </c>
      <c r="AD16" s="508">
        <v>0</v>
      </c>
      <c r="AE16" s="508">
        <v>0</v>
      </c>
      <c r="AF16" s="508">
        <v>0</v>
      </c>
      <c r="AG16" s="508">
        <v>0</v>
      </c>
    </row>
    <row r="17" spans="1:33" ht="12.75" customHeight="1" x14ac:dyDescent="0.2">
      <c r="A17" s="510">
        <v>2100</v>
      </c>
      <c r="B17" s="510"/>
      <c r="C17" s="20"/>
      <c r="D17" s="103" t="s">
        <v>608</v>
      </c>
      <c r="E17" s="102"/>
      <c r="F17" s="102"/>
      <c r="G17" s="509"/>
      <c r="H17" s="518">
        <v>1504</v>
      </c>
      <c r="I17" s="518">
        <v>1056</v>
      </c>
      <c r="J17" s="508">
        <v>0</v>
      </c>
      <c r="K17" s="508">
        <v>0</v>
      </c>
      <c r="L17" s="508">
        <v>0</v>
      </c>
      <c r="M17" s="508">
        <v>0</v>
      </c>
      <c r="N17" s="508">
        <v>0</v>
      </c>
      <c r="O17" s="508">
        <v>0</v>
      </c>
      <c r="P17" s="508">
        <v>1</v>
      </c>
      <c r="Q17" s="508">
        <v>0</v>
      </c>
      <c r="R17" s="508">
        <v>1</v>
      </c>
      <c r="S17" s="508">
        <v>0</v>
      </c>
      <c r="T17" s="508">
        <v>1</v>
      </c>
      <c r="U17" s="508">
        <v>0</v>
      </c>
      <c r="V17" s="508">
        <v>0</v>
      </c>
      <c r="W17" s="508">
        <v>0</v>
      </c>
      <c r="X17" s="508">
        <v>0</v>
      </c>
      <c r="Y17" s="508">
        <v>0</v>
      </c>
      <c r="Z17" s="508">
        <v>0</v>
      </c>
      <c r="AA17" s="508">
        <v>1</v>
      </c>
      <c r="AB17" s="508">
        <v>2</v>
      </c>
      <c r="AC17" s="508">
        <v>2</v>
      </c>
      <c r="AD17" s="508">
        <v>5</v>
      </c>
      <c r="AE17" s="508">
        <v>4</v>
      </c>
      <c r="AF17" s="508">
        <v>6</v>
      </c>
      <c r="AG17" s="508">
        <v>6</v>
      </c>
    </row>
    <row r="18" spans="1:33" ht="12.75" customHeight="1" x14ac:dyDescent="0.2">
      <c r="A18" s="510">
        <v>2200</v>
      </c>
      <c r="B18" s="510"/>
      <c r="C18" s="20"/>
      <c r="D18" s="103" t="s">
        <v>607</v>
      </c>
      <c r="E18" s="102"/>
      <c r="F18" s="102"/>
      <c r="G18" s="509"/>
      <c r="H18" s="518">
        <v>32</v>
      </c>
      <c r="I18" s="518">
        <v>29</v>
      </c>
      <c r="J18" s="508">
        <v>0</v>
      </c>
      <c r="K18" s="508">
        <v>0</v>
      </c>
      <c r="L18" s="508">
        <v>0</v>
      </c>
      <c r="M18" s="508">
        <v>0</v>
      </c>
      <c r="N18" s="508">
        <v>0</v>
      </c>
      <c r="O18" s="508">
        <v>0</v>
      </c>
      <c r="P18" s="508">
        <v>0</v>
      </c>
      <c r="Q18" s="508">
        <v>0</v>
      </c>
      <c r="R18" s="508">
        <v>0</v>
      </c>
      <c r="S18" s="508">
        <v>1</v>
      </c>
      <c r="T18" s="508">
        <v>0</v>
      </c>
      <c r="U18" s="508">
        <v>0</v>
      </c>
      <c r="V18" s="508">
        <v>0</v>
      </c>
      <c r="W18" s="508">
        <v>0</v>
      </c>
      <c r="X18" s="508">
        <v>0</v>
      </c>
      <c r="Y18" s="508">
        <v>0</v>
      </c>
      <c r="Z18" s="508">
        <v>0</v>
      </c>
      <c r="AA18" s="508">
        <v>0</v>
      </c>
      <c r="AB18" s="508">
        <v>0</v>
      </c>
      <c r="AC18" s="508">
        <v>0</v>
      </c>
      <c r="AD18" s="508">
        <v>0</v>
      </c>
      <c r="AE18" s="508">
        <v>0</v>
      </c>
      <c r="AF18" s="508">
        <v>0</v>
      </c>
      <c r="AG18" s="508">
        <v>0</v>
      </c>
    </row>
    <row r="19" spans="1:33" ht="12.75" customHeight="1" x14ac:dyDescent="0.2">
      <c r="A19" s="510">
        <v>3100</v>
      </c>
      <c r="B19" s="510"/>
      <c r="C19" s="20"/>
      <c r="D19" s="103" t="s">
        <v>606</v>
      </c>
      <c r="E19" s="102"/>
      <c r="F19" s="102"/>
      <c r="G19" s="509"/>
      <c r="H19" s="508">
        <v>1</v>
      </c>
      <c r="I19" s="508">
        <v>6</v>
      </c>
      <c r="J19" s="508">
        <v>0</v>
      </c>
      <c r="K19" s="508">
        <v>0</v>
      </c>
      <c r="L19" s="508">
        <v>0</v>
      </c>
      <c r="M19" s="508">
        <v>0</v>
      </c>
      <c r="N19" s="508">
        <v>0</v>
      </c>
      <c r="O19" s="508">
        <v>0</v>
      </c>
      <c r="P19" s="508">
        <v>0</v>
      </c>
      <c r="Q19" s="508">
        <v>0</v>
      </c>
      <c r="R19" s="508">
        <v>0</v>
      </c>
      <c r="S19" s="508">
        <v>0</v>
      </c>
      <c r="T19" s="508">
        <v>0</v>
      </c>
      <c r="U19" s="508">
        <v>0</v>
      </c>
      <c r="V19" s="508">
        <v>0</v>
      </c>
      <c r="W19" s="508">
        <v>0</v>
      </c>
      <c r="X19" s="508">
        <v>0</v>
      </c>
      <c r="Y19" s="508">
        <v>0</v>
      </c>
      <c r="Z19" s="508">
        <v>0</v>
      </c>
      <c r="AA19" s="508">
        <v>0</v>
      </c>
      <c r="AB19" s="508">
        <v>0</v>
      </c>
      <c r="AC19" s="508">
        <v>0</v>
      </c>
      <c r="AD19" s="508">
        <v>0</v>
      </c>
      <c r="AE19" s="508">
        <v>0</v>
      </c>
      <c r="AF19" s="508">
        <v>0</v>
      </c>
      <c r="AG19" s="508">
        <v>1</v>
      </c>
    </row>
    <row r="20" spans="1:33" ht="12.75" customHeight="1" x14ac:dyDescent="0.2">
      <c r="A20" s="510">
        <v>3200</v>
      </c>
      <c r="B20" s="510"/>
      <c r="C20" s="20"/>
      <c r="D20" s="103" t="s">
        <v>605</v>
      </c>
      <c r="E20" s="517"/>
      <c r="F20" s="517"/>
      <c r="G20" s="516"/>
      <c r="H20" s="508">
        <v>7</v>
      </c>
      <c r="I20" s="508">
        <v>10</v>
      </c>
      <c r="J20" s="508">
        <v>0</v>
      </c>
      <c r="K20" s="508">
        <v>0</v>
      </c>
      <c r="L20" s="508">
        <v>0</v>
      </c>
      <c r="M20" s="508">
        <v>0</v>
      </c>
      <c r="N20" s="508">
        <v>0</v>
      </c>
      <c r="O20" s="508">
        <v>0</v>
      </c>
      <c r="P20" s="508">
        <v>0</v>
      </c>
      <c r="Q20" s="508">
        <v>0</v>
      </c>
      <c r="R20" s="508">
        <v>0</v>
      </c>
      <c r="S20" s="508">
        <v>0</v>
      </c>
      <c r="T20" s="508">
        <v>0</v>
      </c>
      <c r="U20" s="508">
        <v>0</v>
      </c>
      <c r="V20" s="508">
        <v>0</v>
      </c>
      <c r="W20" s="508">
        <v>0</v>
      </c>
      <c r="X20" s="508">
        <v>0</v>
      </c>
      <c r="Y20" s="508">
        <v>0</v>
      </c>
      <c r="Z20" s="508">
        <v>0</v>
      </c>
      <c r="AA20" s="508">
        <v>0</v>
      </c>
      <c r="AB20" s="508">
        <v>0</v>
      </c>
      <c r="AC20" s="508">
        <v>0</v>
      </c>
      <c r="AD20" s="508">
        <v>0</v>
      </c>
      <c r="AE20" s="508">
        <v>0</v>
      </c>
      <c r="AF20" s="508">
        <v>1</v>
      </c>
      <c r="AG20" s="508">
        <v>0</v>
      </c>
    </row>
    <row r="21" spans="1:33" ht="12.75" customHeight="1" x14ac:dyDescent="0.2">
      <c r="A21" s="510">
        <v>4100</v>
      </c>
      <c r="B21" s="510"/>
      <c r="C21" s="20"/>
      <c r="D21" s="103" t="s">
        <v>604</v>
      </c>
      <c r="E21" s="102"/>
      <c r="F21" s="102"/>
      <c r="G21" s="509"/>
      <c r="H21" s="508">
        <v>48</v>
      </c>
      <c r="I21" s="508">
        <v>52</v>
      </c>
      <c r="J21" s="508">
        <v>0</v>
      </c>
      <c r="K21" s="508">
        <v>0</v>
      </c>
      <c r="L21" s="508">
        <v>0</v>
      </c>
      <c r="M21" s="508">
        <v>0</v>
      </c>
      <c r="N21" s="508">
        <v>0</v>
      </c>
      <c r="O21" s="508">
        <v>0</v>
      </c>
      <c r="P21" s="508">
        <v>0</v>
      </c>
      <c r="Q21" s="508">
        <v>0</v>
      </c>
      <c r="R21" s="508">
        <v>0</v>
      </c>
      <c r="S21" s="508">
        <v>0</v>
      </c>
      <c r="T21" s="508">
        <v>0</v>
      </c>
      <c r="U21" s="508">
        <v>0</v>
      </c>
      <c r="V21" s="508">
        <v>0</v>
      </c>
      <c r="W21" s="508">
        <v>0</v>
      </c>
      <c r="X21" s="508">
        <v>0</v>
      </c>
      <c r="Y21" s="508">
        <v>0</v>
      </c>
      <c r="Z21" s="508">
        <v>0</v>
      </c>
      <c r="AA21" s="508">
        <v>0</v>
      </c>
      <c r="AB21" s="508">
        <v>0</v>
      </c>
      <c r="AC21" s="508">
        <v>0</v>
      </c>
      <c r="AD21" s="508">
        <v>0</v>
      </c>
      <c r="AE21" s="508">
        <v>0</v>
      </c>
      <c r="AF21" s="508">
        <v>0</v>
      </c>
      <c r="AG21" s="508">
        <v>0</v>
      </c>
    </row>
    <row r="22" spans="1:33" ht="12.75" customHeight="1" x14ac:dyDescent="0.2">
      <c r="A22" s="510">
        <v>4200</v>
      </c>
      <c r="B22" s="510"/>
      <c r="C22" s="20"/>
      <c r="D22" s="103" t="s">
        <v>603</v>
      </c>
      <c r="E22" s="102"/>
      <c r="F22" s="102"/>
      <c r="G22" s="509"/>
      <c r="H22" s="508">
        <v>22</v>
      </c>
      <c r="I22" s="508">
        <v>31</v>
      </c>
      <c r="J22" s="508">
        <v>0</v>
      </c>
      <c r="K22" s="508">
        <v>0</v>
      </c>
      <c r="L22" s="508">
        <v>0</v>
      </c>
      <c r="M22" s="508">
        <v>0</v>
      </c>
      <c r="N22" s="508">
        <v>0</v>
      </c>
      <c r="O22" s="508">
        <v>0</v>
      </c>
      <c r="P22" s="508">
        <v>0</v>
      </c>
      <c r="Q22" s="508">
        <v>0</v>
      </c>
      <c r="R22" s="508">
        <v>0</v>
      </c>
      <c r="S22" s="508">
        <v>0</v>
      </c>
      <c r="T22" s="508">
        <v>0</v>
      </c>
      <c r="U22" s="508">
        <v>0</v>
      </c>
      <c r="V22" s="508">
        <v>1</v>
      </c>
      <c r="W22" s="508">
        <v>0</v>
      </c>
      <c r="X22" s="508">
        <v>0</v>
      </c>
      <c r="Y22" s="508">
        <v>0</v>
      </c>
      <c r="Z22" s="508">
        <v>0</v>
      </c>
      <c r="AA22" s="508">
        <v>0</v>
      </c>
      <c r="AB22" s="508">
        <v>0</v>
      </c>
      <c r="AC22" s="508">
        <v>0</v>
      </c>
      <c r="AD22" s="508">
        <v>0</v>
      </c>
      <c r="AE22" s="508">
        <v>0</v>
      </c>
      <c r="AF22" s="508">
        <v>0</v>
      </c>
      <c r="AG22" s="508">
        <v>0</v>
      </c>
    </row>
    <row r="23" spans="1:33" ht="12.75" customHeight="1" x14ac:dyDescent="0.2">
      <c r="A23" s="510">
        <v>5100</v>
      </c>
      <c r="B23" s="510"/>
      <c r="C23" s="20"/>
      <c r="D23" s="103" t="s">
        <v>602</v>
      </c>
      <c r="E23" s="102"/>
      <c r="F23" s="102"/>
      <c r="G23" s="509"/>
      <c r="H23" s="508">
        <v>23</v>
      </c>
      <c r="I23" s="508">
        <v>53</v>
      </c>
      <c r="J23" s="508">
        <v>0</v>
      </c>
      <c r="K23" s="508">
        <v>0</v>
      </c>
      <c r="L23" s="508">
        <v>0</v>
      </c>
      <c r="M23" s="508">
        <v>0</v>
      </c>
      <c r="N23" s="508">
        <v>0</v>
      </c>
      <c r="O23" s="508">
        <v>0</v>
      </c>
      <c r="P23" s="508">
        <v>0</v>
      </c>
      <c r="Q23" s="508">
        <v>0</v>
      </c>
      <c r="R23" s="508">
        <v>0</v>
      </c>
      <c r="S23" s="508">
        <v>0</v>
      </c>
      <c r="T23" s="508">
        <v>0</v>
      </c>
      <c r="U23" s="508">
        <v>0</v>
      </c>
      <c r="V23" s="508">
        <v>0</v>
      </c>
      <c r="W23" s="508">
        <v>0</v>
      </c>
      <c r="X23" s="508">
        <v>0</v>
      </c>
      <c r="Y23" s="508">
        <v>0</v>
      </c>
      <c r="Z23" s="508">
        <v>0</v>
      </c>
      <c r="AA23" s="508">
        <v>0</v>
      </c>
      <c r="AB23" s="508">
        <v>0</v>
      </c>
      <c r="AC23" s="508">
        <v>0</v>
      </c>
      <c r="AD23" s="508">
        <v>0</v>
      </c>
      <c r="AE23" s="508">
        <v>0</v>
      </c>
      <c r="AF23" s="508">
        <v>0</v>
      </c>
      <c r="AG23" s="508">
        <v>0</v>
      </c>
    </row>
    <row r="24" spans="1:33" ht="12.75" customHeight="1" x14ac:dyDescent="0.2">
      <c r="A24" s="510">
        <v>5200</v>
      </c>
      <c r="B24" s="510"/>
      <c r="C24" s="20"/>
      <c r="D24" s="103" t="s">
        <v>601</v>
      </c>
      <c r="E24" s="102"/>
      <c r="F24" s="102"/>
      <c r="G24" s="509"/>
      <c r="H24" s="508">
        <v>10</v>
      </c>
      <c r="I24" s="508">
        <v>19</v>
      </c>
      <c r="J24" s="508">
        <v>0</v>
      </c>
      <c r="K24" s="508">
        <v>0</v>
      </c>
      <c r="L24" s="508">
        <v>0</v>
      </c>
      <c r="M24" s="508">
        <v>0</v>
      </c>
      <c r="N24" s="508">
        <v>0</v>
      </c>
      <c r="O24" s="508">
        <v>0</v>
      </c>
      <c r="P24" s="508">
        <v>0</v>
      </c>
      <c r="Q24" s="508">
        <v>0</v>
      </c>
      <c r="R24" s="508">
        <v>0</v>
      </c>
      <c r="S24" s="508">
        <v>0</v>
      </c>
      <c r="T24" s="508">
        <v>0</v>
      </c>
      <c r="U24" s="508">
        <v>0</v>
      </c>
      <c r="V24" s="508">
        <v>1</v>
      </c>
      <c r="W24" s="508">
        <v>0</v>
      </c>
      <c r="X24" s="508">
        <v>0</v>
      </c>
      <c r="Y24" s="508">
        <v>0</v>
      </c>
      <c r="Z24" s="508">
        <v>0</v>
      </c>
      <c r="AA24" s="508">
        <v>0</v>
      </c>
      <c r="AB24" s="508">
        <v>0</v>
      </c>
      <c r="AC24" s="508">
        <v>1</v>
      </c>
      <c r="AD24" s="508">
        <v>0</v>
      </c>
      <c r="AE24" s="508">
        <v>0</v>
      </c>
      <c r="AF24" s="508">
        <v>0</v>
      </c>
      <c r="AG24" s="508">
        <v>0</v>
      </c>
    </row>
    <row r="25" spans="1:33" ht="12.75" customHeight="1" x14ac:dyDescent="0.2">
      <c r="A25" s="510">
        <v>6100</v>
      </c>
      <c r="B25" s="510"/>
      <c r="C25" s="20"/>
      <c r="D25" s="103" t="s">
        <v>600</v>
      </c>
      <c r="E25" s="102"/>
      <c r="F25" s="102"/>
      <c r="G25" s="509"/>
      <c r="H25" s="508">
        <v>0</v>
      </c>
      <c r="I25" s="508">
        <v>0</v>
      </c>
      <c r="J25" s="508">
        <v>0</v>
      </c>
      <c r="K25" s="508">
        <v>0</v>
      </c>
      <c r="L25" s="508">
        <v>0</v>
      </c>
      <c r="M25" s="508">
        <v>0</v>
      </c>
      <c r="N25" s="508">
        <v>0</v>
      </c>
      <c r="O25" s="508">
        <v>0</v>
      </c>
      <c r="P25" s="508">
        <v>0</v>
      </c>
      <c r="Q25" s="508">
        <v>0</v>
      </c>
      <c r="R25" s="508">
        <v>0</v>
      </c>
      <c r="S25" s="508">
        <v>0</v>
      </c>
      <c r="T25" s="508">
        <v>0</v>
      </c>
      <c r="U25" s="508">
        <v>0</v>
      </c>
      <c r="V25" s="508">
        <v>0</v>
      </c>
      <c r="W25" s="508">
        <v>0</v>
      </c>
      <c r="X25" s="508">
        <v>0</v>
      </c>
      <c r="Y25" s="508">
        <v>0</v>
      </c>
      <c r="Z25" s="508">
        <v>0</v>
      </c>
      <c r="AA25" s="508">
        <v>0</v>
      </c>
      <c r="AB25" s="508">
        <v>0</v>
      </c>
      <c r="AC25" s="508">
        <v>0</v>
      </c>
      <c r="AD25" s="508">
        <v>0</v>
      </c>
      <c r="AE25" s="508">
        <v>0</v>
      </c>
      <c r="AF25" s="508">
        <v>0</v>
      </c>
      <c r="AG25" s="508">
        <v>0</v>
      </c>
    </row>
    <row r="26" spans="1:33" ht="12.75" customHeight="1" x14ac:dyDescent="0.2">
      <c r="A26" s="510">
        <v>6200</v>
      </c>
      <c r="B26" s="510"/>
      <c r="C26" s="20"/>
      <c r="D26" s="103" t="s">
        <v>599</v>
      </c>
      <c r="E26" s="102"/>
      <c r="F26" s="102"/>
      <c r="G26" s="509"/>
      <c r="H26" s="508">
        <v>6</v>
      </c>
      <c r="I26" s="508">
        <v>8</v>
      </c>
      <c r="J26" s="508">
        <v>0</v>
      </c>
      <c r="K26" s="508">
        <v>0</v>
      </c>
      <c r="L26" s="508">
        <v>0</v>
      </c>
      <c r="M26" s="508">
        <v>0</v>
      </c>
      <c r="N26" s="508">
        <v>0</v>
      </c>
      <c r="O26" s="508">
        <v>0</v>
      </c>
      <c r="P26" s="508">
        <v>0</v>
      </c>
      <c r="Q26" s="508">
        <v>0</v>
      </c>
      <c r="R26" s="508">
        <v>0</v>
      </c>
      <c r="S26" s="508">
        <v>0</v>
      </c>
      <c r="T26" s="508">
        <v>0</v>
      </c>
      <c r="U26" s="508">
        <v>0</v>
      </c>
      <c r="V26" s="508">
        <v>0</v>
      </c>
      <c r="W26" s="508">
        <v>0</v>
      </c>
      <c r="X26" s="508">
        <v>0</v>
      </c>
      <c r="Y26" s="508">
        <v>0</v>
      </c>
      <c r="Z26" s="508">
        <v>0</v>
      </c>
      <c r="AA26" s="508">
        <v>0</v>
      </c>
      <c r="AB26" s="508">
        <v>0</v>
      </c>
      <c r="AC26" s="508">
        <v>0</v>
      </c>
      <c r="AD26" s="508">
        <v>0</v>
      </c>
      <c r="AE26" s="508">
        <v>0</v>
      </c>
      <c r="AF26" s="508">
        <v>0</v>
      </c>
      <c r="AG26" s="508">
        <v>0</v>
      </c>
    </row>
    <row r="27" spans="1:33" ht="12.75" customHeight="1" x14ac:dyDescent="0.2">
      <c r="A27" s="510">
        <v>6300</v>
      </c>
      <c r="B27" s="510"/>
      <c r="C27" s="20"/>
      <c r="D27" s="103" t="s">
        <v>598</v>
      </c>
      <c r="E27" s="102"/>
      <c r="F27" s="102"/>
      <c r="G27" s="509"/>
      <c r="H27" s="508">
        <v>22</v>
      </c>
      <c r="I27" s="508">
        <v>22</v>
      </c>
      <c r="J27" s="508">
        <v>0</v>
      </c>
      <c r="K27" s="508">
        <v>0</v>
      </c>
      <c r="L27" s="508">
        <v>0</v>
      </c>
      <c r="M27" s="508">
        <v>0</v>
      </c>
      <c r="N27" s="508">
        <v>0</v>
      </c>
      <c r="O27" s="508">
        <v>0</v>
      </c>
      <c r="P27" s="508">
        <v>0</v>
      </c>
      <c r="Q27" s="508">
        <v>0</v>
      </c>
      <c r="R27" s="508">
        <v>0</v>
      </c>
      <c r="S27" s="508">
        <v>0</v>
      </c>
      <c r="T27" s="508">
        <v>0</v>
      </c>
      <c r="U27" s="508">
        <v>0</v>
      </c>
      <c r="V27" s="508">
        <v>0</v>
      </c>
      <c r="W27" s="508">
        <v>0</v>
      </c>
      <c r="X27" s="508">
        <v>0</v>
      </c>
      <c r="Y27" s="508">
        <v>0</v>
      </c>
      <c r="Z27" s="508">
        <v>0</v>
      </c>
      <c r="AA27" s="508">
        <v>0</v>
      </c>
      <c r="AB27" s="508">
        <v>0</v>
      </c>
      <c r="AC27" s="508">
        <v>0</v>
      </c>
      <c r="AD27" s="508">
        <v>0</v>
      </c>
      <c r="AE27" s="508">
        <v>0</v>
      </c>
      <c r="AF27" s="508">
        <v>0</v>
      </c>
      <c r="AG27" s="508">
        <v>0</v>
      </c>
    </row>
    <row r="28" spans="1:33" ht="12.75" customHeight="1" x14ac:dyDescent="0.2">
      <c r="A28" s="510">
        <v>6400</v>
      </c>
      <c r="B28" s="510"/>
      <c r="C28" s="20"/>
      <c r="D28" s="103" t="s">
        <v>597</v>
      </c>
      <c r="E28" s="102"/>
      <c r="F28" s="102"/>
      <c r="G28" s="509"/>
      <c r="H28" s="508">
        <v>34</v>
      </c>
      <c r="I28" s="508">
        <v>73</v>
      </c>
      <c r="J28" s="508">
        <v>0</v>
      </c>
      <c r="K28" s="508">
        <v>0</v>
      </c>
      <c r="L28" s="508">
        <v>0</v>
      </c>
      <c r="M28" s="508">
        <v>0</v>
      </c>
      <c r="N28" s="508">
        <v>0</v>
      </c>
      <c r="O28" s="508">
        <v>0</v>
      </c>
      <c r="P28" s="508">
        <v>0</v>
      </c>
      <c r="Q28" s="508">
        <v>0</v>
      </c>
      <c r="R28" s="508">
        <v>0</v>
      </c>
      <c r="S28" s="508">
        <v>0</v>
      </c>
      <c r="T28" s="508">
        <v>0</v>
      </c>
      <c r="U28" s="508">
        <v>0</v>
      </c>
      <c r="V28" s="508">
        <v>0</v>
      </c>
      <c r="W28" s="508">
        <v>0</v>
      </c>
      <c r="X28" s="508">
        <v>0</v>
      </c>
      <c r="Y28" s="508">
        <v>0</v>
      </c>
      <c r="Z28" s="508">
        <v>0</v>
      </c>
      <c r="AA28" s="508">
        <v>0</v>
      </c>
      <c r="AB28" s="508">
        <v>0</v>
      </c>
      <c r="AC28" s="508">
        <v>0</v>
      </c>
      <c r="AD28" s="508">
        <v>0</v>
      </c>
      <c r="AE28" s="508">
        <v>0</v>
      </c>
      <c r="AF28" s="508">
        <v>0</v>
      </c>
      <c r="AG28" s="508">
        <v>0</v>
      </c>
    </row>
    <row r="29" spans="1:33" ht="12.75" customHeight="1" x14ac:dyDescent="0.2">
      <c r="A29" s="510">
        <v>6500</v>
      </c>
      <c r="B29" s="510"/>
      <c r="C29" s="20"/>
      <c r="D29" s="103" t="s">
        <v>596</v>
      </c>
      <c r="E29" s="102"/>
      <c r="F29" s="102"/>
      <c r="G29" s="509"/>
      <c r="H29" s="508">
        <v>43</v>
      </c>
      <c r="I29" s="508">
        <v>37</v>
      </c>
      <c r="J29" s="508">
        <v>0</v>
      </c>
      <c r="K29" s="508">
        <v>0</v>
      </c>
      <c r="L29" s="508">
        <v>0</v>
      </c>
      <c r="M29" s="508">
        <v>0</v>
      </c>
      <c r="N29" s="508">
        <v>0</v>
      </c>
      <c r="O29" s="508">
        <v>1</v>
      </c>
      <c r="P29" s="508">
        <v>0</v>
      </c>
      <c r="Q29" s="508">
        <v>0</v>
      </c>
      <c r="R29" s="508">
        <v>0</v>
      </c>
      <c r="S29" s="508">
        <v>0</v>
      </c>
      <c r="T29" s="508">
        <v>0</v>
      </c>
      <c r="U29" s="508">
        <v>0</v>
      </c>
      <c r="V29" s="508">
        <v>0</v>
      </c>
      <c r="W29" s="508">
        <v>0</v>
      </c>
      <c r="X29" s="508">
        <v>0</v>
      </c>
      <c r="Y29" s="508">
        <v>0</v>
      </c>
      <c r="Z29" s="508">
        <v>2</v>
      </c>
      <c r="AA29" s="508">
        <v>0</v>
      </c>
      <c r="AB29" s="508">
        <v>0</v>
      </c>
      <c r="AC29" s="508">
        <v>0</v>
      </c>
      <c r="AD29" s="508">
        <v>0</v>
      </c>
      <c r="AE29" s="508">
        <v>0</v>
      </c>
      <c r="AF29" s="508">
        <v>1</v>
      </c>
      <c r="AG29" s="508">
        <v>1</v>
      </c>
    </row>
    <row r="30" spans="1:33" ht="12.75" customHeight="1" x14ac:dyDescent="0.2">
      <c r="A30" s="510">
        <v>7000</v>
      </c>
      <c r="B30" s="510"/>
      <c r="C30" s="20"/>
      <c r="D30" s="103" t="s">
        <v>595</v>
      </c>
      <c r="E30" s="102"/>
      <c r="F30" s="102"/>
      <c r="G30" s="509"/>
      <c r="H30" s="508">
        <v>0</v>
      </c>
      <c r="I30" s="508">
        <v>0</v>
      </c>
      <c r="J30" s="508">
        <v>0</v>
      </c>
      <c r="K30" s="508">
        <v>0</v>
      </c>
      <c r="L30" s="508">
        <v>0</v>
      </c>
      <c r="M30" s="508">
        <v>0</v>
      </c>
      <c r="N30" s="508">
        <v>0</v>
      </c>
      <c r="O30" s="508">
        <v>0</v>
      </c>
      <c r="P30" s="508">
        <v>0</v>
      </c>
      <c r="Q30" s="508">
        <v>0</v>
      </c>
      <c r="R30" s="508">
        <v>0</v>
      </c>
      <c r="S30" s="508">
        <v>0</v>
      </c>
      <c r="T30" s="508">
        <v>0</v>
      </c>
      <c r="U30" s="508">
        <v>0</v>
      </c>
      <c r="V30" s="508">
        <v>0</v>
      </c>
      <c r="W30" s="508">
        <v>0</v>
      </c>
      <c r="X30" s="508">
        <v>0</v>
      </c>
      <c r="Y30" s="508">
        <v>0</v>
      </c>
      <c r="Z30" s="508">
        <v>0</v>
      </c>
      <c r="AA30" s="508">
        <v>0</v>
      </c>
      <c r="AB30" s="508">
        <v>0</v>
      </c>
      <c r="AC30" s="508">
        <v>0</v>
      </c>
      <c r="AD30" s="508">
        <v>0</v>
      </c>
      <c r="AE30" s="508">
        <v>0</v>
      </c>
      <c r="AF30" s="508">
        <v>0</v>
      </c>
      <c r="AG30" s="508">
        <v>0</v>
      </c>
    </row>
    <row r="31" spans="1:33" ht="12.75" customHeight="1" x14ac:dyDescent="0.2">
      <c r="A31" s="510">
        <v>8000</v>
      </c>
      <c r="B31" s="510"/>
      <c r="C31" s="20"/>
      <c r="D31" s="103" t="s">
        <v>594</v>
      </c>
      <c r="E31" s="102"/>
      <c r="F31" s="102"/>
      <c r="G31" s="509"/>
      <c r="H31" s="508">
        <v>0</v>
      </c>
      <c r="I31" s="508">
        <v>0</v>
      </c>
      <c r="J31" s="508">
        <v>0</v>
      </c>
      <c r="K31" s="508">
        <v>0</v>
      </c>
      <c r="L31" s="508">
        <v>0</v>
      </c>
      <c r="M31" s="508">
        <v>0</v>
      </c>
      <c r="N31" s="508">
        <v>0</v>
      </c>
      <c r="O31" s="508">
        <v>0</v>
      </c>
      <c r="P31" s="508">
        <v>0</v>
      </c>
      <c r="Q31" s="508">
        <v>0</v>
      </c>
      <c r="R31" s="508">
        <v>0</v>
      </c>
      <c r="S31" s="508">
        <v>0</v>
      </c>
      <c r="T31" s="508">
        <v>0</v>
      </c>
      <c r="U31" s="508">
        <v>0</v>
      </c>
      <c r="V31" s="508">
        <v>0</v>
      </c>
      <c r="W31" s="508">
        <v>0</v>
      </c>
      <c r="X31" s="508">
        <v>0</v>
      </c>
      <c r="Y31" s="508">
        <v>0</v>
      </c>
      <c r="Z31" s="508">
        <v>0</v>
      </c>
      <c r="AA31" s="508">
        <v>0</v>
      </c>
      <c r="AB31" s="508">
        <v>0</v>
      </c>
      <c r="AC31" s="508">
        <v>0</v>
      </c>
      <c r="AD31" s="508">
        <v>0</v>
      </c>
      <c r="AE31" s="508">
        <v>0</v>
      </c>
      <c r="AF31" s="508">
        <v>0</v>
      </c>
      <c r="AG31" s="508">
        <v>0</v>
      </c>
    </row>
    <row r="32" spans="1:33" ht="12.75" customHeight="1" x14ac:dyDescent="0.2">
      <c r="A32" s="510">
        <v>9100</v>
      </c>
      <c r="B32" s="510"/>
      <c r="C32" s="20"/>
      <c r="D32" s="103" t="s">
        <v>593</v>
      </c>
      <c r="E32" s="102"/>
      <c r="F32" s="102"/>
      <c r="G32" s="509"/>
      <c r="H32" s="508">
        <v>26</v>
      </c>
      <c r="I32" s="508">
        <v>51</v>
      </c>
      <c r="J32" s="508">
        <v>0</v>
      </c>
      <c r="K32" s="508">
        <v>0</v>
      </c>
      <c r="L32" s="508">
        <v>0</v>
      </c>
      <c r="M32" s="508">
        <v>0</v>
      </c>
      <c r="N32" s="508">
        <v>0</v>
      </c>
      <c r="O32" s="508">
        <v>0</v>
      </c>
      <c r="P32" s="508">
        <v>0</v>
      </c>
      <c r="Q32" s="508">
        <v>0</v>
      </c>
      <c r="R32" s="508">
        <v>0</v>
      </c>
      <c r="S32" s="508">
        <v>0</v>
      </c>
      <c r="T32" s="508">
        <v>0</v>
      </c>
      <c r="U32" s="508">
        <v>0</v>
      </c>
      <c r="V32" s="508">
        <v>0</v>
      </c>
      <c r="W32" s="508">
        <v>0</v>
      </c>
      <c r="X32" s="508">
        <v>0</v>
      </c>
      <c r="Y32" s="508">
        <v>0</v>
      </c>
      <c r="Z32" s="508">
        <v>0</v>
      </c>
      <c r="AA32" s="508">
        <v>0</v>
      </c>
      <c r="AB32" s="508">
        <v>0</v>
      </c>
      <c r="AC32" s="508">
        <v>0</v>
      </c>
      <c r="AD32" s="508">
        <v>0</v>
      </c>
      <c r="AE32" s="508">
        <v>0</v>
      </c>
      <c r="AF32" s="508">
        <v>0</v>
      </c>
      <c r="AG32" s="508">
        <v>0</v>
      </c>
    </row>
    <row r="33" spans="1:33" ht="12.75" customHeight="1" x14ac:dyDescent="0.2">
      <c r="A33" s="510">
        <v>9200</v>
      </c>
      <c r="B33" s="510"/>
      <c r="C33" s="20"/>
      <c r="D33" s="103" t="s">
        <v>592</v>
      </c>
      <c r="E33" s="102"/>
      <c r="F33" s="102"/>
      <c r="G33" s="509"/>
      <c r="H33" s="508">
        <v>587</v>
      </c>
      <c r="I33" s="508">
        <v>571</v>
      </c>
      <c r="J33" s="508">
        <v>0</v>
      </c>
      <c r="K33" s="508">
        <v>0</v>
      </c>
      <c r="L33" s="508">
        <v>0</v>
      </c>
      <c r="M33" s="508">
        <v>0</v>
      </c>
      <c r="N33" s="508">
        <v>1</v>
      </c>
      <c r="O33" s="508">
        <v>1</v>
      </c>
      <c r="P33" s="508">
        <v>0</v>
      </c>
      <c r="Q33" s="508">
        <v>0</v>
      </c>
      <c r="R33" s="508">
        <v>0</v>
      </c>
      <c r="S33" s="508">
        <v>0</v>
      </c>
      <c r="T33" s="508">
        <v>0</v>
      </c>
      <c r="U33" s="508">
        <v>0</v>
      </c>
      <c r="V33" s="508">
        <v>0</v>
      </c>
      <c r="W33" s="508">
        <v>0</v>
      </c>
      <c r="X33" s="508">
        <v>1</v>
      </c>
      <c r="Y33" s="508">
        <v>0</v>
      </c>
      <c r="Z33" s="508">
        <v>2</v>
      </c>
      <c r="AA33" s="508">
        <v>0</v>
      </c>
      <c r="AB33" s="508">
        <v>3</v>
      </c>
      <c r="AC33" s="508">
        <v>0</v>
      </c>
      <c r="AD33" s="508">
        <v>4</v>
      </c>
      <c r="AE33" s="508">
        <v>2</v>
      </c>
      <c r="AF33" s="508">
        <v>4</v>
      </c>
      <c r="AG33" s="508">
        <v>1</v>
      </c>
    </row>
    <row r="34" spans="1:33" ht="12.75" customHeight="1" x14ac:dyDescent="0.2">
      <c r="A34" s="510">
        <v>9300</v>
      </c>
      <c r="B34" s="510"/>
      <c r="C34" s="20"/>
      <c r="D34" s="103" t="s">
        <v>591</v>
      </c>
      <c r="E34" s="102"/>
      <c r="F34" s="102"/>
      <c r="G34" s="509"/>
      <c r="H34" s="508">
        <v>378</v>
      </c>
      <c r="I34" s="508">
        <v>377</v>
      </c>
      <c r="J34" s="508">
        <v>0</v>
      </c>
      <c r="K34" s="508">
        <v>0</v>
      </c>
      <c r="L34" s="508">
        <v>0</v>
      </c>
      <c r="M34" s="508">
        <v>0</v>
      </c>
      <c r="N34" s="508">
        <v>0</v>
      </c>
      <c r="O34" s="508">
        <v>0</v>
      </c>
      <c r="P34" s="508">
        <v>0</v>
      </c>
      <c r="Q34" s="508">
        <v>0</v>
      </c>
      <c r="R34" s="508">
        <v>0</v>
      </c>
      <c r="S34" s="508">
        <v>0</v>
      </c>
      <c r="T34" s="508">
        <v>0</v>
      </c>
      <c r="U34" s="508">
        <v>0</v>
      </c>
      <c r="V34" s="508">
        <v>0</v>
      </c>
      <c r="W34" s="508">
        <v>0</v>
      </c>
      <c r="X34" s="508">
        <v>0</v>
      </c>
      <c r="Y34" s="508">
        <v>0</v>
      </c>
      <c r="Z34" s="508">
        <v>1</v>
      </c>
      <c r="AA34" s="508">
        <v>0</v>
      </c>
      <c r="AB34" s="508">
        <v>1</v>
      </c>
      <c r="AC34" s="508">
        <v>0</v>
      </c>
      <c r="AD34" s="508">
        <v>0</v>
      </c>
      <c r="AE34" s="508">
        <v>1</v>
      </c>
      <c r="AF34" s="508">
        <v>4</v>
      </c>
      <c r="AG34" s="508">
        <v>0</v>
      </c>
    </row>
    <row r="35" spans="1:33" ht="12.75" customHeight="1" x14ac:dyDescent="0.2">
      <c r="A35" s="510">
        <v>9400</v>
      </c>
      <c r="B35" s="510"/>
      <c r="C35" s="20"/>
      <c r="D35" s="103" t="s">
        <v>590</v>
      </c>
      <c r="E35" s="102"/>
      <c r="F35" s="102"/>
      <c r="G35" s="509"/>
      <c r="H35" s="508">
        <v>74</v>
      </c>
      <c r="I35" s="508">
        <v>60</v>
      </c>
      <c r="J35" s="508">
        <v>0</v>
      </c>
      <c r="K35" s="508">
        <v>0</v>
      </c>
      <c r="L35" s="508">
        <v>0</v>
      </c>
      <c r="M35" s="508">
        <v>0</v>
      </c>
      <c r="N35" s="508">
        <v>0</v>
      </c>
      <c r="O35" s="508">
        <v>0</v>
      </c>
      <c r="P35" s="508">
        <v>0</v>
      </c>
      <c r="Q35" s="508">
        <v>0</v>
      </c>
      <c r="R35" s="508">
        <v>0</v>
      </c>
      <c r="S35" s="508">
        <v>0</v>
      </c>
      <c r="T35" s="508">
        <v>0</v>
      </c>
      <c r="U35" s="508">
        <v>0</v>
      </c>
      <c r="V35" s="508">
        <v>0</v>
      </c>
      <c r="W35" s="508">
        <v>0</v>
      </c>
      <c r="X35" s="508">
        <v>0</v>
      </c>
      <c r="Y35" s="508">
        <v>0</v>
      </c>
      <c r="Z35" s="508">
        <v>0</v>
      </c>
      <c r="AA35" s="508">
        <v>0</v>
      </c>
      <c r="AB35" s="508">
        <v>0</v>
      </c>
      <c r="AC35" s="508">
        <v>0</v>
      </c>
      <c r="AD35" s="508">
        <v>0</v>
      </c>
      <c r="AE35" s="508">
        <v>0</v>
      </c>
      <c r="AF35" s="508">
        <v>0</v>
      </c>
      <c r="AG35" s="508">
        <v>0</v>
      </c>
    </row>
    <row r="36" spans="1:33" ht="12.75" customHeight="1" x14ac:dyDescent="0.2">
      <c r="A36" s="510">
        <v>9500</v>
      </c>
      <c r="B36" s="510"/>
      <c r="C36" s="20"/>
      <c r="D36" s="103" t="s">
        <v>589</v>
      </c>
      <c r="E36" s="102"/>
      <c r="F36" s="102"/>
      <c r="G36" s="509"/>
      <c r="H36" s="508">
        <v>26</v>
      </c>
      <c r="I36" s="508">
        <v>34</v>
      </c>
      <c r="J36" s="508">
        <v>0</v>
      </c>
      <c r="K36" s="508">
        <v>0</v>
      </c>
      <c r="L36" s="508">
        <v>0</v>
      </c>
      <c r="M36" s="508">
        <v>0</v>
      </c>
      <c r="N36" s="508">
        <v>0</v>
      </c>
      <c r="O36" s="508">
        <v>0</v>
      </c>
      <c r="P36" s="508">
        <v>0</v>
      </c>
      <c r="Q36" s="508">
        <v>0</v>
      </c>
      <c r="R36" s="508">
        <v>0</v>
      </c>
      <c r="S36" s="508">
        <v>0</v>
      </c>
      <c r="T36" s="508">
        <v>0</v>
      </c>
      <c r="U36" s="508">
        <v>0</v>
      </c>
      <c r="V36" s="508">
        <v>0</v>
      </c>
      <c r="W36" s="508">
        <v>0</v>
      </c>
      <c r="X36" s="508">
        <v>0</v>
      </c>
      <c r="Y36" s="508">
        <v>0</v>
      </c>
      <c r="Z36" s="508">
        <v>0</v>
      </c>
      <c r="AA36" s="508">
        <v>0</v>
      </c>
      <c r="AB36" s="508">
        <v>0</v>
      </c>
      <c r="AC36" s="508">
        <v>0</v>
      </c>
      <c r="AD36" s="508">
        <v>0</v>
      </c>
      <c r="AE36" s="508">
        <v>0</v>
      </c>
      <c r="AF36" s="508">
        <v>0</v>
      </c>
      <c r="AG36" s="508">
        <v>1</v>
      </c>
    </row>
    <row r="37" spans="1:33" ht="12.75" customHeight="1" x14ac:dyDescent="0.2">
      <c r="A37" s="510">
        <v>10100</v>
      </c>
      <c r="B37" s="510"/>
      <c r="C37" s="20"/>
      <c r="D37" s="103" t="s">
        <v>588</v>
      </c>
      <c r="E37" s="102"/>
      <c r="F37" s="102"/>
      <c r="G37" s="509"/>
      <c r="H37" s="508">
        <v>5</v>
      </c>
      <c r="I37" s="508">
        <v>2</v>
      </c>
      <c r="J37" s="508">
        <v>0</v>
      </c>
      <c r="K37" s="508">
        <v>0</v>
      </c>
      <c r="L37" s="508">
        <v>0</v>
      </c>
      <c r="M37" s="508">
        <v>0</v>
      </c>
      <c r="N37" s="508">
        <v>0</v>
      </c>
      <c r="O37" s="508">
        <v>0</v>
      </c>
      <c r="P37" s="508">
        <v>0</v>
      </c>
      <c r="Q37" s="508">
        <v>0</v>
      </c>
      <c r="R37" s="508">
        <v>0</v>
      </c>
      <c r="S37" s="508">
        <v>0</v>
      </c>
      <c r="T37" s="508">
        <v>0</v>
      </c>
      <c r="U37" s="508">
        <v>0</v>
      </c>
      <c r="V37" s="508">
        <v>0</v>
      </c>
      <c r="W37" s="508">
        <v>0</v>
      </c>
      <c r="X37" s="508">
        <v>0</v>
      </c>
      <c r="Y37" s="508">
        <v>0</v>
      </c>
      <c r="Z37" s="508">
        <v>0</v>
      </c>
      <c r="AA37" s="508">
        <v>0</v>
      </c>
      <c r="AB37" s="508">
        <v>0</v>
      </c>
      <c r="AC37" s="508">
        <v>0</v>
      </c>
      <c r="AD37" s="508">
        <v>0</v>
      </c>
      <c r="AE37" s="508">
        <v>0</v>
      </c>
      <c r="AF37" s="508">
        <v>0</v>
      </c>
      <c r="AG37" s="508">
        <v>0</v>
      </c>
    </row>
    <row r="38" spans="1:33" ht="12.75" customHeight="1" x14ac:dyDescent="0.2">
      <c r="A38" s="510">
        <v>10200</v>
      </c>
      <c r="B38" s="510"/>
      <c r="C38" s="20"/>
      <c r="D38" s="103" t="s">
        <v>587</v>
      </c>
      <c r="E38" s="102"/>
      <c r="F38" s="102"/>
      <c r="G38" s="509"/>
      <c r="H38" s="508">
        <v>349</v>
      </c>
      <c r="I38" s="508">
        <v>243</v>
      </c>
      <c r="J38" s="508">
        <v>0</v>
      </c>
      <c r="K38" s="508">
        <v>0</v>
      </c>
      <c r="L38" s="508">
        <v>0</v>
      </c>
      <c r="M38" s="508">
        <v>0</v>
      </c>
      <c r="N38" s="508">
        <v>0</v>
      </c>
      <c r="O38" s="508">
        <v>0</v>
      </c>
      <c r="P38" s="508">
        <v>0</v>
      </c>
      <c r="Q38" s="508">
        <v>0</v>
      </c>
      <c r="R38" s="508">
        <v>0</v>
      </c>
      <c r="S38" s="508">
        <v>0</v>
      </c>
      <c r="T38" s="508">
        <v>0</v>
      </c>
      <c r="U38" s="508">
        <v>0</v>
      </c>
      <c r="V38" s="508">
        <v>0</v>
      </c>
      <c r="W38" s="508">
        <v>1</v>
      </c>
      <c r="X38" s="508">
        <v>0</v>
      </c>
      <c r="Y38" s="508">
        <v>0</v>
      </c>
      <c r="Z38" s="508">
        <v>0</v>
      </c>
      <c r="AA38" s="508">
        <v>0</v>
      </c>
      <c r="AB38" s="508">
        <v>0</v>
      </c>
      <c r="AC38" s="508">
        <v>0</v>
      </c>
      <c r="AD38" s="508">
        <v>0</v>
      </c>
      <c r="AE38" s="508">
        <v>0</v>
      </c>
      <c r="AF38" s="508">
        <v>0</v>
      </c>
      <c r="AG38" s="508">
        <v>1</v>
      </c>
    </row>
    <row r="39" spans="1:33" ht="12.75" customHeight="1" x14ac:dyDescent="0.2">
      <c r="A39" s="510">
        <v>10300</v>
      </c>
      <c r="B39" s="510"/>
      <c r="C39" s="20"/>
      <c r="D39" s="103" t="s">
        <v>586</v>
      </c>
      <c r="E39" s="102"/>
      <c r="F39" s="102"/>
      <c r="G39" s="509"/>
      <c r="H39" s="508">
        <v>2</v>
      </c>
      <c r="I39" s="508">
        <v>5</v>
      </c>
      <c r="J39" s="508">
        <v>0</v>
      </c>
      <c r="K39" s="508">
        <v>0</v>
      </c>
      <c r="L39" s="508">
        <v>0</v>
      </c>
      <c r="M39" s="508">
        <v>0</v>
      </c>
      <c r="N39" s="508">
        <v>0</v>
      </c>
      <c r="O39" s="508">
        <v>0</v>
      </c>
      <c r="P39" s="508">
        <v>0</v>
      </c>
      <c r="Q39" s="508">
        <v>0</v>
      </c>
      <c r="R39" s="508">
        <v>0</v>
      </c>
      <c r="S39" s="508">
        <v>0</v>
      </c>
      <c r="T39" s="508">
        <v>0</v>
      </c>
      <c r="U39" s="508">
        <v>0</v>
      </c>
      <c r="V39" s="508">
        <v>0</v>
      </c>
      <c r="W39" s="508">
        <v>0</v>
      </c>
      <c r="X39" s="508">
        <v>0</v>
      </c>
      <c r="Y39" s="508">
        <v>0</v>
      </c>
      <c r="Z39" s="508">
        <v>0</v>
      </c>
      <c r="AA39" s="508">
        <v>0</v>
      </c>
      <c r="AB39" s="508">
        <v>0</v>
      </c>
      <c r="AC39" s="508">
        <v>0</v>
      </c>
      <c r="AD39" s="508">
        <v>0</v>
      </c>
      <c r="AE39" s="508">
        <v>0</v>
      </c>
      <c r="AF39" s="508">
        <v>0</v>
      </c>
      <c r="AG39" s="508">
        <v>0</v>
      </c>
    </row>
    <row r="40" spans="1:33" ht="12.75" customHeight="1" x14ac:dyDescent="0.2">
      <c r="A40" s="510">
        <v>10400</v>
      </c>
      <c r="B40" s="510"/>
      <c r="C40" s="20"/>
      <c r="D40" s="103" t="s">
        <v>585</v>
      </c>
      <c r="E40" s="102"/>
      <c r="F40" s="102"/>
      <c r="G40" s="509"/>
      <c r="H40" s="508">
        <v>78</v>
      </c>
      <c r="I40" s="508">
        <v>23</v>
      </c>
      <c r="J40" s="508">
        <v>0</v>
      </c>
      <c r="K40" s="508">
        <v>0</v>
      </c>
      <c r="L40" s="508">
        <v>0</v>
      </c>
      <c r="M40" s="508">
        <v>0</v>
      </c>
      <c r="N40" s="508">
        <v>0</v>
      </c>
      <c r="O40" s="508">
        <v>0</v>
      </c>
      <c r="P40" s="508">
        <v>0</v>
      </c>
      <c r="Q40" s="508">
        <v>0</v>
      </c>
      <c r="R40" s="508">
        <v>0</v>
      </c>
      <c r="S40" s="508">
        <v>0</v>
      </c>
      <c r="T40" s="508">
        <v>0</v>
      </c>
      <c r="U40" s="508">
        <v>0</v>
      </c>
      <c r="V40" s="508">
        <v>0</v>
      </c>
      <c r="W40" s="508">
        <v>0</v>
      </c>
      <c r="X40" s="508">
        <v>0</v>
      </c>
      <c r="Y40" s="508">
        <v>0</v>
      </c>
      <c r="Z40" s="508">
        <v>0</v>
      </c>
      <c r="AA40" s="508">
        <v>0</v>
      </c>
      <c r="AB40" s="508">
        <v>0</v>
      </c>
      <c r="AC40" s="508">
        <v>0</v>
      </c>
      <c r="AD40" s="508">
        <v>0</v>
      </c>
      <c r="AE40" s="508">
        <v>0</v>
      </c>
      <c r="AF40" s="508">
        <v>0</v>
      </c>
      <c r="AG40" s="508">
        <v>0</v>
      </c>
    </row>
    <row r="41" spans="1:33" ht="12.75" customHeight="1" x14ac:dyDescent="0.2">
      <c r="A41" s="510">
        <v>10500</v>
      </c>
      <c r="B41" s="510"/>
      <c r="C41" s="20"/>
      <c r="D41" s="103" t="s">
        <v>584</v>
      </c>
      <c r="E41" s="102"/>
      <c r="F41" s="102"/>
      <c r="G41" s="509"/>
      <c r="H41" s="508">
        <v>1</v>
      </c>
      <c r="I41" s="508">
        <v>5</v>
      </c>
      <c r="J41" s="508">
        <v>0</v>
      </c>
      <c r="K41" s="508">
        <v>0</v>
      </c>
      <c r="L41" s="508">
        <v>0</v>
      </c>
      <c r="M41" s="508">
        <v>0</v>
      </c>
      <c r="N41" s="508">
        <v>0</v>
      </c>
      <c r="O41" s="508">
        <v>0</v>
      </c>
      <c r="P41" s="508">
        <v>0</v>
      </c>
      <c r="Q41" s="508">
        <v>0</v>
      </c>
      <c r="R41" s="508">
        <v>0</v>
      </c>
      <c r="S41" s="508">
        <v>0</v>
      </c>
      <c r="T41" s="508">
        <v>0</v>
      </c>
      <c r="U41" s="508">
        <v>0</v>
      </c>
      <c r="V41" s="508">
        <v>0</v>
      </c>
      <c r="W41" s="508">
        <v>0</v>
      </c>
      <c r="X41" s="508">
        <v>0</v>
      </c>
      <c r="Y41" s="508">
        <v>0</v>
      </c>
      <c r="Z41" s="508">
        <v>0</v>
      </c>
      <c r="AA41" s="508">
        <v>0</v>
      </c>
      <c r="AB41" s="508">
        <v>0</v>
      </c>
      <c r="AC41" s="508">
        <v>0</v>
      </c>
      <c r="AD41" s="508">
        <v>0</v>
      </c>
      <c r="AE41" s="508">
        <v>0</v>
      </c>
      <c r="AF41" s="508">
        <v>0</v>
      </c>
      <c r="AG41" s="508">
        <v>0</v>
      </c>
    </row>
    <row r="42" spans="1:33" ht="12.75" customHeight="1" x14ac:dyDescent="0.2">
      <c r="A42" s="510">
        <v>10600</v>
      </c>
      <c r="B42" s="510"/>
      <c r="C42" s="20"/>
      <c r="D42" s="103" t="s">
        <v>583</v>
      </c>
      <c r="E42" s="102"/>
      <c r="F42" s="102"/>
      <c r="G42" s="509"/>
      <c r="H42" s="508">
        <v>238</v>
      </c>
      <c r="I42" s="508">
        <v>139</v>
      </c>
      <c r="J42" s="508">
        <v>0</v>
      </c>
      <c r="K42" s="508">
        <v>0</v>
      </c>
      <c r="L42" s="508">
        <v>0</v>
      </c>
      <c r="M42" s="508">
        <v>0</v>
      </c>
      <c r="N42" s="508">
        <v>0</v>
      </c>
      <c r="O42" s="508">
        <v>0</v>
      </c>
      <c r="P42" s="508">
        <v>0</v>
      </c>
      <c r="Q42" s="508">
        <v>0</v>
      </c>
      <c r="R42" s="508">
        <v>0</v>
      </c>
      <c r="S42" s="508">
        <v>0</v>
      </c>
      <c r="T42" s="508">
        <v>1</v>
      </c>
      <c r="U42" s="508">
        <v>0</v>
      </c>
      <c r="V42" s="508">
        <v>0</v>
      </c>
      <c r="W42" s="508">
        <v>0</v>
      </c>
      <c r="X42" s="508">
        <v>0</v>
      </c>
      <c r="Y42" s="508">
        <v>0</v>
      </c>
      <c r="Z42" s="508">
        <v>0</v>
      </c>
      <c r="AA42" s="508">
        <v>0</v>
      </c>
      <c r="AB42" s="508">
        <v>2</v>
      </c>
      <c r="AC42" s="508">
        <v>0</v>
      </c>
      <c r="AD42" s="508">
        <v>0</v>
      </c>
      <c r="AE42" s="508">
        <v>1</v>
      </c>
      <c r="AF42" s="508">
        <v>0</v>
      </c>
      <c r="AG42" s="508">
        <v>0</v>
      </c>
    </row>
    <row r="43" spans="1:33" ht="12.75" customHeight="1" x14ac:dyDescent="0.2">
      <c r="A43" s="510">
        <v>11100</v>
      </c>
      <c r="B43" s="510"/>
      <c r="C43" s="20"/>
      <c r="D43" s="103" t="s">
        <v>582</v>
      </c>
      <c r="E43" s="102"/>
      <c r="F43" s="102"/>
      <c r="G43" s="509"/>
      <c r="H43" s="508">
        <v>9</v>
      </c>
      <c r="I43" s="508">
        <v>9</v>
      </c>
      <c r="J43" s="508">
        <v>0</v>
      </c>
      <c r="K43" s="508">
        <v>0</v>
      </c>
      <c r="L43" s="508">
        <v>0</v>
      </c>
      <c r="M43" s="508">
        <v>0</v>
      </c>
      <c r="N43" s="508">
        <v>0</v>
      </c>
      <c r="O43" s="508">
        <v>0</v>
      </c>
      <c r="P43" s="508">
        <v>0</v>
      </c>
      <c r="Q43" s="508">
        <v>0</v>
      </c>
      <c r="R43" s="508">
        <v>0</v>
      </c>
      <c r="S43" s="508">
        <v>0</v>
      </c>
      <c r="T43" s="508">
        <v>0</v>
      </c>
      <c r="U43" s="508">
        <v>0</v>
      </c>
      <c r="V43" s="508">
        <v>0</v>
      </c>
      <c r="W43" s="508">
        <v>0</v>
      </c>
      <c r="X43" s="508">
        <v>0</v>
      </c>
      <c r="Y43" s="508">
        <v>0</v>
      </c>
      <c r="Z43" s="508">
        <v>0</v>
      </c>
      <c r="AA43" s="508">
        <v>0</v>
      </c>
      <c r="AB43" s="508">
        <v>0</v>
      </c>
      <c r="AC43" s="508">
        <v>0</v>
      </c>
      <c r="AD43" s="508">
        <v>0</v>
      </c>
      <c r="AE43" s="508">
        <v>0</v>
      </c>
      <c r="AF43" s="508">
        <v>0</v>
      </c>
      <c r="AG43" s="508">
        <v>0</v>
      </c>
    </row>
    <row r="44" spans="1:33" ht="12.75" customHeight="1" x14ac:dyDescent="0.2">
      <c r="A44" s="510">
        <v>11200</v>
      </c>
      <c r="B44" s="510"/>
      <c r="C44" s="20"/>
      <c r="D44" s="103" t="s">
        <v>581</v>
      </c>
      <c r="E44" s="102"/>
      <c r="F44" s="102"/>
      <c r="G44" s="509"/>
      <c r="H44" s="508">
        <v>24</v>
      </c>
      <c r="I44" s="508">
        <v>26</v>
      </c>
      <c r="J44" s="508">
        <v>0</v>
      </c>
      <c r="K44" s="508">
        <v>0</v>
      </c>
      <c r="L44" s="508">
        <v>0</v>
      </c>
      <c r="M44" s="508">
        <v>0</v>
      </c>
      <c r="N44" s="508">
        <v>0</v>
      </c>
      <c r="O44" s="508">
        <v>0</v>
      </c>
      <c r="P44" s="508">
        <v>0</v>
      </c>
      <c r="Q44" s="508">
        <v>0</v>
      </c>
      <c r="R44" s="508">
        <v>0</v>
      </c>
      <c r="S44" s="508">
        <v>0</v>
      </c>
      <c r="T44" s="508">
        <v>0</v>
      </c>
      <c r="U44" s="508">
        <v>0</v>
      </c>
      <c r="V44" s="508">
        <v>0</v>
      </c>
      <c r="W44" s="508">
        <v>0</v>
      </c>
      <c r="X44" s="508">
        <v>0</v>
      </c>
      <c r="Y44" s="508">
        <v>0</v>
      </c>
      <c r="Z44" s="508">
        <v>0</v>
      </c>
      <c r="AA44" s="508">
        <v>0</v>
      </c>
      <c r="AB44" s="508">
        <v>0</v>
      </c>
      <c r="AC44" s="508">
        <v>0</v>
      </c>
      <c r="AD44" s="508">
        <v>0</v>
      </c>
      <c r="AE44" s="508">
        <v>0</v>
      </c>
      <c r="AF44" s="508">
        <v>0</v>
      </c>
      <c r="AG44" s="508">
        <v>0</v>
      </c>
    </row>
    <row r="45" spans="1:33" ht="12.75" customHeight="1" x14ac:dyDescent="0.2">
      <c r="A45" s="510">
        <v>11300</v>
      </c>
      <c r="B45" s="510"/>
      <c r="C45" s="20"/>
      <c r="D45" s="103" t="s">
        <v>580</v>
      </c>
      <c r="E45" s="102"/>
      <c r="F45" s="102"/>
      <c r="G45" s="509"/>
      <c r="H45" s="508">
        <v>63</v>
      </c>
      <c r="I45" s="508">
        <v>40</v>
      </c>
      <c r="J45" s="508">
        <v>0</v>
      </c>
      <c r="K45" s="508">
        <v>0</v>
      </c>
      <c r="L45" s="508">
        <v>0</v>
      </c>
      <c r="M45" s="508">
        <v>0</v>
      </c>
      <c r="N45" s="508">
        <v>0</v>
      </c>
      <c r="O45" s="508">
        <v>0</v>
      </c>
      <c r="P45" s="508">
        <v>0</v>
      </c>
      <c r="Q45" s="508">
        <v>0</v>
      </c>
      <c r="R45" s="508">
        <v>0</v>
      </c>
      <c r="S45" s="508">
        <v>0</v>
      </c>
      <c r="T45" s="508">
        <v>0</v>
      </c>
      <c r="U45" s="508">
        <v>0</v>
      </c>
      <c r="V45" s="508">
        <v>0</v>
      </c>
      <c r="W45" s="508">
        <v>0</v>
      </c>
      <c r="X45" s="508">
        <v>0</v>
      </c>
      <c r="Y45" s="508">
        <v>0</v>
      </c>
      <c r="Z45" s="508">
        <v>0</v>
      </c>
      <c r="AA45" s="508">
        <v>0</v>
      </c>
      <c r="AB45" s="508">
        <v>0</v>
      </c>
      <c r="AC45" s="508">
        <v>0</v>
      </c>
      <c r="AD45" s="508">
        <v>0</v>
      </c>
      <c r="AE45" s="508">
        <v>1</v>
      </c>
      <c r="AF45" s="508">
        <v>2</v>
      </c>
      <c r="AG45" s="508">
        <v>0</v>
      </c>
    </row>
    <row r="46" spans="1:33" ht="12.75" customHeight="1" x14ac:dyDescent="0.2">
      <c r="A46" s="510">
        <v>11400</v>
      </c>
      <c r="B46" s="510"/>
      <c r="C46" s="20"/>
      <c r="D46" s="103" t="s">
        <v>579</v>
      </c>
      <c r="E46" s="102"/>
      <c r="F46" s="102"/>
      <c r="G46" s="509"/>
      <c r="H46" s="508">
        <v>66</v>
      </c>
      <c r="I46" s="508">
        <v>55</v>
      </c>
      <c r="J46" s="508">
        <v>0</v>
      </c>
      <c r="K46" s="508">
        <v>1</v>
      </c>
      <c r="L46" s="508">
        <v>0</v>
      </c>
      <c r="M46" s="508">
        <v>0</v>
      </c>
      <c r="N46" s="508">
        <v>0</v>
      </c>
      <c r="O46" s="508">
        <v>0</v>
      </c>
      <c r="P46" s="508">
        <v>0</v>
      </c>
      <c r="Q46" s="508">
        <v>0</v>
      </c>
      <c r="R46" s="508">
        <v>0</v>
      </c>
      <c r="S46" s="508">
        <v>0</v>
      </c>
      <c r="T46" s="508">
        <v>0</v>
      </c>
      <c r="U46" s="508">
        <v>0</v>
      </c>
      <c r="V46" s="508">
        <v>0</v>
      </c>
      <c r="W46" s="508">
        <v>0</v>
      </c>
      <c r="X46" s="508">
        <v>0</v>
      </c>
      <c r="Y46" s="508">
        <v>0</v>
      </c>
      <c r="Z46" s="508">
        <v>0</v>
      </c>
      <c r="AA46" s="508">
        <v>0</v>
      </c>
      <c r="AB46" s="508">
        <v>1</v>
      </c>
      <c r="AC46" s="508">
        <v>0</v>
      </c>
      <c r="AD46" s="508">
        <v>0</v>
      </c>
      <c r="AE46" s="508">
        <v>0</v>
      </c>
      <c r="AF46" s="508">
        <v>1</v>
      </c>
      <c r="AG46" s="508">
        <v>0</v>
      </c>
    </row>
    <row r="47" spans="1:33" ht="12.75" customHeight="1" x14ac:dyDescent="0.2">
      <c r="A47" s="510">
        <v>12000</v>
      </c>
      <c r="B47" s="510"/>
      <c r="C47" s="20"/>
      <c r="D47" s="103" t="s">
        <v>578</v>
      </c>
      <c r="E47" s="102"/>
      <c r="F47" s="102"/>
      <c r="G47" s="509"/>
      <c r="H47" s="508">
        <v>3</v>
      </c>
      <c r="I47" s="508">
        <v>5</v>
      </c>
      <c r="J47" s="508">
        <v>0</v>
      </c>
      <c r="K47" s="508">
        <v>0</v>
      </c>
      <c r="L47" s="508">
        <v>0</v>
      </c>
      <c r="M47" s="508">
        <v>0</v>
      </c>
      <c r="N47" s="508">
        <v>0</v>
      </c>
      <c r="O47" s="508">
        <v>0</v>
      </c>
      <c r="P47" s="508">
        <v>0</v>
      </c>
      <c r="Q47" s="508">
        <v>0</v>
      </c>
      <c r="R47" s="508">
        <v>0</v>
      </c>
      <c r="S47" s="508">
        <v>0</v>
      </c>
      <c r="T47" s="508">
        <v>0</v>
      </c>
      <c r="U47" s="508">
        <v>0</v>
      </c>
      <c r="V47" s="508">
        <v>0</v>
      </c>
      <c r="W47" s="508">
        <v>0</v>
      </c>
      <c r="X47" s="508">
        <v>0</v>
      </c>
      <c r="Y47" s="508">
        <v>0</v>
      </c>
      <c r="Z47" s="508">
        <v>0</v>
      </c>
      <c r="AA47" s="508">
        <v>0</v>
      </c>
      <c r="AB47" s="508">
        <v>0</v>
      </c>
      <c r="AC47" s="508">
        <v>0</v>
      </c>
      <c r="AD47" s="508">
        <v>0</v>
      </c>
      <c r="AE47" s="508">
        <v>0</v>
      </c>
      <c r="AF47" s="508">
        <v>0</v>
      </c>
      <c r="AG47" s="508">
        <v>0</v>
      </c>
    </row>
    <row r="48" spans="1:33" ht="12.75" customHeight="1" x14ac:dyDescent="0.2">
      <c r="A48" s="510">
        <v>13000</v>
      </c>
      <c r="B48" s="510"/>
      <c r="C48" s="20"/>
      <c r="D48" s="103" t="s">
        <v>577</v>
      </c>
      <c r="E48" s="102"/>
      <c r="F48" s="102"/>
      <c r="G48" s="509"/>
      <c r="H48" s="508">
        <v>12</v>
      </c>
      <c r="I48" s="508">
        <v>30</v>
      </c>
      <c r="J48" s="508">
        <v>0</v>
      </c>
      <c r="K48" s="508">
        <v>0</v>
      </c>
      <c r="L48" s="508">
        <v>0</v>
      </c>
      <c r="M48" s="508">
        <v>0</v>
      </c>
      <c r="N48" s="508">
        <v>0</v>
      </c>
      <c r="O48" s="508">
        <v>0</v>
      </c>
      <c r="P48" s="508">
        <v>0</v>
      </c>
      <c r="Q48" s="508">
        <v>0</v>
      </c>
      <c r="R48" s="508">
        <v>0</v>
      </c>
      <c r="S48" s="508">
        <v>0</v>
      </c>
      <c r="T48" s="508">
        <v>0</v>
      </c>
      <c r="U48" s="508">
        <v>0</v>
      </c>
      <c r="V48" s="508">
        <v>0</v>
      </c>
      <c r="W48" s="508">
        <v>0</v>
      </c>
      <c r="X48" s="508">
        <v>0</v>
      </c>
      <c r="Y48" s="508">
        <v>0</v>
      </c>
      <c r="Z48" s="508">
        <v>0</v>
      </c>
      <c r="AA48" s="508">
        <v>0</v>
      </c>
      <c r="AB48" s="508">
        <v>0</v>
      </c>
      <c r="AC48" s="508">
        <v>0</v>
      </c>
      <c r="AD48" s="508">
        <v>0</v>
      </c>
      <c r="AE48" s="508">
        <v>0</v>
      </c>
      <c r="AF48" s="508">
        <v>0</v>
      </c>
      <c r="AG48" s="508">
        <v>0</v>
      </c>
    </row>
    <row r="49" spans="1:33" ht="12.75" customHeight="1" x14ac:dyDescent="0.2">
      <c r="A49" s="510">
        <v>14100</v>
      </c>
      <c r="B49" s="510"/>
      <c r="C49" s="20"/>
      <c r="D49" s="103" t="s">
        <v>576</v>
      </c>
      <c r="E49" s="102"/>
      <c r="F49" s="102"/>
      <c r="G49" s="509"/>
      <c r="H49" s="508">
        <v>12</v>
      </c>
      <c r="I49" s="508">
        <v>19</v>
      </c>
      <c r="J49" s="508">
        <v>0</v>
      </c>
      <c r="K49" s="508">
        <v>0</v>
      </c>
      <c r="L49" s="508">
        <v>0</v>
      </c>
      <c r="M49" s="508">
        <v>0</v>
      </c>
      <c r="N49" s="508">
        <v>0</v>
      </c>
      <c r="O49" s="508">
        <v>0</v>
      </c>
      <c r="P49" s="508">
        <v>0</v>
      </c>
      <c r="Q49" s="508">
        <v>0</v>
      </c>
      <c r="R49" s="508">
        <v>0</v>
      </c>
      <c r="S49" s="508">
        <v>0</v>
      </c>
      <c r="T49" s="508">
        <v>0</v>
      </c>
      <c r="U49" s="508">
        <v>0</v>
      </c>
      <c r="V49" s="508">
        <v>0</v>
      </c>
      <c r="W49" s="508">
        <v>0</v>
      </c>
      <c r="X49" s="508">
        <v>0</v>
      </c>
      <c r="Y49" s="508">
        <v>0</v>
      </c>
      <c r="Z49" s="508">
        <v>0</v>
      </c>
      <c r="AA49" s="508">
        <v>0</v>
      </c>
      <c r="AB49" s="508">
        <v>0</v>
      </c>
      <c r="AC49" s="508">
        <v>0</v>
      </c>
      <c r="AD49" s="508">
        <v>0</v>
      </c>
      <c r="AE49" s="508">
        <v>0</v>
      </c>
      <c r="AF49" s="508">
        <v>0</v>
      </c>
      <c r="AG49" s="508">
        <v>0</v>
      </c>
    </row>
    <row r="50" spans="1:33" ht="12.75" customHeight="1" x14ac:dyDescent="0.2">
      <c r="A50" s="510">
        <v>14200</v>
      </c>
      <c r="B50" s="510"/>
      <c r="C50" s="20"/>
      <c r="D50" s="103" t="s">
        <v>575</v>
      </c>
      <c r="E50" s="102"/>
      <c r="F50" s="102"/>
      <c r="G50" s="509"/>
      <c r="H50" s="508">
        <v>72</v>
      </c>
      <c r="I50" s="508">
        <v>66</v>
      </c>
      <c r="J50" s="508">
        <v>0</v>
      </c>
      <c r="K50" s="508">
        <v>0</v>
      </c>
      <c r="L50" s="508">
        <v>0</v>
      </c>
      <c r="M50" s="508">
        <v>0</v>
      </c>
      <c r="N50" s="508">
        <v>0</v>
      </c>
      <c r="O50" s="508">
        <v>0</v>
      </c>
      <c r="P50" s="508">
        <v>0</v>
      </c>
      <c r="Q50" s="508">
        <v>0</v>
      </c>
      <c r="R50" s="508">
        <v>0</v>
      </c>
      <c r="S50" s="508">
        <v>0</v>
      </c>
      <c r="T50" s="508">
        <v>0</v>
      </c>
      <c r="U50" s="508">
        <v>0</v>
      </c>
      <c r="V50" s="508">
        <v>0</v>
      </c>
      <c r="W50" s="508">
        <v>0</v>
      </c>
      <c r="X50" s="508">
        <v>0</v>
      </c>
      <c r="Y50" s="508">
        <v>0</v>
      </c>
      <c r="Z50" s="508">
        <v>0</v>
      </c>
      <c r="AA50" s="508">
        <v>0</v>
      </c>
      <c r="AB50" s="508">
        <v>0</v>
      </c>
      <c r="AC50" s="508">
        <v>0</v>
      </c>
      <c r="AD50" s="508">
        <v>0</v>
      </c>
      <c r="AE50" s="508">
        <v>0</v>
      </c>
      <c r="AF50" s="508">
        <v>0</v>
      </c>
      <c r="AG50" s="508">
        <v>0</v>
      </c>
    </row>
    <row r="51" spans="1:33" ht="12.75" customHeight="1" x14ac:dyDescent="0.2">
      <c r="A51" s="510">
        <v>14300</v>
      </c>
      <c r="B51" s="510"/>
      <c r="C51" s="20"/>
      <c r="D51" s="103" t="s">
        <v>574</v>
      </c>
      <c r="E51" s="102"/>
      <c r="F51" s="102"/>
      <c r="G51" s="509"/>
      <c r="H51" s="508">
        <v>19</v>
      </c>
      <c r="I51" s="508">
        <v>39</v>
      </c>
      <c r="J51" s="508">
        <v>0</v>
      </c>
      <c r="K51" s="508">
        <v>0</v>
      </c>
      <c r="L51" s="508">
        <v>0</v>
      </c>
      <c r="M51" s="508">
        <v>0</v>
      </c>
      <c r="N51" s="508">
        <v>0</v>
      </c>
      <c r="O51" s="508">
        <v>0</v>
      </c>
      <c r="P51" s="508">
        <v>0</v>
      </c>
      <c r="Q51" s="508">
        <v>0</v>
      </c>
      <c r="R51" s="508">
        <v>0</v>
      </c>
      <c r="S51" s="508">
        <v>0</v>
      </c>
      <c r="T51" s="508">
        <v>0</v>
      </c>
      <c r="U51" s="508">
        <v>0</v>
      </c>
      <c r="V51" s="508">
        <v>0</v>
      </c>
      <c r="W51" s="508">
        <v>0</v>
      </c>
      <c r="X51" s="508">
        <v>0</v>
      </c>
      <c r="Y51" s="508">
        <v>0</v>
      </c>
      <c r="Z51" s="508">
        <v>0</v>
      </c>
      <c r="AA51" s="508">
        <v>0</v>
      </c>
      <c r="AB51" s="508">
        <v>0</v>
      </c>
      <c r="AC51" s="508">
        <v>0</v>
      </c>
      <c r="AD51" s="508">
        <v>0</v>
      </c>
      <c r="AE51" s="508">
        <v>0</v>
      </c>
      <c r="AF51" s="508">
        <v>0</v>
      </c>
      <c r="AG51" s="508">
        <v>0</v>
      </c>
    </row>
    <row r="52" spans="1:33" ht="12.75" customHeight="1" x14ac:dyDescent="0.2">
      <c r="A52" s="510">
        <v>15000</v>
      </c>
      <c r="B52" s="510"/>
      <c r="C52" s="20"/>
      <c r="D52" s="103" t="s">
        <v>573</v>
      </c>
      <c r="E52" s="102"/>
      <c r="F52" s="102"/>
      <c r="G52" s="509"/>
      <c r="H52" s="508">
        <v>0</v>
      </c>
      <c r="I52" s="508">
        <v>0</v>
      </c>
      <c r="J52" s="508">
        <v>0</v>
      </c>
      <c r="K52" s="508">
        <v>0</v>
      </c>
      <c r="L52" s="508">
        <v>0</v>
      </c>
      <c r="M52" s="508">
        <v>0</v>
      </c>
      <c r="N52" s="508">
        <v>0</v>
      </c>
      <c r="O52" s="508">
        <v>0</v>
      </c>
      <c r="P52" s="508">
        <v>0</v>
      </c>
      <c r="Q52" s="508">
        <v>0</v>
      </c>
      <c r="R52" s="508">
        <v>0</v>
      </c>
      <c r="S52" s="508">
        <v>0</v>
      </c>
      <c r="T52" s="508">
        <v>0</v>
      </c>
      <c r="U52" s="508">
        <v>0</v>
      </c>
      <c r="V52" s="508">
        <v>0</v>
      </c>
      <c r="W52" s="508">
        <v>0</v>
      </c>
      <c r="X52" s="508">
        <v>0</v>
      </c>
      <c r="Y52" s="508">
        <v>0</v>
      </c>
      <c r="Z52" s="508">
        <v>0</v>
      </c>
      <c r="AA52" s="508">
        <v>0</v>
      </c>
      <c r="AB52" s="508">
        <v>0</v>
      </c>
      <c r="AC52" s="508">
        <v>0</v>
      </c>
      <c r="AD52" s="508">
        <v>0</v>
      </c>
      <c r="AE52" s="508">
        <v>0</v>
      </c>
      <c r="AF52" s="508">
        <v>0</v>
      </c>
      <c r="AG52" s="508">
        <v>0</v>
      </c>
    </row>
    <row r="53" spans="1:33" ht="12.75" customHeight="1" x14ac:dyDescent="0.2">
      <c r="A53" s="510">
        <v>16100</v>
      </c>
      <c r="B53" s="510"/>
      <c r="C53" s="20"/>
      <c r="D53" s="103" t="s">
        <v>572</v>
      </c>
      <c r="E53" s="102"/>
      <c r="F53" s="102"/>
      <c r="G53" s="509"/>
      <c r="H53" s="508">
        <v>0</v>
      </c>
      <c r="I53" s="508">
        <v>1</v>
      </c>
      <c r="J53" s="508">
        <v>0</v>
      </c>
      <c r="K53" s="508">
        <v>1</v>
      </c>
      <c r="L53" s="508">
        <v>0</v>
      </c>
      <c r="M53" s="508">
        <v>0</v>
      </c>
      <c r="N53" s="508">
        <v>0</v>
      </c>
      <c r="O53" s="508">
        <v>0</v>
      </c>
      <c r="P53" s="508">
        <v>0</v>
      </c>
      <c r="Q53" s="508">
        <v>0</v>
      </c>
      <c r="R53" s="508">
        <v>0</v>
      </c>
      <c r="S53" s="508">
        <v>0</v>
      </c>
      <c r="T53" s="508">
        <v>0</v>
      </c>
      <c r="U53" s="508">
        <v>0</v>
      </c>
      <c r="V53" s="508">
        <v>0</v>
      </c>
      <c r="W53" s="508">
        <v>0</v>
      </c>
      <c r="X53" s="508">
        <v>0</v>
      </c>
      <c r="Y53" s="508">
        <v>0</v>
      </c>
      <c r="Z53" s="508">
        <v>0</v>
      </c>
      <c r="AA53" s="508">
        <v>0</v>
      </c>
      <c r="AB53" s="508">
        <v>0</v>
      </c>
      <c r="AC53" s="508">
        <v>0</v>
      </c>
      <c r="AD53" s="508">
        <v>0</v>
      </c>
      <c r="AE53" s="508">
        <v>0</v>
      </c>
      <c r="AF53" s="508">
        <v>0</v>
      </c>
      <c r="AG53" s="508">
        <v>0</v>
      </c>
    </row>
    <row r="54" spans="1:33" ht="12.75" customHeight="1" x14ac:dyDescent="0.2">
      <c r="A54" s="510">
        <v>16200</v>
      </c>
      <c r="B54" s="510"/>
      <c r="C54" s="20"/>
      <c r="D54" s="103" t="s">
        <v>571</v>
      </c>
      <c r="E54" s="102"/>
      <c r="F54" s="102"/>
      <c r="G54" s="509"/>
      <c r="H54" s="508">
        <v>0</v>
      </c>
      <c r="I54" s="508">
        <v>0</v>
      </c>
      <c r="J54" s="508">
        <v>0</v>
      </c>
      <c r="K54" s="508">
        <v>0</v>
      </c>
      <c r="L54" s="508">
        <v>0</v>
      </c>
      <c r="M54" s="508">
        <v>0</v>
      </c>
      <c r="N54" s="508">
        <v>0</v>
      </c>
      <c r="O54" s="508">
        <v>0</v>
      </c>
      <c r="P54" s="508">
        <v>0</v>
      </c>
      <c r="Q54" s="508">
        <v>0</v>
      </c>
      <c r="R54" s="508">
        <v>0</v>
      </c>
      <c r="S54" s="508">
        <v>0</v>
      </c>
      <c r="T54" s="508">
        <v>0</v>
      </c>
      <c r="U54" s="508">
        <v>0</v>
      </c>
      <c r="V54" s="508">
        <v>0</v>
      </c>
      <c r="W54" s="508">
        <v>0</v>
      </c>
      <c r="X54" s="508">
        <v>0</v>
      </c>
      <c r="Y54" s="508">
        <v>0</v>
      </c>
      <c r="Z54" s="508">
        <v>0</v>
      </c>
      <c r="AA54" s="508">
        <v>0</v>
      </c>
      <c r="AB54" s="508">
        <v>0</v>
      </c>
      <c r="AC54" s="508">
        <v>0</v>
      </c>
      <c r="AD54" s="508">
        <v>0</v>
      </c>
      <c r="AE54" s="508">
        <v>0</v>
      </c>
      <c r="AF54" s="508">
        <v>0</v>
      </c>
      <c r="AG54" s="508">
        <v>0</v>
      </c>
    </row>
    <row r="55" spans="1:33" ht="12.75" customHeight="1" x14ac:dyDescent="0.2">
      <c r="A55" s="510">
        <v>16300</v>
      </c>
      <c r="B55" s="510"/>
      <c r="C55" s="20"/>
      <c r="D55" s="103" t="s">
        <v>570</v>
      </c>
      <c r="E55" s="102"/>
      <c r="F55" s="102"/>
      <c r="G55" s="509"/>
      <c r="H55" s="508">
        <v>2</v>
      </c>
      <c r="I55" s="508">
        <v>1</v>
      </c>
      <c r="J55" s="508">
        <v>2</v>
      </c>
      <c r="K55" s="508">
        <v>1</v>
      </c>
      <c r="L55" s="508">
        <v>0</v>
      </c>
      <c r="M55" s="508">
        <v>0</v>
      </c>
      <c r="N55" s="508">
        <v>0</v>
      </c>
      <c r="O55" s="508">
        <v>0</v>
      </c>
      <c r="P55" s="508">
        <v>0</v>
      </c>
      <c r="Q55" s="508">
        <v>0</v>
      </c>
      <c r="R55" s="508">
        <v>0</v>
      </c>
      <c r="S55" s="508">
        <v>0</v>
      </c>
      <c r="T55" s="508">
        <v>0</v>
      </c>
      <c r="U55" s="508">
        <v>0</v>
      </c>
      <c r="V55" s="508">
        <v>0</v>
      </c>
      <c r="W55" s="508">
        <v>0</v>
      </c>
      <c r="X55" s="508">
        <v>0</v>
      </c>
      <c r="Y55" s="508">
        <v>0</v>
      </c>
      <c r="Z55" s="508">
        <v>0</v>
      </c>
      <c r="AA55" s="508">
        <v>0</v>
      </c>
      <c r="AB55" s="508">
        <v>0</v>
      </c>
      <c r="AC55" s="508">
        <v>0</v>
      </c>
      <c r="AD55" s="508">
        <v>0</v>
      </c>
      <c r="AE55" s="508">
        <v>0</v>
      </c>
      <c r="AF55" s="508">
        <v>0</v>
      </c>
      <c r="AG55" s="508">
        <v>0</v>
      </c>
    </row>
    <row r="56" spans="1:33" ht="12.75" customHeight="1" x14ac:dyDescent="0.2">
      <c r="A56" s="510">
        <v>16400</v>
      </c>
      <c r="B56" s="510"/>
      <c r="C56" s="20"/>
      <c r="D56" s="103" t="s">
        <v>569</v>
      </c>
      <c r="E56" s="102"/>
      <c r="F56" s="102"/>
      <c r="G56" s="509"/>
      <c r="H56" s="508">
        <v>0</v>
      </c>
      <c r="I56" s="508">
        <v>0</v>
      </c>
      <c r="J56" s="508">
        <v>0</v>
      </c>
      <c r="K56" s="508">
        <v>0</v>
      </c>
      <c r="L56" s="508">
        <v>0</v>
      </c>
      <c r="M56" s="508">
        <v>0</v>
      </c>
      <c r="N56" s="508">
        <v>0</v>
      </c>
      <c r="O56" s="508">
        <v>0</v>
      </c>
      <c r="P56" s="508">
        <v>0</v>
      </c>
      <c r="Q56" s="508">
        <v>0</v>
      </c>
      <c r="R56" s="508">
        <v>0</v>
      </c>
      <c r="S56" s="508">
        <v>0</v>
      </c>
      <c r="T56" s="508">
        <v>0</v>
      </c>
      <c r="U56" s="508">
        <v>0</v>
      </c>
      <c r="V56" s="508">
        <v>0</v>
      </c>
      <c r="W56" s="508">
        <v>0</v>
      </c>
      <c r="X56" s="508">
        <v>0</v>
      </c>
      <c r="Y56" s="508">
        <v>0</v>
      </c>
      <c r="Z56" s="508">
        <v>0</v>
      </c>
      <c r="AA56" s="508">
        <v>0</v>
      </c>
      <c r="AB56" s="508">
        <v>0</v>
      </c>
      <c r="AC56" s="508">
        <v>0</v>
      </c>
      <c r="AD56" s="508">
        <v>0</v>
      </c>
      <c r="AE56" s="508">
        <v>0</v>
      </c>
      <c r="AF56" s="508">
        <v>0</v>
      </c>
      <c r="AG56" s="508">
        <v>0</v>
      </c>
    </row>
    <row r="57" spans="1:33" ht="12.75" customHeight="1" x14ac:dyDescent="0.2">
      <c r="A57" s="510">
        <v>16500</v>
      </c>
      <c r="B57" s="510"/>
      <c r="C57" s="20"/>
      <c r="D57" s="103" t="s">
        <v>568</v>
      </c>
      <c r="E57" s="102"/>
      <c r="F57" s="102"/>
      <c r="G57" s="509"/>
      <c r="H57" s="508">
        <v>0</v>
      </c>
      <c r="I57" s="508">
        <v>1</v>
      </c>
      <c r="J57" s="508">
        <v>0</v>
      </c>
      <c r="K57" s="508">
        <v>1</v>
      </c>
      <c r="L57" s="508">
        <v>0</v>
      </c>
      <c r="M57" s="508">
        <v>0</v>
      </c>
      <c r="N57" s="508">
        <v>0</v>
      </c>
      <c r="O57" s="508">
        <v>0</v>
      </c>
      <c r="P57" s="508">
        <v>0</v>
      </c>
      <c r="Q57" s="508">
        <v>0</v>
      </c>
      <c r="R57" s="508">
        <v>0</v>
      </c>
      <c r="S57" s="508">
        <v>0</v>
      </c>
      <c r="T57" s="508">
        <v>0</v>
      </c>
      <c r="U57" s="508">
        <v>0</v>
      </c>
      <c r="V57" s="508">
        <v>0</v>
      </c>
      <c r="W57" s="508">
        <v>0</v>
      </c>
      <c r="X57" s="508">
        <v>0</v>
      </c>
      <c r="Y57" s="508">
        <v>0</v>
      </c>
      <c r="Z57" s="508">
        <v>0</v>
      </c>
      <c r="AA57" s="508">
        <v>0</v>
      </c>
      <c r="AB57" s="508">
        <v>0</v>
      </c>
      <c r="AC57" s="508">
        <v>0</v>
      </c>
      <c r="AD57" s="508">
        <v>0</v>
      </c>
      <c r="AE57" s="508">
        <v>0</v>
      </c>
      <c r="AF57" s="508">
        <v>0</v>
      </c>
      <c r="AG57" s="508">
        <v>0</v>
      </c>
    </row>
    <row r="58" spans="1:33" ht="12.75" customHeight="1" x14ac:dyDescent="0.2">
      <c r="A58" s="510">
        <v>16600</v>
      </c>
      <c r="B58" s="510"/>
      <c r="C58" s="20"/>
      <c r="D58" s="103" t="s">
        <v>567</v>
      </c>
      <c r="E58" s="102"/>
      <c r="F58" s="102"/>
      <c r="G58" s="509"/>
      <c r="H58" s="508">
        <v>0</v>
      </c>
      <c r="I58" s="508">
        <v>1</v>
      </c>
      <c r="J58" s="508">
        <v>0</v>
      </c>
      <c r="K58" s="508">
        <v>1</v>
      </c>
      <c r="L58" s="508">
        <v>0</v>
      </c>
      <c r="M58" s="508">
        <v>0</v>
      </c>
      <c r="N58" s="508">
        <v>0</v>
      </c>
      <c r="O58" s="508">
        <v>0</v>
      </c>
      <c r="P58" s="508">
        <v>0</v>
      </c>
      <c r="Q58" s="508">
        <v>0</v>
      </c>
      <c r="R58" s="508">
        <v>0</v>
      </c>
      <c r="S58" s="508">
        <v>0</v>
      </c>
      <c r="T58" s="508">
        <v>0</v>
      </c>
      <c r="U58" s="508">
        <v>0</v>
      </c>
      <c r="V58" s="508">
        <v>0</v>
      </c>
      <c r="W58" s="508">
        <v>0</v>
      </c>
      <c r="X58" s="508">
        <v>0</v>
      </c>
      <c r="Y58" s="508">
        <v>0</v>
      </c>
      <c r="Z58" s="508">
        <v>0</v>
      </c>
      <c r="AA58" s="508">
        <v>0</v>
      </c>
      <c r="AB58" s="508">
        <v>0</v>
      </c>
      <c r="AC58" s="508">
        <v>0</v>
      </c>
      <c r="AD58" s="508">
        <v>0</v>
      </c>
      <c r="AE58" s="508">
        <v>0</v>
      </c>
      <c r="AF58" s="508">
        <v>0</v>
      </c>
      <c r="AG58" s="508">
        <v>0</v>
      </c>
    </row>
    <row r="59" spans="1:33" ht="12.75" customHeight="1" x14ac:dyDescent="0.2">
      <c r="A59" s="510">
        <v>17100</v>
      </c>
      <c r="B59" s="510"/>
      <c r="C59" s="20"/>
      <c r="D59" s="103" t="s">
        <v>566</v>
      </c>
      <c r="E59" s="102"/>
      <c r="F59" s="102"/>
      <c r="G59" s="509"/>
      <c r="H59" s="508">
        <v>1</v>
      </c>
      <c r="I59" s="508">
        <v>1</v>
      </c>
      <c r="J59" s="508">
        <v>1</v>
      </c>
      <c r="K59" s="508">
        <v>0</v>
      </c>
      <c r="L59" s="508">
        <v>0</v>
      </c>
      <c r="M59" s="508">
        <v>1</v>
      </c>
      <c r="N59" s="508">
        <v>0</v>
      </c>
      <c r="O59" s="508">
        <v>0</v>
      </c>
      <c r="P59" s="508">
        <v>0</v>
      </c>
      <c r="Q59" s="508">
        <v>0</v>
      </c>
      <c r="R59" s="508">
        <v>0</v>
      </c>
      <c r="S59" s="508">
        <v>0</v>
      </c>
      <c r="T59" s="508">
        <v>0</v>
      </c>
      <c r="U59" s="508">
        <v>0</v>
      </c>
      <c r="V59" s="508">
        <v>0</v>
      </c>
      <c r="W59" s="508">
        <v>0</v>
      </c>
      <c r="X59" s="508">
        <v>0</v>
      </c>
      <c r="Y59" s="508">
        <v>0</v>
      </c>
      <c r="Z59" s="508">
        <v>0</v>
      </c>
      <c r="AA59" s="508">
        <v>0</v>
      </c>
      <c r="AB59" s="508">
        <v>0</v>
      </c>
      <c r="AC59" s="508">
        <v>0</v>
      </c>
      <c r="AD59" s="508">
        <v>0</v>
      </c>
      <c r="AE59" s="508">
        <v>0</v>
      </c>
      <c r="AF59" s="508">
        <v>0</v>
      </c>
      <c r="AG59" s="508">
        <v>0</v>
      </c>
    </row>
    <row r="60" spans="1:33" ht="12.75" customHeight="1" x14ac:dyDescent="0.2">
      <c r="A60" s="510">
        <v>17200</v>
      </c>
      <c r="B60" s="510"/>
      <c r="C60" s="20"/>
      <c r="D60" s="103" t="s">
        <v>565</v>
      </c>
      <c r="E60" s="102"/>
      <c r="F60" s="102"/>
      <c r="G60" s="509"/>
      <c r="H60" s="508">
        <v>3</v>
      </c>
      <c r="I60" s="508">
        <v>3</v>
      </c>
      <c r="J60" s="508">
        <v>1</v>
      </c>
      <c r="K60" s="508">
        <v>0</v>
      </c>
      <c r="L60" s="508">
        <v>1</v>
      </c>
      <c r="M60" s="508">
        <v>0</v>
      </c>
      <c r="N60" s="508">
        <v>0</v>
      </c>
      <c r="O60" s="508">
        <v>0</v>
      </c>
      <c r="P60" s="508">
        <v>0</v>
      </c>
      <c r="Q60" s="508">
        <v>0</v>
      </c>
      <c r="R60" s="508">
        <v>0</v>
      </c>
      <c r="S60" s="508">
        <v>0</v>
      </c>
      <c r="T60" s="508">
        <v>0</v>
      </c>
      <c r="U60" s="508">
        <v>0</v>
      </c>
      <c r="V60" s="508">
        <v>0</v>
      </c>
      <c r="W60" s="508">
        <v>0</v>
      </c>
      <c r="X60" s="508">
        <v>0</v>
      </c>
      <c r="Y60" s="508">
        <v>0</v>
      </c>
      <c r="Z60" s="508">
        <v>0</v>
      </c>
      <c r="AA60" s="508">
        <v>0</v>
      </c>
      <c r="AB60" s="508">
        <v>0</v>
      </c>
      <c r="AC60" s="508">
        <v>0</v>
      </c>
      <c r="AD60" s="508">
        <v>1</v>
      </c>
      <c r="AE60" s="508">
        <v>0</v>
      </c>
      <c r="AF60" s="508">
        <v>0</v>
      </c>
      <c r="AG60" s="508">
        <v>0</v>
      </c>
    </row>
    <row r="61" spans="1:33" ht="12.75" customHeight="1" x14ac:dyDescent="0.2">
      <c r="A61" s="510">
        <v>17300</v>
      </c>
      <c r="B61" s="510"/>
      <c r="C61" s="20"/>
      <c r="D61" s="103" t="s">
        <v>564</v>
      </c>
      <c r="E61" s="102"/>
      <c r="F61" s="102"/>
      <c r="G61" s="509"/>
      <c r="H61" s="508">
        <v>0</v>
      </c>
      <c r="I61" s="508">
        <v>0</v>
      </c>
      <c r="J61" s="508">
        <v>0</v>
      </c>
      <c r="K61" s="508">
        <v>0</v>
      </c>
      <c r="L61" s="508">
        <v>0</v>
      </c>
      <c r="M61" s="508">
        <v>0</v>
      </c>
      <c r="N61" s="508">
        <v>0</v>
      </c>
      <c r="O61" s="508">
        <v>0</v>
      </c>
      <c r="P61" s="508">
        <v>0</v>
      </c>
      <c r="Q61" s="508">
        <v>0</v>
      </c>
      <c r="R61" s="508">
        <v>0</v>
      </c>
      <c r="S61" s="508">
        <v>0</v>
      </c>
      <c r="T61" s="508">
        <v>0</v>
      </c>
      <c r="U61" s="508">
        <v>0</v>
      </c>
      <c r="V61" s="508">
        <v>0</v>
      </c>
      <c r="W61" s="508">
        <v>0</v>
      </c>
      <c r="X61" s="508">
        <v>0</v>
      </c>
      <c r="Y61" s="508">
        <v>0</v>
      </c>
      <c r="Z61" s="508">
        <v>0</v>
      </c>
      <c r="AA61" s="508">
        <v>0</v>
      </c>
      <c r="AB61" s="508">
        <v>0</v>
      </c>
      <c r="AC61" s="508">
        <v>0</v>
      </c>
      <c r="AD61" s="508">
        <v>0</v>
      </c>
      <c r="AE61" s="508">
        <v>0</v>
      </c>
      <c r="AF61" s="508">
        <v>0</v>
      </c>
      <c r="AG61" s="508">
        <v>0</v>
      </c>
    </row>
    <row r="62" spans="1:33" ht="12.75" customHeight="1" x14ac:dyDescent="0.2">
      <c r="A62" s="510">
        <v>17400</v>
      </c>
      <c r="B62" s="510"/>
      <c r="C62" s="20"/>
      <c r="D62" s="103" t="s">
        <v>563</v>
      </c>
      <c r="E62" s="102"/>
      <c r="F62" s="102"/>
      <c r="G62" s="509"/>
      <c r="H62" s="508">
        <v>5</v>
      </c>
      <c r="I62" s="508">
        <v>0</v>
      </c>
      <c r="J62" s="508">
        <v>2</v>
      </c>
      <c r="K62" s="508">
        <v>0</v>
      </c>
      <c r="L62" s="508">
        <v>0</v>
      </c>
      <c r="M62" s="508">
        <v>0</v>
      </c>
      <c r="N62" s="508">
        <v>0</v>
      </c>
      <c r="O62" s="508">
        <v>0</v>
      </c>
      <c r="P62" s="508">
        <v>0</v>
      </c>
      <c r="Q62" s="508">
        <v>0</v>
      </c>
      <c r="R62" s="508">
        <v>0</v>
      </c>
      <c r="S62" s="508">
        <v>0</v>
      </c>
      <c r="T62" s="508">
        <v>0</v>
      </c>
      <c r="U62" s="508">
        <v>0</v>
      </c>
      <c r="V62" s="508">
        <v>0</v>
      </c>
      <c r="W62" s="508">
        <v>0</v>
      </c>
      <c r="X62" s="508">
        <v>0</v>
      </c>
      <c r="Y62" s="508">
        <v>0</v>
      </c>
      <c r="Z62" s="508">
        <v>0</v>
      </c>
      <c r="AA62" s="508">
        <v>0</v>
      </c>
      <c r="AB62" s="508">
        <v>0</v>
      </c>
      <c r="AC62" s="508">
        <v>0</v>
      </c>
      <c r="AD62" s="508">
        <v>0</v>
      </c>
      <c r="AE62" s="508">
        <v>0</v>
      </c>
      <c r="AF62" s="508">
        <v>0</v>
      </c>
      <c r="AG62" s="508">
        <v>0</v>
      </c>
    </row>
    <row r="63" spans="1:33" ht="12.75" customHeight="1" x14ac:dyDescent="0.2">
      <c r="A63" s="510">
        <v>17500</v>
      </c>
      <c r="B63" s="510"/>
      <c r="C63" s="20"/>
      <c r="D63" s="103" t="s">
        <v>562</v>
      </c>
      <c r="E63" s="102"/>
      <c r="F63" s="102"/>
      <c r="G63" s="509"/>
      <c r="H63" s="508">
        <v>0</v>
      </c>
      <c r="I63" s="508">
        <v>4</v>
      </c>
      <c r="J63" s="508">
        <v>0</v>
      </c>
      <c r="K63" s="508">
        <v>3</v>
      </c>
      <c r="L63" s="508">
        <v>0</v>
      </c>
      <c r="M63" s="508">
        <v>0</v>
      </c>
      <c r="N63" s="508">
        <v>0</v>
      </c>
      <c r="O63" s="508">
        <v>0</v>
      </c>
      <c r="P63" s="508">
        <v>0</v>
      </c>
      <c r="Q63" s="508">
        <v>0</v>
      </c>
      <c r="R63" s="508">
        <v>0</v>
      </c>
      <c r="S63" s="508">
        <v>1</v>
      </c>
      <c r="T63" s="508">
        <v>0</v>
      </c>
      <c r="U63" s="508">
        <v>0</v>
      </c>
      <c r="V63" s="508">
        <v>0</v>
      </c>
      <c r="W63" s="508">
        <v>0</v>
      </c>
      <c r="X63" s="508">
        <v>0</v>
      </c>
      <c r="Y63" s="508">
        <v>0</v>
      </c>
      <c r="Z63" s="508">
        <v>0</v>
      </c>
      <c r="AA63" s="508">
        <v>0</v>
      </c>
      <c r="AB63" s="508">
        <v>0</v>
      </c>
      <c r="AC63" s="508">
        <v>0</v>
      </c>
      <c r="AD63" s="508">
        <v>0</v>
      </c>
      <c r="AE63" s="508">
        <v>0</v>
      </c>
      <c r="AF63" s="508">
        <v>0</v>
      </c>
      <c r="AG63" s="508">
        <v>0</v>
      </c>
    </row>
    <row r="64" spans="1:33" ht="12.75" customHeight="1" x14ac:dyDescent="0.2">
      <c r="A64" s="510">
        <v>18100</v>
      </c>
      <c r="B64" s="510"/>
      <c r="C64" s="20"/>
      <c r="D64" s="103" t="s">
        <v>561</v>
      </c>
      <c r="E64" s="102"/>
      <c r="F64" s="102"/>
      <c r="G64" s="509"/>
      <c r="H64" s="508">
        <v>167</v>
      </c>
      <c r="I64" s="508">
        <v>441</v>
      </c>
      <c r="J64" s="508">
        <v>0</v>
      </c>
      <c r="K64" s="508">
        <v>0</v>
      </c>
      <c r="L64" s="508">
        <v>0</v>
      </c>
      <c r="M64" s="508">
        <v>0</v>
      </c>
      <c r="N64" s="508">
        <v>0</v>
      </c>
      <c r="O64" s="508">
        <v>0</v>
      </c>
      <c r="P64" s="508">
        <v>0</v>
      </c>
      <c r="Q64" s="508">
        <v>0</v>
      </c>
      <c r="R64" s="508">
        <v>0</v>
      </c>
      <c r="S64" s="508">
        <v>0</v>
      </c>
      <c r="T64" s="508">
        <v>0</v>
      </c>
      <c r="U64" s="508">
        <v>0</v>
      </c>
      <c r="V64" s="508">
        <v>0</v>
      </c>
      <c r="W64" s="508">
        <v>0</v>
      </c>
      <c r="X64" s="508">
        <v>0</v>
      </c>
      <c r="Y64" s="508">
        <v>0</v>
      </c>
      <c r="Z64" s="508">
        <v>0</v>
      </c>
      <c r="AA64" s="508">
        <v>0</v>
      </c>
      <c r="AB64" s="508">
        <v>0</v>
      </c>
      <c r="AC64" s="508">
        <v>0</v>
      </c>
      <c r="AD64" s="508">
        <v>0</v>
      </c>
      <c r="AE64" s="508">
        <v>0</v>
      </c>
      <c r="AF64" s="508">
        <v>0</v>
      </c>
      <c r="AG64" s="508">
        <v>0</v>
      </c>
    </row>
    <row r="65" spans="1:33" ht="12.75" customHeight="1" x14ac:dyDescent="0.2">
      <c r="A65" s="510">
        <v>18200</v>
      </c>
      <c r="B65" s="510"/>
      <c r="C65" s="20"/>
      <c r="D65" s="103" t="s">
        <v>560</v>
      </c>
      <c r="E65" s="102"/>
      <c r="F65" s="102"/>
      <c r="G65" s="509"/>
      <c r="H65" s="508">
        <v>1</v>
      </c>
      <c r="I65" s="508">
        <v>1</v>
      </c>
      <c r="J65" s="508">
        <v>1</v>
      </c>
      <c r="K65" s="508">
        <v>1</v>
      </c>
      <c r="L65" s="508">
        <v>0</v>
      </c>
      <c r="M65" s="508">
        <v>0</v>
      </c>
      <c r="N65" s="508">
        <v>0</v>
      </c>
      <c r="O65" s="508">
        <v>0</v>
      </c>
      <c r="P65" s="508">
        <v>0</v>
      </c>
      <c r="Q65" s="508">
        <v>0</v>
      </c>
      <c r="R65" s="508">
        <v>0</v>
      </c>
      <c r="S65" s="508">
        <v>0</v>
      </c>
      <c r="T65" s="508">
        <v>0</v>
      </c>
      <c r="U65" s="508">
        <v>0</v>
      </c>
      <c r="V65" s="508">
        <v>0</v>
      </c>
      <c r="W65" s="508">
        <v>0</v>
      </c>
      <c r="X65" s="508">
        <v>0</v>
      </c>
      <c r="Y65" s="508">
        <v>0</v>
      </c>
      <c r="Z65" s="508">
        <v>0</v>
      </c>
      <c r="AA65" s="508">
        <v>0</v>
      </c>
      <c r="AB65" s="508">
        <v>0</v>
      </c>
      <c r="AC65" s="508">
        <v>0</v>
      </c>
      <c r="AD65" s="508">
        <v>0</v>
      </c>
      <c r="AE65" s="508">
        <v>0</v>
      </c>
      <c r="AF65" s="508">
        <v>0</v>
      </c>
      <c r="AG65" s="508">
        <v>0</v>
      </c>
    </row>
    <row r="66" spans="1:33" ht="21" customHeight="1" x14ac:dyDescent="0.2">
      <c r="A66" s="515">
        <v>18300</v>
      </c>
      <c r="B66" s="515"/>
      <c r="C66" s="20"/>
      <c r="D66" s="514" t="s">
        <v>559</v>
      </c>
      <c r="E66" s="513"/>
      <c r="F66" s="513"/>
      <c r="G66" s="512"/>
      <c r="H66" s="511">
        <v>25</v>
      </c>
      <c r="I66" s="511">
        <v>13</v>
      </c>
      <c r="J66" s="511">
        <v>0</v>
      </c>
      <c r="K66" s="511">
        <v>0</v>
      </c>
      <c r="L66" s="511">
        <v>0</v>
      </c>
      <c r="M66" s="511">
        <v>0</v>
      </c>
      <c r="N66" s="511">
        <v>0</v>
      </c>
      <c r="O66" s="511">
        <v>0</v>
      </c>
      <c r="P66" s="511">
        <v>0</v>
      </c>
      <c r="Q66" s="511">
        <v>0</v>
      </c>
      <c r="R66" s="511">
        <v>0</v>
      </c>
      <c r="S66" s="511">
        <v>0</v>
      </c>
      <c r="T66" s="511">
        <v>0</v>
      </c>
      <c r="U66" s="511">
        <v>0</v>
      </c>
      <c r="V66" s="511">
        <v>0</v>
      </c>
      <c r="W66" s="511">
        <v>0</v>
      </c>
      <c r="X66" s="511">
        <v>1</v>
      </c>
      <c r="Y66" s="511">
        <v>0</v>
      </c>
      <c r="Z66" s="511">
        <v>0</v>
      </c>
      <c r="AA66" s="511">
        <v>0</v>
      </c>
      <c r="AB66" s="511">
        <v>3</v>
      </c>
      <c r="AC66" s="511">
        <v>0</v>
      </c>
      <c r="AD66" s="511">
        <v>1</v>
      </c>
      <c r="AE66" s="511">
        <v>0</v>
      </c>
      <c r="AF66" s="511">
        <v>0</v>
      </c>
      <c r="AG66" s="511">
        <v>0</v>
      </c>
    </row>
    <row r="67" spans="1:33" ht="12.75" customHeight="1" x14ac:dyDescent="0.2">
      <c r="A67" s="510">
        <v>20100</v>
      </c>
      <c r="B67" s="510"/>
      <c r="C67" s="20"/>
      <c r="D67" s="103" t="s">
        <v>558</v>
      </c>
      <c r="E67" s="102"/>
      <c r="F67" s="102"/>
      <c r="G67" s="509"/>
      <c r="H67" s="508">
        <v>143</v>
      </c>
      <c r="I67" s="508">
        <v>99</v>
      </c>
      <c r="J67" s="508">
        <v>0</v>
      </c>
      <c r="K67" s="508">
        <v>0</v>
      </c>
      <c r="L67" s="508">
        <v>0</v>
      </c>
      <c r="M67" s="508">
        <v>0</v>
      </c>
      <c r="N67" s="508">
        <v>0</v>
      </c>
      <c r="O67" s="508">
        <v>0</v>
      </c>
      <c r="P67" s="508">
        <v>0</v>
      </c>
      <c r="Q67" s="508">
        <v>0</v>
      </c>
      <c r="R67" s="508">
        <v>0</v>
      </c>
      <c r="S67" s="508">
        <v>0</v>
      </c>
      <c r="T67" s="508">
        <v>0</v>
      </c>
      <c r="U67" s="508">
        <v>0</v>
      </c>
      <c r="V67" s="508">
        <v>0</v>
      </c>
      <c r="W67" s="508">
        <v>0</v>
      </c>
      <c r="X67" s="508">
        <v>2</v>
      </c>
      <c r="Y67" s="508">
        <v>0</v>
      </c>
      <c r="Z67" s="508">
        <v>3</v>
      </c>
      <c r="AA67" s="508">
        <v>0</v>
      </c>
      <c r="AB67" s="508">
        <v>6</v>
      </c>
      <c r="AC67" s="508">
        <v>0</v>
      </c>
      <c r="AD67" s="508">
        <v>0</v>
      </c>
      <c r="AE67" s="508">
        <v>1</v>
      </c>
      <c r="AF67" s="508">
        <v>0</v>
      </c>
      <c r="AG67" s="508">
        <v>0</v>
      </c>
    </row>
    <row r="68" spans="1:33" ht="12.75" customHeight="1" x14ac:dyDescent="0.2">
      <c r="A68" s="510">
        <v>20200</v>
      </c>
      <c r="B68" s="510"/>
      <c r="C68" s="20"/>
      <c r="D68" s="103" t="s">
        <v>557</v>
      </c>
      <c r="E68" s="102"/>
      <c r="F68" s="102"/>
      <c r="G68" s="509"/>
      <c r="H68" s="508">
        <v>122</v>
      </c>
      <c r="I68" s="508">
        <v>63</v>
      </c>
      <c r="J68" s="508">
        <v>0</v>
      </c>
      <c r="K68" s="508">
        <v>0</v>
      </c>
      <c r="L68" s="508">
        <v>0</v>
      </c>
      <c r="M68" s="508">
        <v>0</v>
      </c>
      <c r="N68" s="508">
        <v>0</v>
      </c>
      <c r="O68" s="508">
        <v>0</v>
      </c>
      <c r="P68" s="508">
        <v>0</v>
      </c>
      <c r="Q68" s="508">
        <v>0</v>
      </c>
      <c r="R68" s="508">
        <v>0</v>
      </c>
      <c r="S68" s="508">
        <v>0</v>
      </c>
      <c r="T68" s="508">
        <v>0</v>
      </c>
      <c r="U68" s="508">
        <v>0</v>
      </c>
      <c r="V68" s="508">
        <v>1</v>
      </c>
      <c r="W68" s="508" t="s">
        <v>122</v>
      </c>
      <c r="X68" s="508">
        <v>4</v>
      </c>
      <c r="Y68" s="508">
        <v>1</v>
      </c>
      <c r="Z68" s="508">
        <v>11</v>
      </c>
      <c r="AA68" s="508">
        <v>2</v>
      </c>
      <c r="AB68" s="508">
        <v>9</v>
      </c>
      <c r="AC68" s="508">
        <v>6</v>
      </c>
      <c r="AD68" s="508">
        <v>8</v>
      </c>
      <c r="AE68" s="508">
        <v>6</v>
      </c>
      <c r="AF68" s="508">
        <v>13</v>
      </c>
      <c r="AG68" s="508">
        <v>4</v>
      </c>
    </row>
    <row r="69" spans="1:33" ht="12.75" customHeight="1" x14ac:dyDescent="0.2">
      <c r="A69" s="510">
        <v>20300</v>
      </c>
      <c r="B69" s="510"/>
      <c r="C69" s="20"/>
      <c r="D69" s="103" t="s">
        <v>556</v>
      </c>
      <c r="E69" s="102"/>
      <c r="F69" s="102"/>
      <c r="G69" s="509"/>
      <c r="H69" s="508">
        <v>1</v>
      </c>
      <c r="I69" s="508">
        <v>1</v>
      </c>
      <c r="J69" s="508">
        <v>0</v>
      </c>
      <c r="K69" s="508">
        <v>1</v>
      </c>
      <c r="L69" s="508">
        <v>0</v>
      </c>
      <c r="M69" s="508">
        <v>0</v>
      </c>
      <c r="N69" s="508">
        <v>0</v>
      </c>
      <c r="O69" s="508">
        <v>0</v>
      </c>
      <c r="P69" s="508">
        <v>0</v>
      </c>
      <c r="Q69" s="508">
        <v>0</v>
      </c>
      <c r="R69" s="508">
        <v>0</v>
      </c>
      <c r="S69" s="508">
        <v>0</v>
      </c>
      <c r="T69" s="508">
        <v>0</v>
      </c>
      <c r="U69" s="508">
        <v>0</v>
      </c>
      <c r="V69" s="508">
        <v>0</v>
      </c>
      <c r="W69" s="508">
        <v>0</v>
      </c>
      <c r="X69" s="508">
        <v>0</v>
      </c>
      <c r="Y69" s="508">
        <v>0</v>
      </c>
      <c r="Z69" s="508">
        <v>0</v>
      </c>
      <c r="AA69" s="508">
        <v>0</v>
      </c>
      <c r="AB69" s="508">
        <v>0</v>
      </c>
      <c r="AC69" s="508">
        <v>0</v>
      </c>
      <c r="AD69" s="508">
        <v>0</v>
      </c>
      <c r="AE69" s="508">
        <v>0</v>
      </c>
      <c r="AF69" s="508">
        <v>0</v>
      </c>
      <c r="AG69" s="508">
        <v>0</v>
      </c>
    </row>
    <row r="70" spans="1:33" ht="12.75" customHeight="1" x14ac:dyDescent="0.2">
      <c r="A70" s="510">
        <v>20400</v>
      </c>
      <c r="B70" s="510"/>
      <c r="C70" s="20"/>
      <c r="D70" s="103" t="s">
        <v>555</v>
      </c>
      <c r="E70" s="102"/>
      <c r="F70" s="102"/>
      <c r="G70" s="509"/>
      <c r="H70" s="508">
        <v>29</v>
      </c>
      <c r="I70" s="508">
        <v>15</v>
      </c>
      <c r="J70" s="508">
        <v>0</v>
      </c>
      <c r="K70" s="508">
        <v>0</v>
      </c>
      <c r="L70" s="508">
        <v>0</v>
      </c>
      <c r="M70" s="508">
        <v>0</v>
      </c>
      <c r="N70" s="508">
        <v>0</v>
      </c>
      <c r="O70" s="508">
        <v>1</v>
      </c>
      <c r="P70" s="508">
        <v>0</v>
      </c>
      <c r="Q70" s="508">
        <v>0</v>
      </c>
      <c r="R70" s="508">
        <v>0</v>
      </c>
      <c r="S70" s="508">
        <v>0</v>
      </c>
      <c r="T70" s="508">
        <v>0</v>
      </c>
      <c r="U70" s="508">
        <v>0</v>
      </c>
      <c r="V70" s="508">
        <v>0</v>
      </c>
      <c r="W70" s="508">
        <v>0</v>
      </c>
      <c r="X70" s="508">
        <v>0</v>
      </c>
      <c r="Y70" s="508">
        <v>0</v>
      </c>
      <c r="Z70" s="508">
        <v>0</v>
      </c>
      <c r="AA70" s="508">
        <v>0</v>
      </c>
      <c r="AB70" s="508">
        <v>0</v>
      </c>
      <c r="AC70" s="508">
        <v>0</v>
      </c>
      <c r="AD70" s="508">
        <v>1</v>
      </c>
      <c r="AE70" s="508">
        <v>0</v>
      </c>
      <c r="AF70" s="508">
        <v>0</v>
      </c>
      <c r="AG70" s="508">
        <v>0</v>
      </c>
    </row>
    <row r="71" spans="1:33" ht="6" customHeight="1" x14ac:dyDescent="0.2">
      <c r="A71" s="46"/>
      <c r="B71" s="46"/>
      <c r="C71" s="47"/>
      <c r="D71" s="46"/>
      <c r="E71" s="46"/>
      <c r="F71" s="46"/>
      <c r="G71" s="48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</row>
    <row r="72" spans="1:33" ht="13.5" customHeight="1" x14ac:dyDescent="0.2">
      <c r="A72" s="507" t="s">
        <v>554</v>
      </c>
      <c r="B72" s="507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</row>
  </sheetData>
  <mergeCells count="75">
    <mergeCell ref="P4:Q4"/>
    <mergeCell ref="R4:S4"/>
    <mergeCell ref="T4:U4"/>
    <mergeCell ref="V4:W4"/>
    <mergeCell ref="N4:O4"/>
    <mergeCell ref="A4:B5"/>
    <mergeCell ref="D4:F5"/>
    <mergeCell ref="H4:I4"/>
    <mergeCell ref="J4:K4"/>
    <mergeCell ref="L4:M4"/>
    <mergeCell ref="D23:F23"/>
    <mergeCell ref="D24:F24"/>
    <mergeCell ref="AB4:AC4"/>
    <mergeCell ref="AD4:AE4"/>
    <mergeCell ref="AF4:AG4"/>
    <mergeCell ref="D11:F11"/>
    <mergeCell ref="D12:F12"/>
    <mergeCell ref="X4:Y4"/>
    <mergeCell ref="Z4:AA4"/>
    <mergeCell ref="D13:F13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31:F31"/>
    <mergeCell ref="D32:F32"/>
    <mergeCell ref="D33:F33"/>
    <mergeCell ref="D34:F34"/>
    <mergeCell ref="D35:F35"/>
    <mergeCell ref="D36:F36"/>
    <mergeCell ref="D45:F45"/>
    <mergeCell ref="D46:F46"/>
    <mergeCell ref="D47:F47"/>
    <mergeCell ref="D48:F48"/>
    <mergeCell ref="D37:F37"/>
    <mergeCell ref="D26:F26"/>
    <mergeCell ref="D27:F27"/>
    <mergeCell ref="D28:F28"/>
    <mergeCell ref="D29:F29"/>
    <mergeCell ref="D30:F30"/>
    <mergeCell ref="D59:F59"/>
    <mergeCell ref="D60:F60"/>
    <mergeCell ref="D49:F49"/>
    <mergeCell ref="D38:F38"/>
    <mergeCell ref="D39:F39"/>
    <mergeCell ref="D40:F40"/>
    <mergeCell ref="D41:F41"/>
    <mergeCell ref="D42:F42"/>
    <mergeCell ref="D43:F43"/>
    <mergeCell ref="D44:F44"/>
    <mergeCell ref="D61:F61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68:F68"/>
    <mergeCell ref="D69:F69"/>
    <mergeCell ref="D70:F70"/>
    <mergeCell ref="D62:F62"/>
    <mergeCell ref="D63:F63"/>
    <mergeCell ref="D64:F64"/>
    <mergeCell ref="D65:F65"/>
    <mergeCell ref="D66:F66"/>
    <mergeCell ref="D67:F67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8</vt:i4>
      </vt:variant>
    </vt:vector>
  </HeadingPairs>
  <TitlesOfParts>
    <vt:vector size="29" baseType="lpstr">
      <vt:lpstr>193</vt:lpstr>
      <vt:lpstr>194</vt:lpstr>
      <vt:lpstr>195-1</vt:lpstr>
      <vt:lpstr>195-2</vt:lpstr>
      <vt:lpstr>196</vt:lpstr>
      <vt:lpstr>197</vt:lpstr>
      <vt:lpstr>198</vt:lpstr>
      <vt:lpstr>199</vt:lpstr>
      <vt:lpstr>200</vt:lpstr>
      <vt:lpstr>200(続)</vt:lpstr>
      <vt:lpstr>201</vt:lpstr>
      <vt:lpstr>202</vt:lpstr>
      <vt:lpstr>203</vt:lpstr>
      <vt:lpstr>204</vt:lpstr>
      <vt:lpstr>205</vt:lpstr>
      <vt:lpstr>206</vt:lpstr>
      <vt:lpstr>207</vt:lpstr>
      <vt:lpstr>208</vt:lpstr>
      <vt:lpstr>209</vt:lpstr>
      <vt:lpstr>209(続)</vt:lpstr>
      <vt:lpstr>210</vt:lpstr>
      <vt:lpstr>'193'!Print_Area</vt:lpstr>
      <vt:lpstr>'194'!Print_Area</vt:lpstr>
      <vt:lpstr>'195-2'!Print_Area</vt:lpstr>
      <vt:lpstr>'200'!Print_Area</vt:lpstr>
      <vt:lpstr>'200(続)'!Print_Area</vt:lpstr>
      <vt:lpstr>'202'!Print_Area</vt:lpstr>
      <vt:lpstr>'209(続)'!Print_Area</vt:lpstr>
      <vt:lpstr>'210'!Print_Area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松田　みなみ</cp:lastModifiedBy>
  <dcterms:created xsi:type="dcterms:W3CDTF">2016-02-19T04:43:56Z</dcterms:created>
  <dcterms:modified xsi:type="dcterms:W3CDTF">2026-01-29T02:40:51Z</dcterms:modified>
</cp:coreProperties>
</file>