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200" windowHeight="11910" tabRatio="687"/>
  </bookViews>
  <sheets>
    <sheet name="005" sheetId="24" r:id="rId1"/>
    <sheet name="005 (記載例)" sheetId="25" r:id="rId2"/>
  </sheets>
  <definedNames>
    <definedName name="_xlnm.Print_Area" localSheetId="0">'005'!$A$1:$G$61</definedName>
    <definedName name="_xlnm.Print_Area" localSheetId="1">'005 (記載例)'!$A$1:$G$37</definedName>
  </definedNames>
  <calcPr calcId="162913"/>
</workbook>
</file>

<file path=xl/calcChain.xml><?xml version="1.0" encoding="utf-8"?>
<calcChain xmlns="http://schemas.openxmlformats.org/spreadsheetml/2006/main">
  <c r="E18" i="25" l="1"/>
  <c r="F32" i="25" l="1"/>
  <c r="E17" i="25" s="1"/>
  <c r="G17" i="24"/>
  <c r="E18" i="24"/>
  <c r="F56" i="24"/>
  <c r="E17" i="24" s="1"/>
  <c r="G18" i="24" s="1"/>
  <c r="G18" i="25" l="1"/>
  <c r="G17" i="25"/>
</calcChain>
</file>

<file path=xl/sharedStrings.xml><?xml version="1.0" encoding="utf-8"?>
<sst xmlns="http://schemas.openxmlformats.org/spreadsheetml/2006/main" count="109" uniqueCount="39">
  <si>
    <t>工事件名</t>
    <rPh sb="0" eb="2">
      <t>コウジ</t>
    </rPh>
    <rPh sb="2" eb="4">
      <t>ケンメイ</t>
    </rPh>
    <phoneticPr fontId="2"/>
  </si>
  <si>
    <t>契約番号</t>
    <rPh sb="0" eb="2">
      <t>ケイヤク</t>
    </rPh>
    <rPh sb="2" eb="4">
      <t>バンゴウ</t>
    </rPh>
    <phoneticPr fontId="2"/>
  </si>
  <si>
    <t>工　　　期</t>
    <rPh sb="0" eb="1">
      <t>コウ</t>
    </rPh>
    <rPh sb="4" eb="5">
      <t>キ</t>
    </rPh>
    <phoneticPr fontId="2"/>
  </si>
  <si>
    <t>建設業の許可番号</t>
    <rPh sb="0" eb="3">
      <t>ケンセツギョウ</t>
    </rPh>
    <rPh sb="4" eb="6">
      <t>キョカ</t>
    </rPh>
    <rPh sb="6" eb="8">
      <t>バンゴウ</t>
    </rPh>
    <phoneticPr fontId="2"/>
  </si>
  <si>
    <t>特　一　大臣　　　　　　　　　　　　　号
特　一　（　　　　）県知事　　　　　　号</t>
    <rPh sb="0" eb="1">
      <t>トク</t>
    </rPh>
    <rPh sb="2" eb="3">
      <t>イチ</t>
    </rPh>
    <rPh sb="4" eb="6">
      <t>ダイジン</t>
    </rPh>
    <rPh sb="19" eb="20">
      <t>ゴウ</t>
    </rPh>
    <rPh sb="21" eb="22">
      <t>トク</t>
    </rPh>
    <rPh sb="23" eb="24">
      <t>イチ</t>
    </rPh>
    <rPh sb="31" eb="32">
      <t>ケン</t>
    </rPh>
    <rPh sb="32" eb="34">
      <t>チジ</t>
    </rPh>
    <rPh sb="40" eb="41">
      <t>ゴウ</t>
    </rPh>
    <phoneticPr fontId="2"/>
  </si>
  <si>
    <t>　　　　　年　　　月　　　日　　～　　　　　　　年　　　月　　　日</t>
    <rPh sb="5" eb="6">
      <t>ネン</t>
    </rPh>
    <rPh sb="9" eb="10">
      <t>ツキ</t>
    </rPh>
    <rPh sb="13" eb="14">
      <t>ヒ</t>
    </rPh>
    <rPh sb="24" eb="25">
      <t>ネン</t>
    </rPh>
    <rPh sb="28" eb="29">
      <t>ツキ</t>
    </rPh>
    <rPh sb="32" eb="33">
      <t>ヒ</t>
    </rPh>
    <phoneticPr fontId="2"/>
  </si>
  <si>
    <t>本店の所在地</t>
    <phoneticPr fontId="2"/>
  </si>
  <si>
    <t>仙　台　市　長　　様</t>
    <rPh sb="9" eb="10">
      <t>サマ</t>
    </rPh>
    <phoneticPr fontId="2"/>
  </si>
  <si>
    <t>　年　　　月　　　日</t>
    <rPh sb="1" eb="2">
      <t>ネン</t>
    </rPh>
    <rPh sb="5" eb="6">
      <t>ガツ</t>
    </rPh>
    <rPh sb="9" eb="10">
      <t>ニチ</t>
    </rPh>
    <phoneticPr fontId="2"/>
  </si>
  <si>
    <t>請負代金額：①</t>
    <rPh sb="0" eb="2">
      <t>ウケオイ</t>
    </rPh>
    <rPh sb="2" eb="4">
      <t>ダイキン</t>
    </rPh>
    <rPh sb="3" eb="5">
      <t>キンガク</t>
    </rPh>
    <phoneticPr fontId="2"/>
  </si>
  <si>
    <t>一次下請負金額
（消費税含）</t>
    <rPh sb="0" eb="2">
      <t>イチジ</t>
    </rPh>
    <rPh sb="2" eb="3">
      <t>シタ</t>
    </rPh>
    <rPh sb="3" eb="5">
      <t>ウケオイ</t>
    </rPh>
    <rPh sb="5" eb="7">
      <t>キンガク</t>
    </rPh>
    <rPh sb="9" eb="12">
      <t>ショウヒゼイ</t>
    </rPh>
    <rPh sb="12" eb="13">
      <t>フク</t>
    </rPh>
    <phoneticPr fontId="2"/>
  </si>
  <si>
    <t>担当工事内容</t>
    <phoneticPr fontId="2"/>
  </si>
  <si>
    <t>氏名</t>
    <rPh sb="0" eb="2">
      <t>シメイ</t>
    </rPh>
    <phoneticPr fontId="2"/>
  </si>
  <si>
    <t>商号又は名称</t>
    <rPh sb="0" eb="3">
      <t>ショウゴウマタ</t>
    </rPh>
    <rPh sb="4" eb="6">
      <t>メイショウ</t>
    </rPh>
    <phoneticPr fontId="2"/>
  </si>
  <si>
    <r>
      <t>受注者　</t>
    </r>
    <r>
      <rPr>
        <sz val="11"/>
        <rFont val="ＭＳ Ｐゴシック"/>
        <family val="3"/>
        <charset val="128"/>
      </rPr>
      <t>住所</t>
    </r>
    <rPh sb="4" eb="6">
      <t>ジュウショ</t>
    </rPh>
    <phoneticPr fontId="2"/>
  </si>
  <si>
    <t>※1　</t>
    <phoneticPr fontId="2"/>
  </si>
  <si>
    <t>※2</t>
    <phoneticPr fontId="2"/>
  </si>
  <si>
    <t>地元一次下請負金額とは、一次下請企業のうち、市内に本店を有する者との下請負金額とする。</t>
    <phoneticPr fontId="2"/>
  </si>
  <si>
    <r>
      <t>②のうち地元一次下請負金額</t>
    </r>
    <r>
      <rPr>
        <vertAlign val="superscript"/>
        <sz val="11"/>
        <rFont val="ＭＳ Ｐゴシック"/>
        <family val="3"/>
        <charset val="128"/>
      </rPr>
      <t>※2</t>
    </r>
    <r>
      <rPr>
        <sz val="11"/>
        <rFont val="ＭＳ Ｐゴシック"/>
        <family val="3"/>
        <charset val="128"/>
      </rPr>
      <t>：③
②に占める割合（％）；（③/②×100）</t>
    </r>
    <rPh sb="6" eb="8">
      <t>イチジ</t>
    </rPh>
    <phoneticPr fontId="2"/>
  </si>
  <si>
    <r>
      <t>一次下請負</t>
    </r>
    <r>
      <rPr>
        <vertAlign val="superscript"/>
        <sz val="11"/>
        <rFont val="ＭＳ Ｐゴシック"/>
        <family val="3"/>
        <charset val="128"/>
      </rPr>
      <t>※1</t>
    </r>
    <r>
      <rPr>
        <sz val="11"/>
        <rFont val="ＭＳ Ｐゴシック"/>
        <family val="3"/>
        <charset val="128"/>
      </rPr>
      <t>金額総額：②
①に占める割合（％）；（②/①×100）</t>
    </r>
    <rPh sb="0" eb="2">
      <t>イチジ</t>
    </rPh>
    <rPh sb="2" eb="4">
      <t>シタウケ</t>
    </rPh>
    <rPh sb="7" eb="9">
      <t>キンガク</t>
    </rPh>
    <rPh sb="9" eb="11">
      <t>ソウガク</t>
    </rPh>
    <rPh sb="16" eb="17">
      <t>シ</t>
    </rPh>
    <rPh sb="19" eb="21">
      <t>ワリアイ</t>
    </rPh>
    <phoneticPr fontId="2"/>
  </si>
  <si>
    <t>一次下請負とは、本市発注工事を請け負った者と他の建設業を営む者との間で当該工事の一部について締結された契約をいう。</t>
    <phoneticPr fontId="2"/>
  </si>
  <si>
    <t>一次下請負企業名</t>
    <rPh sb="0" eb="2">
      <t>イチジ</t>
    </rPh>
    <rPh sb="2" eb="4">
      <t>シタウケ</t>
    </rPh>
    <rPh sb="5" eb="7">
      <t>キギョウ</t>
    </rPh>
    <rPh sb="7" eb="8">
      <t>メイ</t>
    </rPh>
    <phoneticPr fontId="2"/>
  </si>
  <si>
    <t>契約-参考様式-005</t>
    <phoneticPr fontId="2"/>
  </si>
  <si>
    <t>市内</t>
  </si>
  <si>
    <t>※3</t>
    <phoneticPr fontId="2"/>
  </si>
  <si>
    <t>変更がある場合は、変更する箇所を赤字とすること。</t>
    <rPh sb="0" eb="2">
      <t>ヘンコウ</t>
    </rPh>
    <rPh sb="5" eb="7">
      <t>バアイ</t>
    </rPh>
    <rPh sb="9" eb="11">
      <t>ヘンコウ</t>
    </rPh>
    <rPh sb="13" eb="15">
      <t>カショ</t>
    </rPh>
    <rPh sb="16" eb="18">
      <t>アカジ</t>
    </rPh>
    <phoneticPr fontId="2"/>
  </si>
  <si>
    <t>合計</t>
    <phoneticPr fontId="2"/>
  </si>
  <si>
    <t>○　　○</t>
    <phoneticPr fontId="2"/>
  </si>
  <si>
    <t>○○建設工事</t>
    <rPh sb="2" eb="4">
      <t>ケンセツ</t>
    </rPh>
    <rPh sb="4" eb="6">
      <t>コウジ</t>
    </rPh>
    <phoneticPr fontId="2"/>
  </si>
  <si>
    <t>下請負人通知書（第　　　回）</t>
    <rPh sb="0" eb="2">
      <t>シタウケ</t>
    </rPh>
    <rPh sb="2" eb="3">
      <t>フ</t>
    </rPh>
    <rPh sb="3" eb="4">
      <t>ニン</t>
    </rPh>
    <rPh sb="4" eb="6">
      <t>ツウチ</t>
    </rPh>
    <rPh sb="6" eb="7">
      <t>ショ</t>
    </rPh>
    <rPh sb="8" eb="9">
      <t>ダイ</t>
    </rPh>
    <rPh sb="12" eb="13">
      <t>カイ</t>
    </rPh>
    <phoneticPr fontId="2"/>
  </si>
  <si>
    <t>A社</t>
    <rPh sb="1" eb="2">
      <t>シャ</t>
    </rPh>
    <phoneticPr fontId="2"/>
  </si>
  <si>
    <t>B社</t>
    <rPh sb="1" eb="2">
      <t>シャ</t>
    </rPh>
    <phoneticPr fontId="2"/>
  </si>
  <si>
    <t>C社</t>
    <rPh sb="1" eb="2">
      <t>シャ</t>
    </rPh>
    <phoneticPr fontId="2"/>
  </si>
  <si>
    <t>下請負人通知書（第２回）</t>
    <rPh sb="0" eb="2">
      <t>シタウケ</t>
    </rPh>
    <rPh sb="2" eb="3">
      <t>フ</t>
    </rPh>
    <rPh sb="3" eb="4">
      <t>ニン</t>
    </rPh>
    <rPh sb="4" eb="6">
      <t>ツウチ</t>
    </rPh>
    <rPh sb="6" eb="7">
      <t>ショ</t>
    </rPh>
    <rPh sb="8" eb="9">
      <t>ダイ</t>
    </rPh>
    <rPh sb="10" eb="11">
      <t>カイ</t>
    </rPh>
    <phoneticPr fontId="2"/>
  </si>
  <si>
    <t>市外</t>
  </si>
  <si>
    <t>土工</t>
    <rPh sb="0" eb="2">
      <t>ドコウ</t>
    </rPh>
    <phoneticPr fontId="2"/>
  </si>
  <si>
    <t>表層工</t>
    <rPh sb="0" eb="2">
      <t>ヒョウソウ</t>
    </rPh>
    <rPh sb="2" eb="3">
      <t>コウ</t>
    </rPh>
    <phoneticPr fontId="2"/>
  </si>
  <si>
    <r>
      <t>コンクリート工、</t>
    </r>
    <r>
      <rPr>
        <sz val="11"/>
        <color rgb="FFFF0000"/>
        <rFont val="ＭＳ Ｐゴシック"/>
        <family val="3"/>
        <charset val="128"/>
      </rPr>
      <t>型枠工</t>
    </r>
    <rPh sb="6" eb="7">
      <t>コウ</t>
    </rPh>
    <rPh sb="8" eb="10">
      <t>カタワク</t>
    </rPh>
    <rPh sb="10" eb="11">
      <t>コウ</t>
    </rPh>
    <phoneticPr fontId="2"/>
  </si>
  <si>
    <t>契約-参考様式-005（記載例）</t>
    <rPh sb="12" eb="14">
      <t>キサイ</t>
    </rPh>
    <rPh sb="14" eb="15">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</si>
</sst>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Red]\-#,##0&quot;円&quot;"/>
    <numFmt numFmtId="177" formatCode="#,##0&quot;円&quot;;\-#,##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vertAlign val="superscript"/>
      <sz val="11"/>
      <name val="ＭＳ Ｐゴシック"/>
      <family val="3"/>
      <charset val="128"/>
    </font>
    <font>
      <sz val="11"/>
      <color rgb="FFFF0000"/>
      <name val="ＭＳ Ｐ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style="medium">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double">
        <color indexed="64"/>
      </bottom>
      <diagonal/>
    </border>
    <border>
      <left style="thin">
        <color indexed="64"/>
      </left>
      <right/>
      <top/>
      <bottom style="medium">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2">
    <xf numFmtId="0" fontId="0" fillId="0" borderId="0" xfId="0"/>
    <xf numFmtId="0" fontId="0" fillId="0" borderId="0" xfId="0" applyFill="1"/>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0" fillId="0" borderId="0" xfId="0" applyFill="1" applyAlignment="1">
      <alignment horizontal="right" vertical="center"/>
    </xf>
    <xf numFmtId="10" fontId="0" fillId="0" borderId="1" xfId="2" applyNumberFormat="1" applyFont="1" applyBorder="1" applyAlignment="1">
      <alignment vertical="center" wrapText="1"/>
    </xf>
    <xf numFmtId="0" fontId="0" fillId="0" borderId="0" xfId="0" applyAlignment="1">
      <alignment horizontal="center" vertical="center"/>
    </xf>
    <xf numFmtId="0" fontId="4" fillId="0" borderId="17" xfId="0" applyFont="1" applyBorder="1" applyAlignment="1">
      <alignment horizontal="center" vertical="center" wrapText="1"/>
    </xf>
    <xf numFmtId="0" fontId="0" fillId="0" borderId="18" xfId="0" applyFill="1" applyBorder="1" applyAlignment="1">
      <alignment horizontal="center" vertical="center"/>
    </xf>
    <xf numFmtId="0" fontId="4" fillId="0" borderId="19" xfId="0" applyFont="1" applyBorder="1" applyAlignment="1">
      <alignment horizontal="center" vertical="center" wrapText="1"/>
    </xf>
    <xf numFmtId="176" fontId="0" fillId="0" borderId="20" xfId="1" applyNumberFormat="1" applyFont="1" applyBorder="1" applyAlignment="1">
      <alignment horizontal="right" vertical="center"/>
    </xf>
    <xf numFmtId="0" fontId="0" fillId="0" borderId="0" xfId="0" applyFont="1" applyAlignment="1">
      <alignment horizontal="right" vertical="center"/>
    </xf>
    <xf numFmtId="0" fontId="0" fillId="0" borderId="0" xfId="0" applyFont="1" applyAlignment="1">
      <alignment horizontal="right"/>
    </xf>
    <xf numFmtId="0" fontId="0" fillId="0" borderId="0" xfId="0" applyBorder="1"/>
    <xf numFmtId="0" fontId="0" fillId="0" borderId="0" xfId="0" applyBorder="1" applyAlignment="1">
      <alignment horizontal="right" wrapText="1"/>
    </xf>
    <xf numFmtId="0" fontId="0" fillId="0" borderId="0" xfId="0" applyBorder="1" applyAlignment="1">
      <alignment horizontal="right"/>
    </xf>
    <xf numFmtId="0" fontId="0" fillId="0" borderId="27" xfId="0" applyBorder="1" applyAlignment="1">
      <alignment horizontal="center"/>
    </xf>
    <xf numFmtId="0" fontId="0" fillId="0" borderId="27" xfId="0" applyFill="1" applyBorder="1" applyAlignment="1">
      <alignment horizontal="center" vertical="center"/>
    </xf>
    <xf numFmtId="0" fontId="7" fillId="0" borderId="27" xfId="0" applyFont="1" applyFill="1" applyBorder="1" applyAlignment="1">
      <alignment horizontal="center" vertical="center"/>
    </xf>
    <xf numFmtId="176" fontId="0" fillId="0" borderId="27" xfId="1" applyNumberFormat="1" applyFont="1" applyBorder="1" applyAlignment="1"/>
    <xf numFmtId="0" fontId="5" fillId="0" borderId="27" xfId="0" applyFont="1" applyBorder="1" applyAlignment="1">
      <alignment horizontal="center" vertical="center" wrapText="1"/>
    </xf>
    <xf numFmtId="0" fontId="3" fillId="0" borderId="0" xfId="0" applyFont="1" applyAlignment="1">
      <alignment horizontal="center" vertical="center"/>
    </xf>
    <xf numFmtId="0" fontId="0" fillId="0" borderId="2" xfId="0" applyFont="1" applyFill="1" applyBorder="1" applyAlignment="1">
      <alignment horizontal="center" vertical="center"/>
    </xf>
    <xf numFmtId="0" fontId="0" fillId="0" borderId="0" xfId="0" applyAlignment="1">
      <alignment horizontal="right"/>
    </xf>
    <xf numFmtId="0" fontId="0" fillId="0" borderId="5" xfId="0" applyFont="1" applyFill="1" applyBorder="1" applyAlignment="1">
      <alignment horizontal="right" vertical="center"/>
    </xf>
    <xf numFmtId="176" fontId="0" fillId="0" borderId="22" xfId="1" applyNumberFormat="1" applyFont="1" applyBorder="1" applyAlignment="1">
      <alignment vertical="center"/>
    </xf>
    <xf numFmtId="0" fontId="0" fillId="0" borderId="0" xfId="0" applyAlignment="1">
      <alignment horizontal="center"/>
    </xf>
    <xf numFmtId="0" fontId="7" fillId="0" borderId="2"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2" xfId="0" applyFont="1" applyBorder="1" applyAlignment="1">
      <alignment horizontal="left" vertical="center"/>
    </xf>
    <xf numFmtId="0" fontId="0" fillId="0" borderId="1" xfId="0" applyFont="1" applyBorder="1" applyAlignment="1">
      <alignment horizontal="left" vertical="center"/>
    </xf>
    <xf numFmtId="0" fontId="7" fillId="0" borderId="1" xfId="0" applyFont="1" applyBorder="1" applyAlignment="1">
      <alignment horizontal="left" vertical="center"/>
    </xf>
    <xf numFmtId="0" fontId="0" fillId="0" borderId="8" xfId="0" applyFont="1" applyBorder="1" applyAlignment="1">
      <alignment horizontal="left" vertical="center"/>
    </xf>
    <xf numFmtId="10" fontId="0" fillId="0" borderId="1" xfId="2" applyNumberFormat="1" applyFont="1" applyBorder="1" applyAlignment="1">
      <alignment horizontal="center" vertical="center" wrapText="1"/>
    </xf>
    <xf numFmtId="176" fontId="7" fillId="0" borderId="16" xfId="1" applyNumberFormat="1" applyFont="1" applyBorder="1" applyAlignment="1">
      <alignment vertical="center"/>
    </xf>
    <xf numFmtId="0" fontId="0" fillId="0" borderId="2" xfId="0" applyFont="1" applyFill="1" applyBorder="1" applyAlignment="1">
      <alignment vertical="center"/>
    </xf>
    <xf numFmtId="0" fontId="7" fillId="0" borderId="1" xfId="0" applyFont="1" applyBorder="1" applyAlignment="1">
      <alignment vertical="center"/>
    </xf>
    <xf numFmtId="0" fontId="0" fillId="0" borderId="8" xfId="0" applyFont="1" applyFill="1" applyBorder="1" applyAlignment="1">
      <alignment vertical="center"/>
    </xf>
    <xf numFmtId="0" fontId="7" fillId="0" borderId="8" xfId="0" applyFont="1" applyBorder="1" applyAlignment="1">
      <alignment vertical="center"/>
    </xf>
    <xf numFmtId="176" fontId="0" fillId="0" borderId="16" xfId="1" applyNumberFormat="1" applyFont="1" applyBorder="1" applyAlignment="1">
      <alignment horizontal="right" vertical="center"/>
    </xf>
    <xf numFmtId="176" fontId="0" fillId="0" borderId="21" xfId="1" applyNumberFormat="1" applyFont="1" applyBorder="1" applyAlignment="1">
      <alignment horizontal="right" vertical="center"/>
    </xf>
    <xf numFmtId="0" fontId="0" fillId="0" borderId="2" xfId="0" applyFont="1" applyFill="1" applyBorder="1" applyAlignment="1">
      <alignment horizontal="left" vertical="center"/>
    </xf>
    <xf numFmtId="0" fontId="0" fillId="0" borderId="8" xfId="0" applyFont="1" applyFill="1" applyBorder="1" applyAlignment="1">
      <alignment horizontal="left" vertical="center"/>
    </xf>
    <xf numFmtId="176" fontId="0" fillId="0" borderId="20" xfId="1" applyNumberFormat="1" applyFont="1" applyBorder="1" applyAlignment="1">
      <alignment vertical="center"/>
    </xf>
    <xf numFmtId="176" fontId="0" fillId="0" borderId="16" xfId="1" applyNumberFormat="1" applyFont="1" applyBorder="1" applyAlignment="1">
      <alignment vertical="center"/>
    </xf>
    <xf numFmtId="176" fontId="0" fillId="0" borderId="21" xfId="1" applyNumberFormat="1" applyFont="1" applyBorder="1" applyAlignment="1">
      <alignment vertical="center"/>
    </xf>
    <xf numFmtId="0" fontId="0" fillId="0" borderId="0" xfId="0" applyAlignment="1">
      <alignment horizontal="left"/>
    </xf>
    <xf numFmtId="0" fontId="3" fillId="0" borderId="0" xfId="0" applyFont="1" applyAlignment="1">
      <alignment horizontal="center" vertical="center"/>
    </xf>
    <xf numFmtId="0" fontId="0" fillId="0" borderId="0" xfId="0" applyBorder="1" applyAlignment="1">
      <alignment horizontal="lef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0" fillId="0" borderId="23" xfId="0" applyFont="1" applyBorder="1" applyAlignment="1">
      <alignment horizontal="center"/>
    </xf>
    <xf numFmtId="0" fontId="0" fillId="0" borderId="24" xfId="0" applyFont="1" applyBorder="1" applyAlignment="1">
      <alignment horizont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4" xfId="0" applyFont="1" applyBorder="1" applyAlignment="1">
      <alignment horizontal="left" vertical="center"/>
    </xf>
    <xf numFmtId="0" fontId="0" fillId="0" borderId="16" xfId="0" applyFont="1" applyBorder="1" applyAlignment="1">
      <alignment horizontal="left" vertical="center"/>
    </xf>
    <xf numFmtId="0" fontId="4" fillId="0" borderId="9"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0" fillId="0" borderId="25" xfId="0" applyFont="1" applyBorder="1" applyAlignment="1">
      <alignment horizontal="left" vertical="center"/>
    </xf>
    <xf numFmtId="0" fontId="0" fillId="0" borderId="26" xfId="0" applyFont="1" applyBorder="1" applyAlignment="1">
      <alignment horizontal="left" vertical="center"/>
    </xf>
    <xf numFmtId="0" fontId="0" fillId="0" borderId="4" xfId="0" applyBorder="1" applyAlignment="1">
      <alignment vertical="center"/>
    </xf>
    <xf numFmtId="0" fontId="0" fillId="0" borderId="16" xfId="0" applyBorder="1" applyAlignment="1">
      <alignment vertical="center"/>
    </xf>
    <xf numFmtId="0" fontId="0" fillId="0" borderId="10" xfId="0" applyBorder="1" applyAlignment="1">
      <alignment vertical="center"/>
    </xf>
    <xf numFmtId="0" fontId="0" fillId="0" borderId="21" xfId="0" applyBorder="1" applyAlignment="1">
      <alignment vertical="center"/>
    </xf>
    <xf numFmtId="0" fontId="0" fillId="0" borderId="23" xfId="0" applyBorder="1" applyAlignment="1">
      <alignment horizontal="center"/>
    </xf>
    <xf numFmtId="0" fontId="0" fillId="0" borderId="24" xfId="0" applyBorder="1" applyAlignment="1">
      <alignment horizontal="center"/>
    </xf>
    <xf numFmtId="176" fontId="7" fillId="0" borderId="14"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0" borderId="4" xfId="0" applyFont="1" applyBorder="1" applyAlignment="1">
      <alignment horizontal="center" vertical="center"/>
    </xf>
    <xf numFmtId="0" fontId="7" fillId="0" borderId="16" xfId="0" applyFont="1" applyBorder="1" applyAlignment="1">
      <alignment horizontal="center" vertical="center"/>
    </xf>
    <xf numFmtId="177" fontId="0" fillId="0" borderId="14" xfId="1" applyNumberFormat="1" applyFont="1" applyBorder="1" applyAlignment="1">
      <alignment horizontal="center" vertical="center"/>
    </xf>
    <xf numFmtId="177" fontId="0" fillId="0" borderId="15" xfId="1" applyNumberFormat="1" applyFont="1" applyBorder="1" applyAlignment="1">
      <alignment horizontal="center" vertical="center"/>
    </xf>
    <xf numFmtId="177" fontId="0" fillId="0" borderId="16" xfId="1" applyNumberFormat="1"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abSelected="1" view="pageBreakPreview" zoomScale="85" zoomScaleNormal="100" zoomScaleSheetLayoutView="85" workbookViewId="0">
      <selection activeCell="E7" sqref="E7"/>
    </sheetView>
  </sheetViews>
  <sheetFormatPr defaultRowHeight="13.5" outlineLevelRow="1" x14ac:dyDescent="0.15"/>
  <cols>
    <col min="1" max="1" width="3" customWidth="1"/>
    <col min="2" max="2" width="4.375" customWidth="1"/>
    <col min="3" max="3" width="18.875" customWidth="1"/>
    <col min="4" max="4" width="10.625" customWidth="1"/>
    <col min="5" max="5" width="25" customWidth="1"/>
    <col min="6" max="6" width="14.375" customWidth="1"/>
    <col min="7" max="7" width="23.5" bestFit="1" customWidth="1"/>
    <col min="8" max="8" width="3" customWidth="1"/>
  </cols>
  <sheetData>
    <row r="1" spans="1:8" x14ac:dyDescent="0.15">
      <c r="A1" t="s">
        <v>22</v>
      </c>
      <c r="B1" s="1"/>
    </row>
    <row r="4" spans="1:8" ht="17.25" x14ac:dyDescent="0.15">
      <c r="B4" s="54" t="s">
        <v>29</v>
      </c>
      <c r="C4" s="54"/>
      <c r="D4" s="54"/>
      <c r="E4" s="54"/>
      <c r="F4" s="54"/>
      <c r="G4" s="54"/>
    </row>
    <row r="5" spans="1:8" ht="17.25" x14ac:dyDescent="0.15">
      <c r="B5" s="2"/>
      <c r="C5" s="3"/>
      <c r="D5" s="3"/>
      <c r="E5" s="13"/>
      <c r="F5" s="3"/>
    </row>
    <row r="6" spans="1:8" x14ac:dyDescent="0.15">
      <c r="G6" s="11" t="s">
        <v>8</v>
      </c>
    </row>
    <row r="7" spans="1:8" x14ac:dyDescent="0.15">
      <c r="A7" s="4"/>
      <c r="B7" s="4" t="s">
        <v>7</v>
      </c>
      <c r="H7" s="4"/>
    </row>
    <row r="9" spans="1:8" x14ac:dyDescent="0.15">
      <c r="F9" s="18" t="s">
        <v>14</v>
      </c>
    </row>
    <row r="10" spans="1:8" x14ac:dyDescent="0.15">
      <c r="F10" s="19" t="s">
        <v>13</v>
      </c>
    </row>
    <row r="11" spans="1:8" ht="17.25" customHeight="1" x14ac:dyDescent="0.15">
      <c r="F11" s="19" t="s">
        <v>12</v>
      </c>
    </row>
    <row r="12" spans="1:8" ht="27.75" customHeight="1" x14ac:dyDescent="0.15"/>
    <row r="14" spans="1:8" ht="27.2" customHeight="1" x14ac:dyDescent="0.15">
      <c r="B14" s="58" t="s">
        <v>1</v>
      </c>
      <c r="C14" s="59"/>
      <c r="D14" s="60"/>
      <c r="E14" s="58"/>
      <c r="F14" s="59"/>
      <c r="G14" s="60"/>
    </row>
    <row r="15" spans="1:8" ht="26.25" customHeight="1" x14ac:dyDescent="0.15">
      <c r="B15" s="58" t="s">
        <v>0</v>
      </c>
      <c r="C15" s="59"/>
      <c r="D15" s="60"/>
      <c r="E15" s="58"/>
      <c r="F15" s="59"/>
      <c r="G15" s="60"/>
    </row>
    <row r="16" spans="1:8" ht="27.2" customHeight="1" x14ac:dyDescent="0.15">
      <c r="B16" s="58" t="s">
        <v>9</v>
      </c>
      <c r="C16" s="59"/>
      <c r="D16" s="60"/>
      <c r="E16" s="58"/>
      <c r="F16" s="59"/>
      <c r="G16" s="60"/>
    </row>
    <row r="17" spans="2:7" ht="53.25" customHeight="1" x14ac:dyDescent="0.15">
      <c r="B17" s="61" t="s">
        <v>19</v>
      </c>
      <c r="C17" s="62"/>
      <c r="D17" s="63"/>
      <c r="E17" s="64" t="str">
        <f>F56</f>
        <v/>
      </c>
      <c r="F17" s="65"/>
      <c r="G17" s="12" t="str">
        <f>IF(E16="","",E17/E16)</f>
        <v/>
      </c>
    </row>
    <row r="18" spans="2:7" ht="52.5" customHeight="1" x14ac:dyDescent="0.15">
      <c r="B18" s="61" t="s">
        <v>18</v>
      </c>
      <c r="C18" s="62"/>
      <c r="D18" s="63"/>
      <c r="E18" s="64" t="str">
        <f>IF(SUMIF(D22:D89,"市内",F22:F89)=0,"",SUMIF(D22:D89,"市内",F22:F89))</f>
        <v/>
      </c>
      <c r="F18" s="65"/>
      <c r="G18" s="12" t="str">
        <f>IF(E17="","",E18/E17)</f>
        <v/>
      </c>
    </row>
    <row r="19" spans="2:7" ht="27.2" customHeight="1" x14ac:dyDescent="0.15">
      <c r="B19" s="56" t="s">
        <v>2</v>
      </c>
      <c r="C19" s="56"/>
      <c r="D19" s="57" t="s">
        <v>5</v>
      </c>
      <c r="E19" s="57"/>
      <c r="F19" s="57"/>
      <c r="G19" s="57"/>
    </row>
    <row r="20" spans="2:7" ht="14.25" thickBot="1" x14ac:dyDescent="0.2"/>
    <row r="21" spans="2:7" ht="30.95" customHeight="1" thickBot="1" x14ac:dyDescent="0.2">
      <c r="B21" s="72" t="s">
        <v>21</v>
      </c>
      <c r="C21" s="73"/>
      <c r="D21" s="14" t="s">
        <v>6</v>
      </c>
      <c r="E21" s="5" t="s">
        <v>11</v>
      </c>
      <c r="F21" s="16" t="s">
        <v>10</v>
      </c>
      <c r="G21" s="6" t="s">
        <v>3</v>
      </c>
    </row>
    <row r="22" spans="2:7" ht="27.2" customHeight="1" thickTop="1" x14ac:dyDescent="0.15">
      <c r="B22" s="74"/>
      <c r="C22" s="75"/>
      <c r="D22" s="48"/>
      <c r="E22" s="36"/>
      <c r="F22" s="50"/>
      <c r="G22" s="7" t="s">
        <v>4</v>
      </c>
    </row>
    <row r="23" spans="2:7" ht="27.2" customHeight="1" x14ac:dyDescent="0.15">
      <c r="B23" s="70"/>
      <c r="C23" s="71"/>
      <c r="D23" s="48"/>
      <c r="E23" s="37"/>
      <c r="F23" s="51"/>
      <c r="G23" s="8" t="s">
        <v>4</v>
      </c>
    </row>
    <row r="24" spans="2:7" ht="27.2" customHeight="1" x14ac:dyDescent="0.15">
      <c r="B24" s="70"/>
      <c r="C24" s="71"/>
      <c r="D24" s="48"/>
      <c r="E24" s="37"/>
      <c r="F24" s="51"/>
      <c r="G24" s="8" t="s">
        <v>4</v>
      </c>
    </row>
    <row r="25" spans="2:7" ht="27.2" customHeight="1" x14ac:dyDescent="0.15">
      <c r="B25" s="70"/>
      <c r="C25" s="71"/>
      <c r="D25" s="48"/>
      <c r="E25" s="37"/>
      <c r="F25" s="51"/>
      <c r="G25" s="8" t="s">
        <v>4</v>
      </c>
    </row>
    <row r="26" spans="2:7" ht="27.2" customHeight="1" x14ac:dyDescent="0.15">
      <c r="B26" s="70"/>
      <c r="C26" s="71"/>
      <c r="D26" s="48"/>
      <c r="E26" s="37"/>
      <c r="F26" s="51"/>
      <c r="G26" s="8" t="s">
        <v>4</v>
      </c>
    </row>
    <row r="27" spans="2:7" ht="27.2" customHeight="1" x14ac:dyDescent="0.15">
      <c r="B27" s="70"/>
      <c r="C27" s="71"/>
      <c r="D27" s="48"/>
      <c r="E27" s="37"/>
      <c r="F27" s="51"/>
      <c r="G27" s="8" t="s">
        <v>4</v>
      </c>
    </row>
    <row r="28" spans="2:7" ht="27.2" hidden="1" customHeight="1" outlineLevel="1" x14ac:dyDescent="0.15">
      <c r="B28" s="70"/>
      <c r="C28" s="71"/>
      <c r="D28" s="48"/>
      <c r="E28" s="37"/>
      <c r="F28" s="51"/>
      <c r="G28" s="8" t="s">
        <v>4</v>
      </c>
    </row>
    <row r="29" spans="2:7" ht="27.2" hidden="1" customHeight="1" outlineLevel="1" x14ac:dyDescent="0.15">
      <c r="B29" s="70"/>
      <c r="C29" s="71"/>
      <c r="D29" s="48"/>
      <c r="E29" s="37"/>
      <c r="F29" s="51"/>
      <c r="G29" s="8" t="s">
        <v>4</v>
      </c>
    </row>
    <row r="30" spans="2:7" ht="27.2" hidden="1" customHeight="1" outlineLevel="1" x14ac:dyDescent="0.15">
      <c r="B30" s="70"/>
      <c r="C30" s="71"/>
      <c r="D30" s="48"/>
      <c r="E30" s="37"/>
      <c r="F30" s="51"/>
      <c r="G30" s="8" t="s">
        <v>4</v>
      </c>
    </row>
    <row r="31" spans="2:7" ht="27.2" hidden="1" customHeight="1" outlineLevel="1" x14ac:dyDescent="0.15">
      <c r="B31" s="70"/>
      <c r="C31" s="71"/>
      <c r="D31" s="48"/>
      <c r="E31" s="37"/>
      <c r="F31" s="51"/>
      <c r="G31" s="8" t="s">
        <v>4</v>
      </c>
    </row>
    <row r="32" spans="2:7" ht="27.2" hidden="1" customHeight="1" outlineLevel="1" x14ac:dyDescent="0.15">
      <c r="B32" s="70"/>
      <c r="C32" s="71"/>
      <c r="D32" s="48"/>
      <c r="E32" s="37"/>
      <c r="F32" s="51"/>
      <c r="G32" s="8" t="s">
        <v>4</v>
      </c>
    </row>
    <row r="33" spans="2:7" ht="27.2" hidden="1" customHeight="1" outlineLevel="1" x14ac:dyDescent="0.15">
      <c r="B33" s="70"/>
      <c r="C33" s="71"/>
      <c r="D33" s="48"/>
      <c r="E33" s="37"/>
      <c r="F33" s="51"/>
      <c r="G33" s="8" t="s">
        <v>4</v>
      </c>
    </row>
    <row r="34" spans="2:7" ht="27.2" hidden="1" customHeight="1" outlineLevel="1" x14ac:dyDescent="0.15">
      <c r="B34" s="70"/>
      <c r="C34" s="71"/>
      <c r="D34" s="48"/>
      <c r="E34" s="37"/>
      <c r="F34" s="51"/>
      <c r="G34" s="8" t="s">
        <v>4</v>
      </c>
    </row>
    <row r="35" spans="2:7" ht="27.2" hidden="1" customHeight="1" outlineLevel="1" x14ac:dyDescent="0.15">
      <c r="B35" s="70"/>
      <c r="C35" s="71"/>
      <c r="D35" s="48"/>
      <c r="E35" s="37"/>
      <c r="F35" s="51"/>
      <c r="G35" s="8" t="s">
        <v>4</v>
      </c>
    </row>
    <row r="36" spans="2:7" ht="27.2" hidden="1" customHeight="1" outlineLevel="1" x14ac:dyDescent="0.15">
      <c r="B36" s="70"/>
      <c r="C36" s="71"/>
      <c r="D36" s="48"/>
      <c r="E36" s="37"/>
      <c r="F36" s="51"/>
      <c r="G36" s="8" t="s">
        <v>4</v>
      </c>
    </row>
    <row r="37" spans="2:7" ht="27.2" hidden="1" customHeight="1" outlineLevel="1" x14ac:dyDescent="0.15">
      <c r="B37" s="70"/>
      <c r="C37" s="71"/>
      <c r="D37" s="48"/>
      <c r="E37" s="37"/>
      <c r="F37" s="51"/>
      <c r="G37" s="8" t="s">
        <v>4</v>
      </c>
    </row>
    <row r="38" spans="2:7" ht="27.2" hidden="1" customHeight="1" outlineLevel="1" x14ac:dyDescent="0.15">
      <c r="B38" s="70"/>
      <c r="C38" s="71"/>
      <c r="D38" s="48"/>
      <c r="E38" s="37"/>
      <c r="F38" s="51"/>
      <c r="G38" s="8" t="s">
        <v>4</v>
      </c>
    </row>
    <row r="39" spans="2:7" ht="27.2" hidden="1" customHeight="1" outlineLevel="1" x14ac:dyDescent="0.15">
      <c r="B39" s="70"/>
      <c r="C39" s="71"/>
      <c r="D39" s="48"/>
      <c r="E39" s="37"/>
      <c r="F39" s="51"/>
      <c r="G39" s="8" t="s">
        <v>4</v>
      </c>
    </row>
    <row r="40" spans="2:7" ht="27.2" hidden="1" customHeight="1" outlineLevel="1" x14ac:dyDescent="0.15">
      <c r="B40" s="70"/>
      <c r="C40" s="71"/>
      <c r="D40" s="48"/>
      <c r="E40" s="37"/>
      <c r="F40" s="51"/>
      <c r="G40" s="8" t="s">
        <v>4</v>
      </c>
    </row>
    <row r="41" spans="2:7" ht="27.2" hidden="1" customHeight="1" outlineLevel="1" x14ac:dyDescent="0.15">
      <c r="B41" s="70"/>
      <c r="C41" s="71"/>
      <c r="D41" s="48"/>
      <c r="E41" s="37"/>
      <c r="F41" s="51"/>
      <c r="G41" s="8" t="s">
        <v>4</v>
      </c>
    </row>
    <row r="42" spans="2:7" ht="27.2" hidden="1" customHeight="1" outlineLevel="1" x14ac:dyDescent="0.15">
      <c r="B42" s="70"/>
      <c r="C42" s="71"/>
      <c r="D42" s="48"/>
      <c r="E42" s="37"/>
      <c r="F42" s="51"/>
      <c r="G42" s="8" t="s">
        <v>4</v>
      </c>
    </row>
    <row r="43" spans="2:7" ht="27.2" hidden="1" customHeight="1" outlineLevel="1" x14ac:dyDescent="0.15">
      <c r="B43" s="70"/>
      <c r="C43" s="71"/>
      <c r="D43" s="48"/>
      <c r="E43" s="37"/>
      <c r="F43" s="51"/>
      <c r="G43" s="8" t="s">
        <v>4</v>
      </c>
    </row>
    <row r="44" spans="2:7" ht="27.2" hidden="1" customHeight="1" outlineLevel="1" x14ac:dyDescent="0.15">
      <c r="B44" s="70"/>
      <c r="C44" s="71"/>
      <c r="D44" s="48"/>
      <c r="E44" s="37"/>
      <c r="F44" s="51"/>
      <c r="G44" s="8" t="s">
        <v>4</v>
      </c>
    </row>
    <row r="45" spans="2:7" ht="27.2" hidden="1" customHeight="1" outlineLevel="1" x14ac:dyDescent="0.15">
      <c r="B45" s="70"/>
      <c r="C45" s="71"/>
      <c r="D45" s="48"/>
      <c r="E45" s="37"/>
      <c r="F45" s="51"/>
      <c r="G45" s="8" t="s">
        <v>4</v>
      </c>
    </row>
    <row r="46" spans="2:7" ht="27.2" hidden="1" customHeight="1" outlineLevel="1" x14ac:dyDescent="0.15">
      <c r="B46" s="70"/>
      <c r="C46" s="71"/>
      <c r="D46" s="48"/>
      <c r="E46" s="37"/>
      <c r="F46" s="51"/>
      <c r="G46" s="8" t="s">
        <v>4</v>
      </c>
    </row>
    <row r="47" spans="2:7" ht="27.2" hidden="1" customHeight="1" outlineLevel="1" x14ac:dyDescent="0.15">
      <c r="B47" s="70"/>
      <c r="C47" s="71"/>
      <c r="D47" s="48"/>
      <c r="E47" s="37"/>
      <c r="F47" s="51"/>
      <c r="G47" s="8" t="s">
        <v>4</v>
      </c>
    </row>
    <row r="48" spans="2:7" ht="27.2" hidden="1" customHeight="1" outlineLevel="1" x14ac:dyDescent="0.15">
      <c r="B48" s="70"/>
      <c r="C48" s="71"/>
      <c r="D48" s="48"/>
      <c r="E48" s="37"/>
      <c r="F48" s="51"/>
      <c r="G48" s="8" t="s">
        <v>4</v>
      </c>
    </row>
    <row r="49" spans="2:8" ht="27.2" hidden="1" customHeight="1" outlineLevel="1" x14ac:dyDescent="0.15">
      <c r="B49" s="70"/>
      <c r="C49" s="71"/>
      <c r="D49" s="48"/>
      <c r="E49" s="37"/>
      <c r="F49" s="51"/>
      <c r="G49" s="8" t="s">
        <v>4</v>
      </c>
    </row>
    <row r="50" spans="2:8" ht="27.2" hidden="1" customHeight="1" outlineLevel="1" x14ac:dyDescent="0.15">
      <c r="B50" s="70"/>
      <c r="C50" s="71"/>
      <c r="D50" s="48"/>
      <c r="E50" s="37"/>
      <c r="F50" s="51"/>
      <c r="G50" s="8" t="s">
        <v>4</v>
      </c>
    </row>
    <row r="51" spans="2:8" ht="27.2" hidden="1" customHeight="1" outlineLevel="1" x14ac:dyDescent="0.15">
      <c r="B51" s="70"/>
      <c r="C51" s="71"/>
      <c r="D51" s="48"/>
      <c r="E51" s="37"/>
      <c r="F51" s="51"/>
      <c r="G51" s="8" t="s">
        <v>4</v>
      </c>
    </row>
    <row r="52" spans="2:8" ht="27.2" hidden="1" customHeight="1" outlineLevel="1" x14ac:dyDescent="0.15">
      <c r="B52" s="70"/>
      <c r="C52" s="71"/>
      <c r="D52" s="48"/>
      <c r="E52" s="37"/>
      <c r="F52" s="51"/>
      <c r="G52" s="8" t="s">
        <v>4</v>
      </c>
    </row>
    <row r="53" spans="2:8" ht="27.2" customHeight="1" collapsed="1" x14ac:dyDescent="0.15">
      <c r="B53" s="70"/>
      <c r="C53" s="71"/>
      <c r="D53" s="48"/>
      <c r="E53" s="37"/>
      <c r="F53" s="51"/>
      <c r="G53" s="8" t="s">
        <v>4</v>
      </c>
    </row>
    <row r="54" spans="2:8" ht="27.2" customHeight="1" x14ac:dyDescent="0.15">
      <c r="B54" s="70"/>
      <c r="C54" s="71"/>
      <c r="D54" s="48"/>
      <c r="E54" s="37"/>
      <c r="F54" s="51"/>
      <c r="G54" s="8" t="s">
        <v>4</v>
      </c>
    </row>
    <row r="55" spans="2:8" ht="27.2" customHeight="1" thickBot="1" x14ac:dyDescent="0.2">
      <c r="B55" s="68"/>
      <c r="C55" s="69"/>
      <c r="D55" s="49"/>
      <c r="E55" s="39"/>
      <c r="F55" s="52"/>
      <c r="G55" s="9" t="s">
        <v>4</v>
      </c>
    </row>
    <row r="56" spans="2:8" ht="27.2" customHeight="1" thickTop="1" thickBot="1" x14ac:dyDescent="0.2">
      <c r="B56" s="66"/>
      <c r="C56" s="67"/>
      <c r="D56" s="35"/>
      <c r="E56" s="31" t="s">
        <v>26</v>
      </c>
      <c r="F56" s="32" t="str">
        <f>IF(SUM(F22:F55)=0,"",SUM(F22:F55))</f>
        <v/>
      </c>
      <c r="G56" s="10"/>
    </row>
    <row r="57" spans="2:8" ht="12.75" customHeight="1" x14ac:dyDescent="0.15">
      <c r="B57" s="23"/>
      <c r="C57" s="23"/>
      <c r="D57" s="24"/>
      <c r="E57" s="25"/>
      <c r="F57" s="26"/>
      <c r="G57" s="27"/>
    </row>
    <row r="58" spans="2:8" x14ac:dyDescent="0.15">
      <c r="B58" s="21" t="s">
        <v>15</v>
      </c>
      <c r="C58" s="55" t="s">
        <v>20</v>
      </c>
      <c r="D58" s="55"/>
      <c r="E58" s="55"/>
      <c r="F58" s="55"/>
      <c r="G58" s="55"/>
    </row>
    <row r="59" spans="2:8" x14ac:dyDescent="0.15">
      <c r="B59" s="21"/>
      <c r="C59" s="55"/>
      <c r="D59" s="55"/>
      <c r="E59" s="55"/>
      <c r="F59" s="55"/>
      <c r="G59" s="55"/>
    </row>
    <row r="60" spans="2:8" x14ac:dyDescent="0.15">
      <c r="B60" s="22" t="s">
        <v>16</v>
      </c>
      <c r="C60" s="20" t="s">
        <v>17</v>
      </c>
      <c r="D60" s="20"/>
      <c r="E60" s="20"/>
      <c r="F60" s="20"/>
      <c r="G60" s="20"/>
    </row>
    <row r="61" spans="2:8" x14ac:dyDescent="0.15">
      <c r="B61" s="30" t="s">
        <v>24</v>
      </c>
      <c r="C61" s="53" t="s">
        <v>25</v>
      </c>
      <c r="D61" s="53"/>
      <c r="E61" s="53"/>
      <c r="F61" s="53"/>
      <c r="G61" s="53"/>
      <c r="H61" s="53"/>
    </row>
  </sheetData>
  <mergeCells count="51">
    <mergeCell ref="B49:C49"/>
    <mergeCell ref="B50:C50"/>
    <mergeCell ref="B51:C51"/>
    <mergeCell ref="B44:C44"/>
    <mergeCell ref="B45:C45"/>
    <mergeCell ref="B46:C46"/>
    <mergeCell ref="B47:C47"/>
    <mergeCell ref="B48:C48"/>
    <mergeCell ref="B39:C39"/>
    <mergeCell ref="B40:C40"/>
    <mergeCell ref="B41:C41"/>
    <mergeCell ref="B42:C42"/>
    <mergeCell ref="B43:C43"/>
    <mergeCell ref="B21:C21"/>
    <mergeCell ref="B26:C26"/>
    <mergeCell ref="B25:C25"/>
    <mergeCell ref="B24:C24"/>
    <mergeCell ref="B23:C23"/>
    <mergeCell ref="B22:C22"/>
    <mergeCell ref="B55:C55"/>
    <mergeCell ref="B54:C54"/>
    <mergeCell ref="B53:C53"/>
    <mergeCell ref="B52:C52"/>
    <mergeCell ref="B27:C27"/>
    <mergeCell ref="B28:C28"/>
    <mergeCell ref="B29:C29"/>
    <mergeCell ref="B30:C30"/>
    <mergeCell ref="B31:C31"/>
    <mergeCell ref="B32:C32"/>
    <mergeCell ref="B33:C33"/>
    <mergeCell ref="B34:C34"/>
    <mergeCell ref="B35:C35"/>
    <mergeCell ref="B36:C36"/>
    <mergeCell ref="B37:C37"/>
    <mergeCell ref="B38:C38"/>
    <mergeCell ref="C61:H61"/>
    <mergeCell ref="B4:G4"/>
    <mergeCell ref="C58:G59"/>
    <mergeCell ref="B19:C19"/>
    <mergeCell ref="D19:G19"/>
    <mergeCell ref="B14:D14"/>
    <mergeCell ref="B15:D15"/>
    <mergeCell ref="B16:D16"/>
    <mergeCell ref="B17:D17"/>
    <mergeCell ref="B18:D18"/>
    <mergeCell ref="E18:F18"/>
    <mergeCell ref="E17:F17"/>
    <mergeCell ref="E16:G16"/>
    <mergeCell ref="E15:G15"/>
    <mergeCell ref="E14:G14"/>
    <mergeCell ref="B56:C56"/>
  </mergeCells>
  <phoneticPr fontId="2"/>
  <dataValidations count="1">
    <dataValidation type="list" allowBlank="1" showInputMessage="1" showErrorMessage="1" sqref="D22:D55">
      <formula1>"市内,市外"</formula1>
    </dataValidation>
  </dataValidations>
  <pageMargins left="0.70866141732283472" right="0.70866141732283472" top="0.74803149606299213" bottom="0.74803149606299213" header="0.31496062992125984" footer="0.31496062992125984"/>
  <pageSetup paperSize="9" scale="89" fitToHeight="0"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BreakPreview" topLeftCell="A22" zoomScale="85" zoomScaleNormal="100" zoomScaleSheetLayoutView="85" workbookViewId="0">
      <selection activeCell="G11" sqref="G11"/>
    </sheetView>
  </sheetViews>
  <sheetFormatPr defaultRowHeight="13.5" x14ac:dyDescent="0.15"/>
  <cols>
    <col min="1" max="1" width="3" customWidth="1"/>
    <col min="2" max="2" width="4.375" customWidth="1"/>
    <col min="3" max="3" width="18.875" customWidth="1"/>
    <col min="4" max="4" width="10.625" customWidth="1"/>
    <col min="5" max="5" width="25" customWidth="1"/>
    <col min="6" max="6" width="14.375" customWidth="1"/>
    <col min="7" max="7" width="23.5" bestFit="1" customWidth="1"/>
    <col min="8" max="8" width="3" customWidth="1"/>
  </cols>
  <sheetData>
    <row r="1" spans="1:8" x14ac:dyDescent="0.15">
      <c r="A1" t="s">
        <v>38</v>
      </c>
      <c r="B1" s="1"/>
    </row>
    <row r="4" spans="1:8" ht="17.25" x14ac:dyDescent="0.15">
      <c r="B4" s="54" t="s">
        <v>33</v>
      </c>
      <c r="C4" s="54"/>
      <c r="D4" s="54"/>
      <c r="E4" s="54"/>
      <c r="F4" s="54"/>
      <c r="G4" s="54"/>
    </row>
    <row r="5" spans="1:8" ht="17.25" x14ac:dyDescent="0.15">
      <c r="B5" s="28"/>
      <c r="C5" s="13"/>
      <c r="D5" s="13"/>
      <c r="E5" s="13"/>
      <c r="F5" s="13"/>
    </row>
    <row r="6" spans="1:8" x14ac:dyDescent="0.15">
      <c r="G6" s="11" t="s">
        <v>8</v>
      </c>
    </row>
    <row r="7" spans="1:8" x14ac:dyDescent="0.15">
      <c r="A7" s="4"/>
      <c r="B7" s="4" t="s">
        <v>7</v>
      </c>
      <c r="H7" s="4"/>
    </row>
    <row r="9" spans="1:8" x14ac:dyDescent="0.15">
      <c r="F9" s="18" t="s">
        <v>14</v>
      </c>
      <c r="G9" s="33" t="s">
        <v>27</v>
      </c>
    </row>
    <row r="10" spans="1:8" x14ac:dyDescent="0.15">
      <c r="F10" s="19" t="s">
        <v>13</v>
      </c>
      <c r="G10" s="33" t="s">
        <v>27</v>
      </c>
    </row>
    <row r="11" spans="1:8" ht="17.25" customHeight="1" x14ac:dyDescent="0.15">
      <c r="F11" s="19" t="s">
        <v>12</v>
      </c>
      <c r="G11" s="33" t="s">
        <v>27</v>
      </c>
    </row>
    <row r="12" spans="1:8" ht="27.75" customHeight="1" x14ac:dyDescent="0.15"/>
    <row r="14" spans="1:8" ht="27.2" customHeight="1" x14ac:dyDescent="0.15">
      <c r="B14" s="58" t="s">
        <v>1</v>
      </c>
      <c r="C14" s="59"/>
      <c r="D14" s="60"/>
      <c r="E14" s="58">
        <v>10000</v>
      </c>
      <c r="F14" s="59"/>
      <c r="G14" s="60"/>
    </row>
    <row r="15" spans="1:8" ht="26.25" customHeight="1" x14ac:dyDescent="0.15">
      <c r="B15" s="58" t="s">
        <v>0</v>
      </c>
      <c r="C15" s="59"/>
      <c r="D15" s="60"/>
      <c r="E15" s="58" t="s">
        <v>28</v>
      </c>
      <c r="F15" s="59"/>
      <c r="G15" s="60"/>
    </row>
    <row r="16" spans="1:8" ht="27.2" customHeight="1" x14ac:dyDescent="0.15">
      <c r="B16" s="58" t="s">
        <v>9</v>
      </c>
      <c r="C16" s="59"/>
      <c r="D16" s="60"/>
      <c r="E16" s="89">
        <v>10000000</v>
      </c>
      <c r="F16" s="90"/>
      <c r="G16" s="91"/>
    </row>
    <row r="17" spans="2:7" ht="53.25" customHeight="1" x14ac:dyDescent="0.15">
      <c r="B17" s="61" t="s">
        <v>19</v>
      </c>
      <c r="C17" s="62"/>
      <c r="D17" s="63"/>
      <c r="E17" s="82">
        <f>F32</f>
        <v>6000000</v>
      </c>
      <c r="F17" s="83"/>
      <c r="G17" s="40">
        <f>IF(E16="","",E17/E16)</f>
        <v>0.6</v>
      </c>
    </row>
    <row r="18" spans="2:7" ht="52.5" customHeight="1" x14ac:dyDescent="0.15">
      <c r="B18" s="61" t="s">
        <v>18</v>
      </c>
      <c r="C18" s="62"/>
      <c r="D18" s="63"/>
      <c r="E18" s="82">
        <f>IF(SUMIF(D22:D65,"市内",F22:F65)=0,"",SUMIF(D22:D65,"市内",F22:F65))</f>
        <v>4000000</v>
      </c>
      <c r="F18" s="83"/>
      <c r="G18" s="40">
        <f>IF(E17="","",E18/E17)</f>
        <v>0.66666666666666663</v>
      </c>
    </row>
    <row r="19" spans="2:7" ht="27.2" customHeight="1" x14ac:dyDescent="0.15">
      <c r="B19" s="56" t="s">
        <v>2</v>
      </c>
      <c r="C19" s="56"/>
      <c r="D19" s="57" t="s">
        <v>5</v>
      </c>
      <c r="E19" s="57"/>
      <c r="F19" s="57"/>
      <c r="G19" s="57"/>
    </row>
    <row r="20" spans="2:7" ht="14.25" thickBot="1" x14ac:dyDescent="0.2"/>
    <row r="21" spans="2:7" ht="30.95" customHeight="1" thickBot="1" x14ac:dyDescent="0.2">
      <c r="B21" s="72" t="s">
        <v>21</v>
      </c>
      <c r="C21" s="73"/>
      <c r="D21" s="14" t="s">
        <v>6</v>
      </c>
      <c r="E21" s="5" t="s">
        <v>11</v>
      </c>
      <c r="F21" s="16" t="s">
        <v>10</v>
      </c>
      <c r="G21" s="6" t="s">
        <v>3</v>
      </c>
    </row>
    <row r="22" spans="2:7" ht="27.2" customHeight="1" thickTop="1" x14ac:dyDescent="0.15">
      <c r="B22" s="84" t="s">
        <v>30</v>
      </c>
      <c r="C22" s="85"/>
      <c r="D22" s="29" t="s">
        <v>23</v>
      </c>
      <c r="E22" s="36" t="s">
        <v>35</v>
      </c>
      <c r="F22" s="17">
        <v>1000000</v>
      </c>
      <c r="G22" s="7" t="s">
        <v>4</v>
      </c>
    </row>
    <row r="23" spans="2:7" ht="27.2" customHeight="1" x14ac:dyDescent="0.15">
      <c r="B23" s="86" t="s">
        <v>31</v>
      </c>
      <c r="C23" s="60"/>
      <c r="D23" s="29" t="s">
        <v>34</v>
      </c>
      <c r="E23" s="37" t="s">
        <v>37</v>
      </c>
      <c r="F23" s="41">
        <v>2000000</v>
      </c>
      <c r="G23" s="8" t="s">
        <v>4</v>
      </c>
    </row>
    <row r="24" spans="2:7" ht="27.2" customHeight="1" x14ac:dyDescent="0.15">
      <c r="B24" s="87" t="s">
        <v>32</v>
      </c>
      <c r="C24" s="88"/>
      <c r="D24" s="34" t="s">
        <v>23</v>
      </c>
      <c r="E24" s="38" t="s">
        <v>36</v>
      </c>
      <c r="F24" s="41">
        <v>3000000</v>
      </c>
      <c r="G24" s="8" t="s">
        <v>4</v>
      </c>
    </row>
    <row r="25" spans="2:7" ht="27.2" customHeight="1" x14ac:dyDescent="0.15">
      <c r="B25" s="76"/>
      <c r="C25" s="77"/>
      <c r="D25" s="42"/>
      <c r="E25" s="43"/>
      <c r="F25" s="46"/>
      <c r="G25" s="8" t="s">
        <v>4</v>
      </c>
    </row>
    <row r="26" spans="2:7" ht="27.2" customHeight="1" x14ac:dyDescent="0.15">
      <c r="B26" s="76"/>
      <c r="C26" s="77"/>
      <c r="D26" s="42"/>
      <c r="E26" s="43"/>
      <c r="F26" s="46"/>
      <c r="G26" s="8" t="s">
        <v>4</v>
      </c>
    </row>
    <row r="27" spans="2:7" ht="27.2" customHeight="1" x14ac:dyDescent="0.15">
      <c r="B27" s="76"/>
      <c r="C27" s="77"/>
      <c r="D27" s="42"/>
      <c r="E27" s="43"/>
      <c r="F27" s="46"/>
      <c r="G27" s="8" t="s">
        <v>4</v>
      </c>
    </row>
    <row r="28" spans="2:7" ht="27.2" customHeight="1" x14ac:dyDescent="0.15">
      <c r="B28" s="76"/>
      <c r="C28" s="77"/>
      <c r="D28" s="42"/>
      <c r="E28" s="43"/>
      <c r="F28" s="46"/>
      <c r="G28" s="8" t="s">
        <v>4</v>
      </c>
    </row>
    <row r="29" spans="2:7" ht="27.2" customHeight="1" x14ac:dyDescent="0.15">
      <c r="B29" s="76"/>
      <c r="C29" s="77"/>
      <c r="D29" s="42"/>
      <c r="E29" s="43"/>
      <c r="F29" s="46"/>
      <c r="G29" s="8" t="s">
        <v>4</v>
      </c>
    </row>
    <row r="30" spans="2:7" ht="27.2" customHeight="1" x14ac:dyDescent="0.15">
      <c r="B30" s="76"/>
      <c r="C30" s="77"/>
      <c r="D30" s="42"/>
      <c r="E30" s="43"/>
      <c r="F30" s="46"/>
      <c r="G30" s="8" t="s">
        <v>4</v>
      </c>
    </row>
    <row r="31" spans="2:7" ht="27.2" customHeight="1" thickBot="1" x14ac:dyDescent="0.2">
      <c r="B31" s="78"/>
      <c r="C31" s="79"/>
      <c r="D31" s="44"/>
      <c r="E31" s="45"/>
      <c r="F31" s="47"/>
      <c r="G31" s="9" t="s">
        <v>4</v>
      </c>
    </row>
    <row r="32" spans="2:7" ht="27.2" customHeight="1" thickTop="1" thickBot="1" x14ac:dyDescent="0.2">
      <c r="B32" s="80"/>
      <c r="C32" s="81"/>
      <c r="D32" s="15"/>
      <c r="E32" s="31" t="s">
        <v>26</v>
      </c>
      <c r="F32" s="32">
        <f>IF(SUM(F22:F31)=0,"",SUM(F22:F31))</f>
        <v>6000000</v>
      </c>
      <c r="G32" s="10"/>
    </row>
    <row r="33" spans="2:8" ht="12.75" customHeight="1" x14ac:dyDescent="0.15">
      <c r="B33" s="23"/>
      <c r="C33" s="23"/>
      <c r="D33" s="24"/>
      <c r="E33" s="25"/>
      <c r="F33" s="26"/>
      <c r="G33" s="27"/>
    </row>
    <row r="34" spans="2:8" x14ac:dyDescent="0.15">
      <c r="B34" s="21" t="s">
        <v>15</v>
      </c>
      <c r="C34" s="55" t="s">
        <v>20</v>
      </c>
      <c r="D34" s="55"/>
      <c r="E34" s="55"/>
      <c r="F34" s="55"/>
      <c r="G34" s="55"/>
    </row>
    <row r="35" spans="2:8" x14ac:dyDescent="0.15">
      <c r="B35" s="21"/>
      <c r="C35" s="55"/>
      <c r="D35" s="55"/>
      <c r="E35" s="55"/>
      <c r="F35" s="55"/>
      <c r="G35" s="55"/>
    </row>
    <row r="36" spans="2:8" x14ac:dyDescent="0.15">
      <c r="B36" s="22" t="s">
        <v>16</v>
      </c>
      <c r="C36" s="20" t="s">
        <v>17</v>
      </c>
      <c r="D36" s="20"/>
      <c r="E36" s="20"/>
      <c r="F36" s="20"/>
      <c r="G36" s="20"/>
    </row>
    <row r="37" spans="2:8" x14ac:dyDescent="0.15">
      <c r="B37" s="30" t="s">
        <v>24</v>
      </c>
      <c r="C37" s="53" t="s">
        <v>25</v>
      </c>
      <c r="D37" s="53"/>
      <c r="E37" s="53"/>
      <c r="F37" s="53"/>
      <c r="G37" s="53"/>
      <c r="H37" s="53"/>
    </row>
  </sheetData>
  <mergeCells count="27">
    <mergeCell ref="B16:D16"/>
    <mergeCell ref="E16:G16"/>
    <mergeCell ref="B4:G4"/>
    <mergeCell ref="B14:D14"/>
    <mergeCell ref="E14:G14"/>
    <mergeCell ref="B15:D15"/>
    <mergeCell ref="E15:G15"/>
    <mergeCell ref="B26:C26"/>
    <mergeCell ref="B17:D17"/>
    <mergeCell ref="E17:F17"/>
    <mergeCell ref="B18:D18"/>
    <mergeCell ref="E18:F18"/>
    <mergeCell ref="B19:C19"/>
    <mergeCell ref="D19:G19"/>
    <mergeCell ref="B21:C21"/>
    <mergeCell ref="B22:C22"/>
    <mergeCell ref="B23:C23"/>
    <mergeCell ref="B24:C24"/>
    <mergeCell ref="B25:C25"/>
    <mergeCell ref="C34:G35"/>
    <mergeCell ref="C37:H37"/>
    <mergeCell ref="B27:C27"/>
    <mergeCell ref="B28:C28"/>
    <mergeCell ref="B29:C29"/>
    <mergeCell ref="B30:C30"/>
    <mergeCell ref="B31:C31"/>
    <mergeCell ref="B32:C32"/>
  </mergeCells>
  <phoneticPr fontId="2"/>
  <dataValidations count="1">
    <dataValidation type="list" allowBlank="1" showInputMessage="1" showErrorMessage="1" sqref="D22:D31">
      <formula1>"市内,市外"</formula1>
    </dataValidation>
  </dataValidations>
  <pageMargins left="0.70866141732283472" right="0.70866141732283472" top="0.74803149606299213" bottom="0.74803149606299213" header="0.31496062992125984" footer="0.31496062992125984"/>
  <pageSetup paperSize="9" scale="89" fitToHeight="0"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005</vt:lpstr>
      <vt:lpstr>005 (記載例)</vt:lpstr>
      <vt:lpstr>'005'!Print_Area</vt:lpstr>
      <vt:lpstr>'005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2022-03-29T07:24:33Z</dcterms:created>
  <dcterms:modified xsi:type="dcterms:W3CDTF">2022-03-30T01:02:18Z</dcterms:modified>
</cp:coreProperties>
</file>