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ilesv-futuka-go.intra.city.sendai.jp\組織用\建設局百年の杜推進部百年の杜推進課\組織供用参考資料（常用）\03_広瀬川創生係\09_市HP関連（CMS含む）\★CMS関連資料\R8申請分\R8.5.22（手引き等更新）\保全用地面積計算書\"/>
    </mc:Choice>
  </mc:AlternateContent>
  <xr:revisionPtr revIDLastSave="0" documentId="13_ncr:1_{6E0A2702-F821-4078-8C6E-F370B94874C2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保全用地面積計算表 (参考様式)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8" l="1"/>
  <c r="F26" i="8"/>
  <c r="F18" i="8"/>
  <c r="F14" i="8"/>
  <c r="F6" i="8"/>
  <c r="C46" i="8"/>
  <c r="F46" i="8" s="1"/>
  <c r="C42" i="8"/>
  <c r="C38" i="8"/>
  <c r="F38" i="8" s="1"/>
  <c r="C34" i="8"/>
  <c r="F34" i="8" s="1"/>
  <c r="C30" i="8"/>
  <c r="F30" i="8" s="1"/>
  <c r="C26" i="8"/>
  <c r="C22" i="8"/>
  <c r="F22" i="8" s="1"/>
  <c r="C18" i="8"/>
  <c r="C14" i="8"/>
  <c r="C10" i="8"/>
  <c r="F10" i="8" s="1"/>
  <c r="C6" i="8"/>
  <c r="C47" i="8" l="1"/>
  <c r="F47" i="8"/>
</calcChain>
</file>

<file path=xl/sharedStrings.xml><?xml version="1.0" encoding="utf-8"?>
<sst xmlns="http://schemas.openxmlformats.org/spreadsheetml/2006/main" count="77" uniqueCount="25">
  <si>
    <t>裸地（植栽基盤）</t>
    <rPh sb="0" eb="1">
      <t>ラ</t>
    </rPh>
    <rPh sb="1" eb="2">
      <t>チ</t>
    </rPh>
    <rPh sb="3" eb="5">
      <t>ショクサイ</t>
    </rPh>
    <rPh sb="5" eb="7">
      <t>キバン</t>
    </rPh>
    <phoneticPr fontId="1"/>
  </si>
  <si>
    <t>地被類等</t>
    <rPh sb="0" eb="1">
      <t>チ</t>
    </rPh>
    <rPh sb="1" eb="2">
      <t>ヒ</t>
    </rPh>
    <rPh sb="2" eb="3">
      <t>ルイ</t>
    </rPh>
    <rPh sb="3" eb="4">
      <t>トウ</t>
    </rPh>
    <phoneticPr fontId="1"/>
  </si>
  <si>
    <t>低木（一般部）</t>
    <rPh sb="0" eb="2">
      <t>テイボク</t>
    </rPh>
    <rPh sb="3" eb="5">
      <t>イッパン</t>
    </rPh>
    <rPh sb="5" eb="6">
      <t>ブ</t>
    </rPh>
    <phoneticPr fontId="1"/>
  </si>
  <si>
    <t>低木（接道部，接公園部）</t>
    <rPh sb="0" eb="2">
      <t>テイボク</t>
    </rPh>
    <rPh sb="3" eb="5">
      <t>セツドウ</t>
    </rPh>
    <rPh sb="5" eb="6">
      <t>ブ</t>
    </rPh>
    <rPh sb="7" eb="8">
      <t>セツ</t>
    </rPh>
    <rPh sb="8" eb="10">
      <t>コウエン</t>
    </rPh>
    <rPh sb="10" eb="11">
      <t>ブ</t>
    </rPh>
    <phoneticPr fontId="1"/>
  </si>
  <si>
    <t>低木（接河川部）</t>
    <rPh sb="0" eb="2">
      <t>テイボク</t>
    </rPh>
    <rPh sb="3" eb="4">
      <t>セツ</t>
    </rPh>
    <rPh sb="4" eb="6">
      <t>カセン</t>
    </rPh>
    <rPh sb="6" eb="7">
      <t>ブ</t>
    </rPh>
    <phoneticPr fontId="1"/>
  </si>
  <si>
    <t>中木（一般部）</t>
    <rPh sb="0" eb="2">
      <t>チュウボク</t>
    </rPh>
    <rPh sb="3" eb="5">
      <t>イッパン</t>
    </rPh>
    <rPh sb="5" eb="6">
      <t>ブ</t>
    </rPh>
    <phoneticPr fontId="1"/>
  </si>
  <si>
    <t>中木（接道部，接公園部）</t>
    <rPh sb="0" eb="2">
      <t>チュウボク</t>
    </rPh>
    <rPh sb="3" eb="5">
      <t>セツドウ</t>
    </rPh>
    <rPh sb="5" eb="6">
      <t>ブ</t>
    </rPh>
    <rPh sb="7" eb="8">
      <t>セツ</t>
    </rPh>
    <rPh sb="8" eb="10">
      <t>コウエン</t>
    </rPh>
    <rPh sb="10" eb="11">
      <t>ブ</t>
    </rPh>
    <phoneticPr fontId="1"/>
  </si>
  <si>
    <t>中木（接河川部）</t>
    <rPh sb="0" eb="2">
      <t>チュウボク</t>
    </rPh>
    <rPh sb="3" eb="4">
      <t>セツ</t>
    </rPh>
    <rPh sb="4" eb="6">
      <t>カセン</t>
    </rPh>
    <rPh sb="6" eb="7">
      <t>ブ</t>
    </rPh>
    <phoneticPr fontId="1"/>
  </si>
  <si>
    <t>高木（一般部）</t>
    <rPh sb="0" eb="2">
      <t>コウボク</t>
    </rPh>
    <rPh sb="3" eb="5">
      <t>イッパン</t>
    </rPh>
    <rPh sb="5" eb="6">
      <t>ブ</t>
    </rPh>
    <phoneticPr fontId="1"/>
  </si>
  <si>
    <t>高木（接道部，接公園部）</t>
    <rPh sb="0" eb="2">
      <t>コウボク</t>
    </rPh>
    <rPh sb="3" eb="5">
      <t>セツドウ</t>
    </rPh>
    <rPh sb="5" eb="6">
      <t>ブ</t>
    </rPh>
    <rPh sb="7" eb="8">
      <t>セツ</t>
    </rPh>
    <rPh sb="8" eb="10">
      <t>コウエン</t>
    </rPh>
    <rPh sb="10" eb="11">
      <t>ブ</t>
    </rPh>
    <phoneticPr fontId="1"/>
  </si>
  <si>
    <t>高木（接河川部）</t>
    <rPh sb="0" eb="2">
      <t>コウボク</t>
    </rPh>
    <rPh sb="3" eb="4">
      <t>セツ</t>
    </rPh>
    <rPh sb="4" eb="6">
      <t>カセン</t>
    </rPh>
    <rPh sb="6" eb="7">
      <t>ブ</t>
    </rPh>
    <phoneticPr fontId="1"/>
  </si>
  <si>
    <t>緑化Ｎｏ</t>
    <rPh sb="0" eb="2">
      <t>リョッカ</t>
    </rPh>
    <phoneticPr fontId="1"/>
  </si>
  <si>
    <t>面積</t>
    <rPh sb="0" eb="2">
      <t>メンセキ</t>
    </rPh>
    <phoneticPr fontId="1"/>
  </si>
  <si>
    <t>備考</t>
    <rPh sb="0" eb="2">
      <t>ビコウ</t>
    </rPh>
    <phoneticPr fontId="1"/>
  </si>
  <si>
    <t>小計</t>
    <rPh sb="0" eb="2">
      <t>ショウケイ</t>
    </rPh>
    <phoneticPr fontId="1"/>
  </si>
  <si>
    <t>補正係数</t>
    <rPh sb="0" eb="2">
      <t>ホセイ</t>
    </rPh>
    <rPh sb="2" eb="4">
      <t>ケイスウ</t>
    </rPh>
    <phoneticPr fontId="1"/>
  </si>
  <si>
    <t>保全面積</t>
    <rPh sb="0" eb="2">
      <t>ホゼン</t>
    </rPh>
    <rPh sb="2" eb="4">
      <t>メンセキ</t>
    </rPh>
    <phoneticPr fontId="1"/>
  </si>
  <si>
    <t>■保全用地面積計算書</t>
    <rPh sb="1" eb="3">
      <t>ホゼン</t>
    </rPh>
    <rPh sb="3" eb="5">
      <t>ヨウチ</t>
    </rPh>
    <rPh sb="5" eb="7">
      <t>メンセキ</t>
    </rPh>
    <rPh sb="7" eb="10">
      <t>ケイサンショ</t>
    </rPh>
    <phoneticPr fontId="1"/>
  </si>
  <si>
    <t>-</t>
    <phoneticPr fontId="1"/>
  </si>
  <si>
    <t>-</t>
    <phoneticPr fontId="1"/>
  </si>
  <si>
    <t>水平投影面積　合計（㎡）</t>
    <phoneticPr fontId="1"/>
  </si>
  <si>
    <t>保全用地の面積　合計（㎡）</t>
    <rPh sb="0" eb="2">
      <t>ホゼン</t>
    </rPh>
    <rPh sb="2" eb="4">
      <t>ヨウチ</t>
    </rPh>
    <rPh sb="5" eb="7">
      <t>メンセキ</t>
    </rPh>
    <rPh sb="8" eb="10">
      <t>ゴウケイ</t>
    </rPh>
    <phoneticPr fontId="1"/>
  </si>
  <si>
    <t>計算式※</t>
    <rPh sb="0" eb="2">
      <t>ケイサン</t>
    </rPh>
    <rPh sb="2" eb="3">
      <t>シキ</t>
    </rPh>
    <phoneticPr fontId="1"/>
  </si>
  <si>
    <t>※必要に応じて保全用地面積求積図を添付してください。</t>
    <rPh sb="1" eb="3">
      <t>ヒツヨウ</t>
    </rPh>
    <rPh sb="4" eb="5">
      <t>オウ</t>
    </rPh>
    <rPh sb="7" eb="9">
      <t>ホゼン</t>
    </rPh>
    <rPh sb="9" eb="11">
      <t>ヨウチ</t>
    </rPh>
    <rPh sb="11" eb="13">
      <t>メンセキ</t>
    </rPh>
    <rPh sb="13" eb="15">
      <t>キュウセキ</t>
    </rPh>
    <rPh sb="15" eb="16">
      <t>ズ</t>
    </rPh>
    <rPh sb="17" eb="19">
      <t>テンプ</t>
    </rPh>
    <phoneticPr fontId="1"/>
  </si>
  <si>
    <t>※CAD求積とする場合は座標求積表を添付してください。</t>
    <rPh sb="4" eb="5">
      <t>キュウ</t>
    </rPh>
    <rPh sb="5" eb="6">
      <t>セキ</t>
    </rPh>
    <rPh sb="9" eb="11">
      <t>バアイ</t>
    </rPh>
    <rPh sb="12" eb="14">
      <t>ザヒョウ</t>
    </rPh>
    <rPh sb="14" eb="16">
      <t>キュウセキ</t>
    </rPh>
    <rPh sb="16" eb="17">
      <t>ヒョウ</t>
    </rPh>
    <rPh sb="18" eb="20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</si>
</sst>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6" borderId="1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4" borderId="1" xfId="0" applyFont="1" applyFill="1" applyBorder="1">
      <alignment vertical="center"/>
    </xf>
    <xf numFmtId="0" fontId="3" fillId="5" borderId="1" xfId="0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2" fontId="3" fillId="2" borderId="1" xfId="0" applyNumberFormat="1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ECFF"/>
      <color rgb="FFFFCCCC"/>
      <color rgb="FFFFCCFF"/>
      <color rgb="FFFFFF99"/>
      <color rgb="FF99FF33"/>
      <color rgb="FF009900"/>
      <color rgb="FF008000"/>
      <color rgb="FF00CC00"/>
      <color rgb="FFFF990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Normal="100" workbookViewId="0">
      <selection activeCell="F47" sqref="F47"/>
    </sheetView>
  </sheetViews>
  <sheetFormatPr defaultRowHeight="13.5" x14ac:dyDescent="0.15"/>
  <cols>
    <col min="1" max="1" width="10.125" style="1" customWidth="1"/>
    <col min="2" max="2" width="27.5" style="1" customWidth="1"/>
    <col min="3" max="3" width="9" style="1" customWidth="1"/>
    <col min="4" max="4" width="22.625" style="1" customWidth="1"/>
    <col min="5" max="5" width="9.25" style="1" bestFit="1" customWidth="1"/>
    <col min="6" max="16384" width="9" style="1"/>
  </cols>
  <sheetData>
    <row r="1" spans="1:6" x14ac:dyDescent="0.15">
      <c r="A1" s="1" t="s">
        <v>17</v>
      </c>
    </row>
    <row r="2" spans="1:6" ht="29.25" customHeight="1" x14ac:dyDescent="0.15">
      <c r="A2" s="2" t="s">
        <v>11</v>
      </c>
      <c r="B2" s="2" t="s">
        <v>22</v>
      </c>
      <c r="C2" s="2" t="s">
        <v>12</v>
      </c>
      <c r="D2" s="2" t="s">
        <v>13</v>
      </c>
      <c r="E2" s="2" t="s">
        <v>15</v>
      </c>
      <c r="F2" s="2" t="s">
        <v>16</v>
      </c>
    </row>
    <row r="3" spans="1:6" x14ac:dyDescent="0.15">
      <c r="A3" s="3" t="s">
        <v>0</v>
      </c>
      <c r="B3" s="3"/>
      <c r="C3" s="3"/>
      <c r="D3" s="3"/>
      <c r="E3" s="3"/>
      <c r="F3" s="3"/>
    </row>
    <row r="4" spans="1:6" x14ac:dyDescent="0.15">
      <c r="A4" s="2"/>
      <c r="B4" s="4"/>
      <c r="C4" s="4"/>
      <c r="D4" s="4"/>
      <c r="E4" s="2" t="s">
        <v>18</v>
      </c>
      <c r="F4" s="2" t="s">
        <v>19</v>
      </c>
    </row>
    <row r="5" spans="1:6" x14ac:dyDescent="0.15">
      <c r="A5" s="2"/>
      <c r="B5" s="4"/>
      <c r="C5" s="4"/>
      <c r="D5" s="4"/>
      <c r="E5" s="2" t="s">
        <v>18</v>
      </c>
      <c r="F5" s="2" t="s">
        <v>18</v>
      </c>
    </row>
    <row r="6" spans="1:6" x14ac:dyDescent="0.15">
      <c r="A6" s="11" t="s">
        <v>14</v>
      </c>
      <c r="B6" s="11"/>
      <c r="C6" s="4">
        <f>SUM(C4:C5)</f>
        <v>0</v>
      </c>
      <c r="D6" s="4"/>
      <c r="E6" s="9">
        <v>1</v>
      </c>
      <c r="F6" s="4">
        <f>ROUNDDOWN(C6*E6,2)</f>
        <v>0</v>
      </c>
    </row>
    <row r="7" spans="1:6" x14ac:dyDescent="0.15">
      <c r="A7" s="5" t="s">
        <v>1</v>
      </c>
      <c r="B7" s="5"/>
      <c r="C7" s="5"/>
      <c r="D7" s="5"/>
      <c r="E7" s="5"/>
      <c r="F7" s="5"/>
    </row>
    <row r="8" spans="1:6" x14ac:dyDescent="0.15">
      <c r="A8" s="2"/>
      <c r="B8" s="4"/>
      <c r="C8" s="4"/>
      <c r="D8" s="4"/>
      <c r="E8" s="2" t="s">
        <v>18</v>
      </c>
      <c r="F8" s="2" t="s">
        <v>19</v>
      </c>
    </row>
    <row r="9" spans="1:6" x14ac:dyDescent="0.15">
      <c r="A9" s="2"/>
      <c r="B9" s="4"/>
      <c r="C9" s="4"/>
      <c r="D9" s="4"/>
      <c r="E9" s="2" t="s">
        <v>18</v>
      </c>
      <c r="F9" s="2" t="s">
        <v>18</v>
      </c>
    </row>
    <row r="10" spans="1:6" x14ac:dyDescent="0.15">
      <c r="A10" s="11" t="s">
        <v>14</v>
      </c>
      <c r="B10" s="11"/>
      <c r="C10" s="4">
        <f>SUM(C8:C9)</f>
        <v>0</v>
      </c>
      <c r="D10" s="4"/>
      <c r="E10" s="4">
        <v>1.1000000000000001</v>
      </c>
      <c r="F10" s="4">
        <f>ROUNDDOWN(C10*E10,2)</f>
        <v>0</v>
      </c>
    </row>
    <row r="11" spans="1:6" x14ac:dyDescent="0.15">
      <c r="A11" s="6" t="s">
        <v>2</v>
      </c>
      <c r="B11" s="6"/>
      <c r="C11" s="6"/>
      <c r="D11" s="6"/>
      <c r="E11" s="6"/>
      <c r="F11" s="6"/>
    </row>
    <row r="12" spans="1:6" x14ac:dyDescent="0.15">
      <c r="A12" s="2"/>
      <c r="B12" s="4"/>
      <c r="C12" s="4"/>
      <c r="D12" s="4"/>
      <c r="E12" s="2" t="s">
        <v>18</v>
      </c>
      <c r="F12" s="2" t="s">
        <v>19</v>
      </c>
    </row>
    <row r="13" spans="1:6" x14ac:dyDescent="0.15">
      <c r="A13" s="2"/>
      <c r="B13" s="4"/>
      <c r="C13" s="4"/>
      <c r="D13" s="4"/>
      <c r="E13" s="2" t="s">
        <v>18</v>
      </c>
      <c r="F13" s="2" t="s">
        <v>18</v>
      </c>
    </row>
    <row r="14" spans="1:6" x14ac:dyDescent="0.15">
      <c r="A14" s="11" t="s">
        <v>14</v>
      </c>
      <c r="B14" s="11"/>
      <c r="C14" s="4">
        <f>SUM(C12:C13)</f>
        <v>0</v>
      </c>
      <c r="D14" s="4"/>
      <c r="E14" s="4">
        <v>1.2</v>
      </c>
      <c r="F14" s="4">
        <f>ROUNDDOWN(C14*E14,2)</f>
        <v>0</v>
      </c>
    </row>
    <row r="15" spans="1:6" x14ac:dyDescent="0.15">
      <c r="A15" s="6" t="s">
        <v>3</v>
      </c>
      <c r="B15" s="6"/>
      <c r="C15" s="6"/>
      <c r="D15" s="6"/>
      <c r="E15" s="6"/>
      <c r="F15" s="6"/>
    </row>
    <row r="16" spans="1:6" x14ac:dyDescent="0.15">
      <c r="A16" s="2"/>
      <c r="B16" s="4"/>
      <c r="C16" s="4"/>
      <c r="D16" s="4"/>
      <c r="E16" s="2" t="s">
        <v>18</v>
      </c>
      <c r="F16" s="2" t="s">
        <v>19</v>
      </c>
    </row>
    <row r="17" spans="1:6" x14ac:dyDescent="0.15">
      <c r="A17" s="2"/>
      <c r="B17" s="4"/>
      <c r="C17" s="4"/>
      <c r="D17" s="4"/>
      <c r="E17" s="2" t="s">
        <v>18</v>
      </c>
      <c r="F17" s="2" t="s">
        <v>18</v>
      </c>
    </row>
    <row r="18" spans="1:6" x14ac:dyDescent="0.15">
      <c r="A18" s="11" t="s">
        <v>14</v>
      </c>
      <c r="B18" s="11"/>
      <c r="C18" s="4">
        <f>SUM(C16:C17)</f>
        <v>0</v>
      </c>
      <c r="D18" s="4"/>
      <c r="E18" s="4">
        <v>1.6</v>
      </c>
      <c r="F18" s="4">
        <f>ROUNDDOWN(C18*E18,2)</f>
        <v>0</v>
      </c>
    </row>
    <row r="19" spans="1:6" x14ac:dyDescent="0.15">
      <c r="A19" s="6" t="s">
        <v>4</v>
      </c>
      <c r="B19" s="6"/>
      <c r="C19" s="6"/>
      <c r="D19" s="6"/>
      <c r="E19" s="6"/>
      <c r="F19" s="6"/>
    </row>
    <row r="20" spans="1:6" x14ac:dyDescent="0.15">
      <c r="A20" s="2"/>
      <c r="B20" s="4"/>
      <c r="C20" s="4"/>
      <c r="D20" s="4"/>
      <c r="E20" s="2" t="s">
        <v>18</v>
      </c>
      <c r="F20" s="2" t="s">
        <v>19</v>
      </c>
    </row>
    <row r="21" spans="1:6" x14ac:dyDescent="0.15">
      <c r="A21" s="2"/>
      <c r="B21" s="4"/>
      <c r="C21" s="4"/>
      <c r="D21" s="4"/>
      <c r="E21" s="2" t="s">
        <v>18</v>
      </c>
      <c r="F21" s="2" t="s">
        <v>18</v>
      </c>
    </row>
    <row r="22" spans="1:6" x14ac:dyDescent="0.15">
      <c r="A22" s="11" t="s">
        <v>14</v>
      </c>
      <c r="B22" s="11"/>
      <c r="C22" s="4">
        <f>SUM(C20:C21)</f>
        <v>0</v>
      </c>
      <c r="D22" s="4"/>
      <c r="E22" s="4">
        <v>2.1</v>
      </c>
      <c r="F22" s="4">
        <f>ROUNDDOWN(C22*E22,2)</f>
        <v>0</v>
      </c>
    </row>
    <row r="23" spans="1:6" x14ac:dyDescent="0.15">
      <c r="A23" s="7" t="s">
        <v>5</v>
      </c>
      <c r="B23" s="7"/>
      <c r="C23" s="7"/>
      <c r="D23" s="7"/>
      <c r="E23" s="7"/>
      <c r="F23" s="7"/>
    </row>
    <row r="24" spans="1:6" x14ac:dyDescent="0.15">
      <c r="A24" s="2"/>
      <c r="B24" s="4"/>
      <c r="C24" s="4"/>
      <c r="D24" s="4"/>
      <c r="E24" s="2" t="s">
        <v>18</v>
      </c>
      <c r="F24" s="2" t="s">
        <v>19</v>
      </c>
    </row>
    <row r="25" spans="1:6" x14ac:dyDescent="0.15">
      <c r="A25" s="2"/>
      <c r="B25" s="4"/>
      <c r="C25" s="4"/>
      <c r="D25" s="4"/>
      <c r="E25" s="2" t="s">
        <v>18</v>
      </c>
      <c r="F25" s="2" t="s">
        <v>18</v>
      </c>
    </row>
    <row r="26" spans="1:6" x14ac:dyDescent="0.15">
      <c r="A26" s="11" t="s">
        <v>14</v>
      </c>
      <c r="B26" s="11"/>
      <c r="C26" s="4">
        <f>SUM(C24:C25)</f>
        <v>0</v>
      </c>
      <c r="D26" s="4"/>
      <c r="E26" s="4">
        <v>1.3</v>
      </c>
      <c r="F26" s="4">
        <f>ROUNDDOWN(C26*E26,2)</f>
        <v>0</v>
      </c>
    </row>
    <row r="27" spans="1:6" x14ac:dyDescent="0.15">
      <c r="A27" s="7" t="s">
        <v>6</v>
      </c>
      <c r="B27" s="7"/>
      <c r="C27" s="7"/>
      <c r="D27" s="7"/>
      <c r="E27" s="7"/>
      <c r="F27" s="7"/>
    </row>
    <row r="28" spans="1:6" x14ac:dyDescent="0.15">
      <c r="A28" s="2"/>
      <c r="B28" s="4"/>
      <c r="C28" s="4"/>
      <c r="D28" s="4"/>
      <c r="E28" s="2" t="s">
        <v>18</v>
      </c>
      <c r="F28" s="2" t="s">
        <v>19</v>
      </c>
    </row>
    <row r="29" spans="1:6" x14ac:dyDescent="0.15">
      <c r="A29" s="2"/>
      <c r="B29" s="4"/>
      <c r="C29" s="4"/>
      <c r="D29" s="4"/>
      <c r="E29" s="2" t="s">
        <v>18</v>
      </c>
      <c r="F29" s="2" t="s">
        <v>18</v>
      </c>
    </row>
    <row r="30" spans="1:6" x14ac:dyDescent="0.15">
      <c r="A30" s="11" t="s">
        <v>14</v>
      </c>
      <c r="B30" s="11"/>
      <c r="C30" s="4">
        <f>SUM(C28:C29)</f>
        <v>0</v>
      </c>
      <c r="D30" s="4"/>
      <c r="E30" s="4">
        <v>1.8</v>
      </c>
      <c r="F30" s="4">
        <f>ROUNDDOWN(C30*E30,2)</f>
        <v>0</v>
      </c>
    </row>
    <row r="31" spans="1:6" x14ac:dyDescent="0.15">
      <c r="A31" s="7" t="s">
        <v>7</v>
      </c>
      <c r="B31" s="7"/>
      <c r="C31" s="7"/>
      <c r="D31" s="7"/>
      <c r="E31" s="7"/>
      <c r="F31" s="7"/>
    </row>
    <row r="32" spans="1:6" x14ac:dyDescent="0.15">
      <c r="A32" s="2"/>
      <c r="B32" s="4"/>
      <c r="C32" s="4"/>
      <c r="D32" s="4"/>
      <c r="E32" s="2" t="s">
        <v>18</v>
      </c>
      <c r="F32" s="2" t="s">
        <v>19</v>
      </c>
    </row>
    <row r="33" spans="1:6" x14ac:dyDescent="0.15">
      <c r="A33" s="2"/>
      <c r="B33" s="4"/>
      <c r="C33" s="4"/>
      <c r="D33" s="4"/>
      <c r="E33" s="2" t="s">
        <v>18</v>
      </c>
      <c r="F33" s="2" t="s">
        <v>18</v>
      </c>
    </row>
    <row r="34" spans="1:6" x14ac:dyDescent="0.15">
      <c r="A34" s="11" t="s">
        <v>14</v>
      </c>
      <c r="B34" s="11"/>
      <c r="C34" s="4">
        <f>SUM(C32:C33)</f>
        <v>0</v>
      </c>
      <c r="D34" s="4"/>
      <c r="E34" s="4">
        <v>2.4</v>
      </c>
      <c r="F34" s="4">
        <f>ROUNDDOWN(C34*E34,2)</f>
        <v>0</v>
      </c>
    </row>
    <row r="35" spans="1:6" x14ac:dyDescent="0.15">
      <c r="A35" s="8" t="s">
        <v>8</v>
      </c>
      <c r="B35" s="8"/>
      <c r="C35" s="8"/>
      <c r="D35" s="8"/>
      <c r="E35" s="8"/>
      <c r="F35" s="8"/>
    </row>
    <row r="36" spans="1:6" x14ac:dyDescent="0.15">
      <c r="A36" s="2"/>
      <c r="B36" s="4"/>
      <c r="C36" s="4"/>
      <c r="D36" s="4"/>
      <c r="E36" s="2" t="s">
        <v>18</v>
      </c>
      <c r="F36" s="2" t="s">
        <v>19</v>
      </c>
    </row>
    <row r="37" spans="1:6" x14ac:dyDescent="0.15">
      <c r="A37" s="2"/>
      <c r="B37" s="4"/>
      <c r="C37" s="4"/>
      <c r="D37" s="4"/>
      <c r="E37" s="2" t="s">
        <v>18</v>
      </c>
      <c r="F37" s="2" t="s">
        <v>18</v>
      </c>
    </row>
    <row r="38" spans="1:6" x14ac:dyDescent="0.15">
      <c r="A38" s="11" t="s">
        <v>14</v>
      </c>
      <c r="B38" s="11"/>
      <c r="C38" s="4">
        <f>SUM(C36:C37)</f>
        <v>0</v>
      </c>
      <c r="D38" s="4"/>
      <c r="E38" s="4">
        <v>1.7</v>
      </c>
      <c r="F38" s="4">
        <f>ROUNDDOWN(C38*E38,2)</f>
        <v>0</v>
      </c>
    </row>
    <row r="39" spans="1:6" x14ac:dyDescent="0.15">
      <c r="A39" s="8" t="s">
        <v>9</v>
      </c>
      <c r="B39" s="8"/>
      <c r="C39" s="8"/>
      <c r="D39" s="8"/>
      <c r="E39" s="8"/>
      <c r="F39" s="8"/>
    </row>
    <row r="40" spans="1:6" x14ac:dyDescent="0.15">
      <c r="A40" s="2"/>
      <c r="B40" s="4"/>
      <c r="C40" s="4"/>
      <c r="D40" s="4"/>
      <c r="E40" s="2" t="s">
        <v>18</v>
      </c>
      <c r="F40" s="2" t="s">
        <v>19</v>
      </c>
    </row>
    <row r="41" spans="1:6" x14ac:dyDescent="0.15">
      <c r="A41" s="2"/>
      <c r="B41" s="4"/>
      <c r="C41" s="4"/>
      <c r="D41" s="4"/>
      <c r="E41" s="2" t="s">
        <v>18</v>
      </c>
      <c r="F41" s="2" t="s">
        <v>18</v>
      </c>
    </row>
    <row r="42" spans="1:6" x14ac:dyDescent="0.15">
      <c r="A42" s="11" t="s">
        <v>14</v>
      </c>
      <c r="B42" s="11"/>
      <c r="C42" s="4">
        <f>SUM(C40:C41)</f>
        <v>0</v>
      </c>
      <c r="D42" s="4"/>
      <c r="E42" s="4">
        <v>2.2999999999999998</v>
      </c>
      <c r="F42" s="4">
        <f>ROUNDDOWN(C42*E42,2)</f>
        <v>0</v>
      </c>
    </row>
    <row r="43" spans="1:6" x14ac:dyDescent="0.15">
      <c r="A43" s="8" t="s">
        <v>10</v>
      </c>
      <c r="B43" s="8"/>
      <c r="C43" s="8"/>
      <c r="D43" s="8"/>
      <c r="E43" s="8"/>
      <c r="F43" s="8"/>
    </row>
    <row r="44" spans="1:6" x14ac:dyDescent="0.15">
      <c r="A44" s="2"/>
      <c r="B44" s="4"/>
      <c r="C44" s="4"/>
      <c r="D44" s="4"/>
      <c r="E44" s="2" t="s">
        <v>18</v>
      </c>
      <c r="F44" s="2" t="s">
        <v>19</v>
      </c>
    </row>
    <row r="45" spans="1:6" x14ac:dyDescent="0.15">
      <c r="A45" s="2"/>
      <c r="B45" s="4"/>
      <c r="C45" s="4"/>
      <c r="D45" s="4"/>
      <c r="E45" s="2" t="s">
        <v>18</v>
      </c>
      <c r="F45" s="2" t="s">
        <v>18</v>
      </c>
    </row>
    <row r="46" spans="1:6" x14ac:dyDescent="0.15">
      <c r="A46" s="11" t="s">
        <v>14</v>
      </c>
      <c r="B46" s="11"/>
      <c r="C46" s="4">
        <f>SUM(C44:C45)</f>
        <v>0</v>
      </c>
      <c r="D46" s="4"/>
      <c r="E46" s="9">
        <v>3</v>
      </c>
      <c r="F46" s="4">
        <f>ROUNDDOWN(C46*E46,2)</f>
        <v>0</v>
      </c>
    </row>
    <row r="47" spans="1:6" ht="29.25" customHeight="1" x14ac:dyDescent="0.15">
      <c r="A47" s="11" t="s">
        <v>20</v>
      </c>
      <c r="B47" s="11"/>
      <c r="C47" s="10">
        <f>SUM(C6,C10,C14,C18,C22,C26,C30,C34,C38,C42,C46)</f>
        <v>0</v>
      </c>
      <c r="D47" s="11" t="s">
        <v>21</v>
      </c>
      <c r="E47" s="11"/>
      <c r="F47" s="10">
        <f>SUM(F6,F10,F14,F18,F22,F26,F30,F34,F38,F42,F46)</f>
        <v>0</v>
      </c>
    </row>
    <row r="49" spans="1:1" x14ac:dyDescent="0.15">
      <c r="A49" s="1" t="s">
        <v>24</v>
      </c>
    </row>
    <row r="50" spans="1:1" x14ac:dyDescent="0.15">
      <c r="A50" s="1" t="s">
        <v>23</v>
      </c>
    </row>
  </sheetData>
  <mergeCells count="13">
    <mergeCell ref="D47:E47"/>
    <mergeCell ref="A30:B30"/>
    <mergeCell ref="A34:B34"/>
    <mergeCell ref="A38:B38"/>
    <mergeCell ref="A42:B42"/>
    <mergeCell ref="A46:B46"/>
    <mergeCell ref="A47:B47"/>
    <mergeCell ref="A26:B26"/>
    <mergeCell ref="A6:B6"/>
    <mergeCell ref="A10:B10"/>
    <mergeCell ref="A14:B14"/>
    <mergeCell ref="A18:B18"/>
    <mergeCell ref="A22:B2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保全用地面積計算表 (参考様式)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阿部　健太郎</cp:lastModifiedBy>
  <cp:lastPrinted>2026-05-07T05:09:22Z</cp:lastPrinted>
  <dcterms:created xsi:type="dcterms:W3CDTF">2017-02-27T07:05:32Z</dcterms:created>
  <dcterms:modified xsi:type="dcterms:W3CDTF">2026-05-23T02:29:10Z</dcterms:modified>
</cp:coreProperties>
</file>