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0" windowWidth="27345" windowHeight="12360" activeTab="0"/>
  </bookViews>
  <sheets>
    <sheet name="R2-43" sheetId="1" r:id="rId1"/>
  </sheets>
  <definedNames>
    <definedName name="_xlnm.Print_Area" localSheetId="0">'R2-43'!$A$1:$AC$59</definedName>
  </definedNames>
  <calcPr fullCalcOnLoad="1"/>
</workbook>
</file>

<file path=xl/sharedStrings.xml><?xml version="1.0" encoding="utf-8"?>
<sst xmlns="http://schemas.openxmlformats.org/spreadsheetml/2006/main" count="529" uniqueCount="48">
  <si>
    <t>総　　数</t>
  </si>
  <si>
    <t>その他の
業務の
従事者</t>
  </si>
  <si>
    <t>その他（治験、検査等）</t>
  </si>
  <si>
    <t>介護老人保健施設の勤務者</t>
  </si>
  <si>
    <t>医薬品製造販売業・製造業（研究・開発、営業、その他）</t>
  </si>
  <si>
    <t>薬局の
従事者
総数</t>
  </si>
  <si>
    <t>大学の
従事者
総数</t>
  </si>
  <si>
    <t>大学院生
又は
研究生</t>
  </si>
  <si>
    <t>勤務者
（研究・教育）</t>
  </si>
  <si>
    <t>無職</t>
  </si>
  <si>
    <t>総数</t>
  </si>
  <si>
    <t xml:space="preserve"> 男</t>
  </si>
  <si>
    <t xml:space="preserve"> 女</t>
  </si>
  <si>
    <t>24歳以下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</si>
  <si>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</si>
  <si>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</si>
  <si>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</si>
  <si>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</si>
  <si>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</si>
  <si>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</si>
  <si>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</si>
  <si>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</si>
  <si>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</si>
  <si>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</si>
  <si>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</si>
  <si>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</si>
  <si>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85歳以上</t>
  </si>
  <si>
    <t>平均年齢</t>
  </si>
  <si>
    <t>　　　　　</t>
  </si>
  <si>
    <t>-</t>
  </si>
  <si>
    <t>診療所の
従事者
総数</t>
  </si>
  <si>
    <t>介護
医療院の
勤務者</t>
  </si>
  <si>
    <t>店舗
販売業</t>
  </si>
  <si>
    <t>配置
販売業</t>
  </si>
  <si>
    <t>卸売
販売業</t>
  </si>
  <si>
    <t>衛生行政機関又は保健衛生施設の
従事者</t>
  </si>
  <si>
    <t>病院の
従事者
総数</t>
  </si>
  <si>
    <t>調剤
・
病棟
業務</t>
  </si>
  <si>
    <t>医療
関係
企業の
従事者
総数</t>
  </si>
  <si>
    <t>医療
施設の
従事者
総数</t>
  </si>
  <si>
    <t>介護
保険
施設の
従事者
総数</t>
  </si>
  <si>
    <t>表43　薬剤師数（主たる業務の種別，性別，年齢階層別）</t>
  </si>
  <si>
    <t>開設者
又は
法人の
代表者
(管理者）</t>
  </si>
  <si>
    <t>開設者
又は
法人の
代表者
(管理者外）</t>
  </si>
  <si>
    <t>勤務者
（管理者外）</t>
  </si>
  <si>
    <t>勤務者
（管理者）</t>
  </si>
  <si>
    <t>令和2年12月31日現在</t>
  </si>
  <si>
    <t>（厚生労働省「令和2年医師・歯科医師・薬剤師調査」）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</si>
</sst>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－&quot;_ ;\ &quot;…&quot;_ "/>
    <numFmt numFmtId="177" formatCode="_ * #,##0.0_ ;_ * \-#,##0.0_ ;_ * &quot;－&quot;_ ;\ &quot;…&quot;_ "/>
    <numFmt numFmtId="178" formatCode="_ * #,##0_ ;_ * \-#,##0_ ;_ * &quot;…&quot;_ ;\ &quot;…&quot;_ "/>
    <numFmt numFmtId="179" formatCode="_ * #,##0_________________ "/>
    <numFmt numFmtId="180" formatCode="_ * #,##0.0_ ;_ * \-#,##0.0_ ;_ * &quot;-&quot;?_ ;_ @_ "/>
    <numFmt numFmtId="181" formatCode="0.0"/>
    <numFmt numFmtId="182" formatCode="#,##0.0_ "/>
    <numFmt numFmtId="183" formatCode="0.0_);[Red]\(0.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2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hair"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/>
    </border>
    <border>
      <left style="hair"/>
      <right/>
      <top style="thin"/>
      <bottom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 style="hair"/>
      <right/>
      <top>
        <color indexed="63"/>
      </top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/>
      <top style="hair"/>
      <bottom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1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0" fontId="5" fillId="0" borderId="0" xfId="61" applyFont="1" applyAlignment="1">
      <alignment/>
      <protection/>
    </xf>
    <xf numFmtId="0" fontId="5" fillId="0" borderId="0" xfId="61" applyFont="1" applyAlignment="1">
      <alignment horizontal="center"/>
      <protection/>
    </xf>
    <xf numFmtId="0" fontId="5" fillId="0" borderId="10" xfId="61" applyFont="1" applyBorder="1">
      <alignment/>
      <protection/>
    </xf>
    <xf numFmtId="0" fontId="5" fillId="0" borderId="11" xfId="61" applyFont="1" applyBorder="1" applyAlignment="1">
      <alignment horizontal="distributed" vertical="distributed" wrapText="1"/>
      <protection/>
    </xf>
    <xf numFmtId="0" fontId="5" fillId="0" borderId="0" xfId="61" applyFont="1" applyBorder="1" applyAlignment="1">
      <alignment horizontal="distributed" vertical="distributed" wrapText="1"/>
      <protection/>
    </xf>
    <xf numFmtId="0" fontId="5" fillId="0" borderId="11" xfId="61" applyFont="1" applyBorder="1" applyAlignment="1">
      <alignment horizontal="distributed" vertical="distributed" wrapText="1"/>
      <protection/>
    </xf>
    <xf numFmtId="38" fontId="5" fillId="0" borderId="11" xfId="49" applyFont="1" applyBorder="1" applyAlignment="1">
      <alignment horizontal="right" vertical="center"/>
    </xf>
    <xf numFmtId="38" fontId="5" fillId="0" borderId="12" xfId="49" applyFont="1" applyBorder="1" applyAlignment="1">
      <alignment horizontal="right" vertical="center"/>
    </xf>
    <xf numFmtId="38" fontId="5" fillId="0" borderId="13" xfId="49" applyFont="1" applyBorder="1" applyAlignment="1">
      <alignment horizontal="right" vertical="center"/>
    </xf>
    <xf numFmtId="38" fontId="5" fillId="0" borderId="14" xfId="49" applyFont="1" applyBorder="1" applyAlignment="1">
      <alignment horizontal="right" vertical="center"/>
    </xf>
    <xf numFmtId="181" fontId="5" fillId="0" borderId="11" xfId="61" applyNumberFormat="1" applyFont="1" applyBorder="1" applyAlignment="1">
      <alignment horizontal="right" vertical="center"/>
      <protection/>
    </xf>
    <xf numFmtId="181" fontId="5" fillId="0" borderId="12" xfId="61" applyNumberFormat="1" applyFont="1" applyBorder="1" applyAlignment="1">
      <alignment horizontal="right" vertical="center"/>
      <protection/>
    </xf>
    <xf numFmtId="181" fontId="5" fillId="0" borderId="13" xfId="61" applyNumberFormat="1" applyFont="1" applyBorder="1" applyAlignment="1">
      <alignment horizontal="right" vertical="center"/>
      <protection/>
    </xf>
    <xf numFmtId="181" fontId="5" fillId="0" borderId="14" xfId="61" applyNumberFormat="1" applyFont="1" applyBorder="1" applyAlignment="1">
      <alignment horizontal="right" vertical="center"/>
      <protection/>
    </xf>
    <xf numFmtId="0" fontId="5" fillId="0" borderId="15" xfId="61" applyFont="1" applyBorder="1">
      <alignment/>
      <protection/>
    </xf>
    <xf numFmtId="0" fontId="5" fillId="0" borderId="16" xfId="61" applyFont="1" applyBorder="1">
      <alignment/>
      <protection/>
    </xf>
    <xf numFmtId="0" fontId="5" fillId="0" borderId="17" xfId="61" applyFont="1" applyBorder="1">
      <alignment/>
      <protection/>
    </xf>
    <xf numFmtId="0" fontId="5" fillId="0" borderId="18" xfId="61" applyFont="1" applyBorder="1">
      <alignment/>
      <protection/>
    </xf>
    <xf numFmtId="0" fontId="5" fillId="0" borderId="0" xfId="61" applyFont="1" applyFill="1" applyBorder="1" applyAlignment="1">
      <alignment vertical="center"/>
      <protection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NumberFormat="1" applyFont="1" applyAlignment="1">
      <alignment horizontal="center" vertical="center"/>
    </xf>
    <xf numFmtId="0" fontId="5" fillId="0" borderId="19" xfId="61" applyFont="1" applyBorder="1">
      <alignment/>
      <protection/>
    </xf>
    <xf numFmtId="0" fontId="5" fillId="0" borderId="15" xfId="61" applyFont="1" applyBorder="1" applyAlignment="1">
      <alignment wrapText="1"/>
      <protection/>
    </xf>
    <xf numFmtId="0" fontId="5" fillId="0" borderId="20" xfId="61" applyFont="1" applyBorder="1" applyAlignment="1">
      <alignment wrapText="1"/>
      <protection/>
    </xf>
    <xf numFmtId="0" fontId="5" fillId="0" borderId="17" xfId="61" applyFont="1" applyBorder="1" applyAlignment="1">
      <alignment wrapText="1"/>
      <protection/>
    </xf>
    <xf numFmtId="0" fontId="5" fillId="0" borderId="18" xfId="61" applyFont="1" applyBorder="1" applyAlignment="1">
      <alignment wrapText="1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7" xfId="61" applyFont="1" applyBorder="1" applyAlignment="1" quotePrefix="1">
      <alignment horizontal="center"/>
      <protection/>
    </xf>
    <xf numFmtId="38" fontId="5" fillId="0" borderId="21" xfId="49" applyFont="1" applyBorder="1" applyAlignment="1">
      <alignment horizontal="right" vertical="center"/>
    </xf>
    <xf numFmtId="38" fontId="5" fillId="0" borderId="22" xfId="49" applyFont="1" applyBorder="1" applyAlignment="1">
      <alignment horizontal="right" vertical="center"/>
    </xf>
    <xf numFmtId="38" fontId="5" fillId="0" borderId="23" xfId="49" applyFont="1" applyBorder="1" applyAlignment="1">
      <alignment horizontal="right" vertical="center"/>
    </xf>
    <xf numFmtId="38" fontId="5" fillId="0" borderId="24" xfId="49" applyFont="1" applyBorder="1" applyAlignment="1">
      <alignment horizontal="right" vertical="center"/>
    </xf>
    <xf numFmtId="38" fontId="5" fillId="0" borderId="25" xfId="49" applyFont="1" applyBorder="1" applyAlignment="1">
      <alignment horizontal="right" vertical="center"/>
    </xf>
    <xf numFmtId="38" fontId="5" fillId="0" borderId="26" xfId="49" applyFont="1" applyBorder="1" applyAlignment="1">
      <alignment horizontal="right" vertical="center"/>
    </xf>
    <xf numFmtId="38" fontId="5" fillId="0" borderId="27" xfId="49" applyFont="1" applyBorder="1" applyAlignment="1">
      <alignment horizontal="right" vertical="center"/>
    </xf>
    <xf numFmtId="38" fontId="5" fillId="0" borderId="28" xfId="49" applyFont="1" applyBorder="1" applyAlignment="1">
      <alignment horizontal="right" vertical="center"/>
    </xf>
    <xf numFmtId="0" fontId="5" fillId="0" borderId="29" xfId="61" applyFont="1" applyBorder="1" applyAlignment="1">
      <alignment horizontal="center" vertical="center"/>
      <protection/>
    </xf>
    <xf numFmtId="38" fontId="5" fillId="0" borderId="30" xfId="49" applyFont="1" applyBorder="1" applyAlignment="1">
      <alignment horizontal="right" vertical="center"/>
    </xf>
    <xf numFmtId="38" fontId="5" fillId="0" borderId="31" xfId="49" applyFont="1" applyBorder="1" applyAlignment="1">
      <alignment horizontal="right" vertical="center"/>
    </xf>
    <xf numFmtId="38" fontId="5" fillId="0" borderId="29" xfId="49" applyFont="1" applyBorder="1" applyAlignment="1">
      <alignment horizontal="right" vertical="center"/>
    </xf>
    <xf numFmtId="0" fontId="5" fillId="0" borderId="27" xfId="61" applyFont="1" applyBorder="1" applyAlignment="1">
      <alignment horizontal="center" vertical="center"/>
      <protection/>
    </xf>
    <xf numFmtId="38" fontId="5" fillId="0" borderId="32" xfId="49" applyFont="1" applyBorder="1" applyAlignment="1">
      <alignment horizontal="right" vertical="center"/>
    </xf>
    <xf numFmtId="0" fontId="7" fillId="0" borderId="0" xfId="61" applyFont="1" applyAlignment="1">
      <alignment/>
      <protection/>
    </xf>
    <xf numFmtId="0" fontId="5" fillId="0" borderId="14" xfId="61" applyFont="1" applyBorder="1" applyAlignment="1">
      <alignment horizontal="distributed" vertical="distributed" wrapText="1"/>
      <protection/>
    </xf>
    <xf numFmtId="0" fontId="5" fillId="0" borderId="33" xfId="61" applyFont="1" applyBorder="1" applyAlignment="1">
      <alignment horizontal="distributed" vertical="distributed" wrapText="1"/>
      <protection/>
    </xf>
    <xf numFmtId="0" fontId="5" fillId="0" borderId="10" xfId="61" applyFont="1" applyBorder="1" applyAlignment="1">
      <alignment wrapText="1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34" xfId="61" applyFont="1" applyBorder="1" applyAlignment="1">
      <alignment horizontal="center" vertical="center"/>
      <protection/>
    </xf>
    <xf numFmtId="0" fontId="5" fillId="0" borderId="35" xfId="61" applyFont="1" applyBorder="1" applyAlignment="1">
      <alignment horizontal="center" vertical="center"/>
      <protection/>
    </xf>
    <xf numFmtId="0" fontId="5" fillId="0" borderId="10" xfId="61" applyFont="1" applyBorder="1" applyAlignment="1" quotePrefix="1">
      <alignment horizontal="center"/>
      <protection/>
    </xf>
    <xf numFmtId="38" fontId="5" fillId="0" borderId="36" xfId="49" applyFont="1" applyBorder="1" applyAlignment="1">
      <alignment vertical="center"/>
    </xf>
    <xf numFmtId="38" fontId="5" fillId="0" borderId="33" xfId="49" applyFont="1" applyBorder="1" applyAlignment="1">
      <alignment vertical="center"/>
    </xf>
    <xf numFmtId="38" fontId="5" fillId="0" borderId="37" xfId="49" applyFont="1" applyBorder="1" applyAlignment="1">
      <alignment vertical="center"/>
    </xf>
    <xf numFmtId="38" fontId="5" fillId="0" borderId="38" xfId="49" applyFont="1" applyBorder="1" applyAlignment="1">
      <alignment vertical="center"/>
    </xf>
    <xf numFmtId="0" fontId="5" fillId="0" borderId="19" xfId="61" applyFont="1" applyBorder="1" applyAlignment="1">
      <alignment wrapText="1"/>
      <protection/>
    </xf>
    <xf numFmtId="0" fontId="5" fillId="0" borderId="19" xfId="61" applyFont="1" applyBorder="1" quotePrefix="1">
      <alignment/>
      <protection/>
    </xf>
    <xf numFmtId="38" fontId="5" fillId="0" borderId="36" xfId="49" applyFont="1" applyBorder="1" applyAlignment="1">
      <alignment horizontal="right" vertical="center"/>
    </xf>
    <xf numFmtId="38" fontId="5" fillId="0" borderId="33" xfId="49" applyFont="1" applyBorder="1" applyAlignment="1">
      <alignment horizontal="right" vertical="center"/>
    </xf>
    <xf numFmtId="38" fontId="5" fillId="0" borderId="37" xfId="49" applyFont="1" applyBorder="1" applyAlignment="1">
      <alignment horizontal="right" vertical="center"/>
    </xf>
    <xf numFmtId="38" fontId="5" fillId="0" borderId="38" xfId="49" applyFont="1" applyBorder="1" applyAlignment="1">
      <alignment horizontal="right" vertical="center"/>
    </xf>
    <xf numFmtId="181" fontId="5" fillId="0" borderId="33" xfId="61" applyNumberFormat="1" applyFont="1" applyBorder="1" applyAlignment="1">
      <alignment horizontal="right" vertical="center"/>
      <protection/>
    </xf>
    <xf numFmtId="0" fontId="5" fillId="0" borderId="13" xfId="61" applyFont="1" applyBorder="1" applyAlignment="1">
      <alignment horizontal="distributed" vertical="distributed" wrapText="1"/>
      <protection/>
    </xf>
    <xf numFmtId="0" fontId="5" fillId="0" borderId="14" xfId="61" applyFont="1" applyBorder="1" applyAlignment="1">
      <alignment horizontal="distributed" vertical="distributed" wrapText="1"/>
      <protection/>
    </xf>
    <xf numFmtId="38" fontId="5" fillId="0" borderId="33" xfId="49" applyFont="1" applyFill="1" applyBorder="1" applyAlignment="1">
      <alignment horizontal="right" vertical="center"/>
    </xf>
    <xf numFmtId="38" fontId="5" fillId="0" borderId="37" xfId="49" applyFont="1" applyFill="1" applyBorder="1" applyAlignment="1">
      <alignment horizontal="right" vertical="center"/>
    </xf>
    <xf numFmtId="38" fontId="5" fillId="0" borderId="38" xfId="49" applyFont="1" applyFill="1" applyBorder="1" applyAlignment="1">
      <alignment horizontal="right" vertical="center"/>
    </xf>
    <xf numFmtId="181" fontId="5" fillId="0" borderId="33" xfId="61" applyNumberFormat="1" applyFont="1" applyFill="1" applyBorder="1" applyAlignment="1">
      <alignment horizontal="right" vertical="center"/>
      <protection/>
    </xf>
    <xf numFmtId="0" fontId="6" fillId="0" borderId="13" xfId="61" applyFont="1" applyBorder="1" applyAlignment="1">
      <alignment horizontal="distributed" vertical="distributed" wrapText="1"/>
      <protection/>
    </xf>
    <xf numFmtId="0" fontId="5" fillId="0" borderId="39" xfId="61" applyFont="1" applyBorder="1" applyAlignment="1">
      <alignment wrapText="1"/>
      <protection/>
    </xf>
    <xf numFmtId="38" fontId="5" fillId="0" borderId="40" xfId="49" applyFont="1" applyBorder="1" applyAlignment="1">
      <alignment horizontal="right" vertical="center"/>
    </xf>
    <xf numFmtId="38" fontId="5" fillId="0" borderId="41" xfId="49" applyFont="1" applyBorder="1" applyAlignment="1">
      <alignment horizontal="right" vertical="center"/>
    </xf>
    <xf numFmtId="38" fontId="5" fillId="0" borderId="42" xfId="49" applyFont="1" applyBorder="1" applyAlignment="1">
      <alignment horizontal="right" vertical="center"/>
    </xf>
    <xf numFmtId="38" fontId="5" fillId="0" borderId="43" xfId="49" applyFont="1" applyBorder="1" applyAlignment="1">
      <alignment horizontal="right" vertical="center"/>
    </xf>
    <xf numFmtId="38" fontId="5" fillId="0" borderId="43" xfId="49" applyFont="1" applyBorder="1" applyAlignment="1">
      <alignment/>
    </xf>
    <xf numFmtId="38" fontId="5" fillId="0" borderId="42" xfId="49" applyFont="1" applyBorder="1" applyAlignment="1">
      <alignment/>
    </xf>
    <xf numFmtId="38" fontId="45" fillId="0" borderId="41" xfId="49" applyFont="1" applyBorder="1" applyAlignment="1">
      <alignment vertical="center"/>
    </xf>
    <xf numFmtId="38" fontId="45" fillId="0" borderId="42" xfId="49" applyFont="1" applyBorder="1" applyAlignment="1">
      <alignment vertical="center"/>
    </xf>
    <xf numFmtId="38" fontId="45" fillId="0" borderId="43" xfId="49" applyFont="1" applyBorder="1" applyAlignment="1">
      <alignment vertical="center"/>
    </xf>
    <xf numFmtId="181" fontId="45" fillId="0" borderId="41" xfId="0" applyNumberFormat="1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5" fillId="0" borderId="13" xfId="61" applyFont="1" applyBorder="1" applyAlignment="1">
      <alignment horizontal="distributed" vertical="distributed" wrapText="1"/>
      <protection/>
    </xf>
    <xf numFmtId="0" fontId="5" fillId="0" borderId="44" xfId="61" applyFont="1" applyBorder="1" applyAlignment="1">
      <alignment horizontal="distributed" vertical="distributed"/>
      <protection/>
    </xf>
    <xf numFmtId="0" fontId="5" fillId="0" borderId="45" xfId="61" applyFont="1" applyBorder="1" applyAlignment="1">
      <alignment horizontal="distributed" vertical="distributed"/>
      <protection/>
    </xf>
    <xf numFmtId="0" fontId="5" fillId="0" borderId="44" xfId="61" applyFont="1" applyBorder="1" applyAlignment="1">
      <alignment horizontal="distributed" vertical="distributed" wrapText="1"/>
      <protection/>
    </xf>
    <xf numFmtId="0" fontId="5" fillId="0" borderId="36" xfId="61" applyFont="1" applyBorder="1" applyAlignment="1">
      <alignment horizontal="distributed" vertical="distributed" wrapText="1"/>
      <protection/>
    </xf>
    <xf numFmtId="0" fontId="5" fillId="0" borderId="44" xfId="61" applyFont="1" applyBorder="1" applyAlignment="1">
      <alignment horizontal="distributed" vertical="distributed" wrapText="1"/>
      <protection/>
    </xf>
    <xf numFmtId="0" fontId="5" fillId="0" borderId="45" xfId="61" applyFont="1" applyBorder="1" applyAlignment="1">
      <alignment horizontal="distributed" vertical="distributed" wrapText="1"/>
      <protection/>
    </xf>
    <xf numFmtId="0" fontId="5" fillId="0" borderId="22" xfId="61" applyFont="1" applyBorder="1" applyAlignment="1">
      <alignment horizontal="distributed" vertical="distributed" wrapText="1"/>
      <protection/>
    </xf>
    <xf numFmtId="0" fontId="5" fillId="0" borderId="16" xfId="61" applyFont="1" applyBorder="1" applyAlignment="1">
      <alignment wrapText="1"/>
      <protection/>
    </xf>
    <xf numFmtId="38" fontId="5" fillId="0" borderId="46" xfId="49" applyFont="1" applyBorder="1" applyAlignment="1">
      <alignment horizontal="right" vertical="center"/>
    </xf>
    <xf numFmtId="38" fontId="5" fillId="0" borderId="0" xfId="49" applyFont="1" applyBorder="1" applyAlignment="1">
      <alignment horizontal="right" vertical="center"/>
    </xf>
    <xf numFmtId="38" fontId="5" fillId="0" borderId="34" xfId="49" applyFont="1" applyBorder="1" applyAlignment="1">
      <alignment horizontal="right" vertical="center"/>
    </xf>
    <xf numFmtId="38" fontId="5" fillId="0" borderId="35" xfId="49" applyFont="1" applyBorder="1" applyAlignment="1">
      <alignment horizontal="right" vertical="center"/>
    </xf>
    <xf numFmtId="181" fontId="5" fillId="0" borderId="0" xfId="61" applyNumberFormat="1" applyFont="1" applyBorder="1" applyAlignment="1">
      <alignment horizontal="right" vertical="center"/>
      <protection/>
    </xf>
    <xf numFmtId="0" fontId="5" fillId="0" borderId="47" xfId="61" applyFont="1" applyBorder="1" applyAlignment="1">
      <alignment horizontal="distributed" vertical="distributed" wrapText="1"/>
      <protection/>
    </xf>
    <xf numFmtId="0" fontId="5" fillId="0" borderId="44" xfId="61" applyFont="1" applyBorder="1">
      <alignment/>
      <protection/>
    </xf>
    <xf numFmtId="0" fontId="5" fillId="0" borderId="33" xfId="61" applyFont="1" applyBorder="1" applyAlignment="1">
      <alignment horizontal="right" vertical="center"/>
      <protection/>
    </xf>
    <xf numFmtId="0" fontId="46" fillId="0" borderId="46" xfId="0" applyFont="1" applyBorder="1" applyAlignment="1">
      <alignment horizontal="right" vertical="center"/>
    </xf>
    <xf numFmtId="0" fontId="5" fillId="0" borderId="0" xfId="61" applyFont="1" applyBorder="1" applyAlignment="1">
      <alignment horizontal="right"/>
      <protection/>
    </xf>
    <xf numFmtId="0" fontId="5" fillId="0" borderId="0" xfId="61" applyFont="1" applyBorder="1" applyAlignment="1">
      <alignment horizontal="center" vertical="distributed" wrapText="1"/>
      <protection/>
    </xf>
    <xf numFmtId="0" fontId="5" fillId="0" borderId="0" xfId="61" applyFont="1" applyBorder="1" applyAlignment="1">
      <alignment horizontal="distributed" vertical="distributed" wrapText="1"/>
      <protection/>
    </xf>
    <xf numFmtId="0" fontId="5" fillId="0" borderId="33" xfId="61" applyFont="1" applyBorder="1" applyAlignment="1">
      <alignment horizontal="distributed" vertical="distributed" wrapText="1"/>
      <protection/>
    </xf>
    <xf numFmtId="0" fontId="5" fillId="0" borderId="36" xfId="61" applyFont="1" applyBorder="1" applyAlignment="1">
      <alignment horizontal="center"/>
      <protection/>
    </xf>
    <xf numFmtId="0" fontId="5" fillId="0" borderId="48" xfId="61" applyFont="1" applyBorder="1" applyAlignment="1">
      <alignment horizontal="center"/>
      <protection/>
    </xf>
    <xf numFmtId="0" fontId="5" fillId="0" borderId="33" xfId="61" applyFont="1" applyBorder="1" applyAlignment="1">
      <alignment horizontal="center"/>
      <protection/>
    </xf>
    <xf numFmtId="0" fontId="5" fillId="0" borderId="47" xfId="61" applyFont="1" applyBorder="1" applyAlignment="1">
      <alignment horizontal="center"/>
      <protection/>
    </xf>
    <xf numFmtId="0" fontId="5" fillId="0" borderId="36" xfId="61" applyFont="1" applyBorder="1" applyAlignment="1">
      <alignment horizontal="center" vertical="distributed" wrapText="1"/>
      <protection/>
    </xf>
    <xf numFmtId="0" fontId="5" fillId="0" borderId="33" xfId="61" applyFont="1" applyBorder="1" applyAlignment="1">
      <alignment horizontal="center" vertical="distributed" wrapText="1"/>
      <protection/>
    </xf>
    <xf numFmtId="0" fontId="5" fillId="0" borderId="36" xfId="61" applyFont="1" applyBorder="1" applyAlignment="1">
      <alignment horizontal="center" vertical="center"/>
      <protection/>
    </xf>
    <xf numFmtId="0" fontId="5" fillId="0" borderId="46" xfId="61" applyFont="1" applyBorder="1" applyAlignment="1">
      <alignment horizontal="center" vertical="center"/>
      <protection/>
    </xf>
    <xf numFmtId="0" fontId="5" fillId="0" borderId="37" xfId="61" applyFont="1" applyBorder="1" applyAlignment="1">
      <alignment horizontal="center" vertical="center"/>
      <protection/>
    </xf>
    <xf numFmtId="0" fontId="5" fillId="0" borderId="34" xfId="61" applyFont="1" applyBorder="1" applyAlignment="1">
      <alignment horizontal="center" vertical="center"/>
      <protection/>
    </xf>
    <xf numFmtId="0" fontId="5" fillId="0" borderId="33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44" xfId="61" applyFont="1" applyBorder="1" applyAlignment="1">
      <alignment horizontal="right"/>
      <protection/>
    </xf>
    <xf numFmtId="0" fontId="5" fillId="0" borderId="45" xfId="61" applyFont="1" applyBorder="1" applyAlignment="1">
      <alignment horizontal="right"/>
      <protection/>
    </xf>
    <xf numFmtId="0" fontId="5" fillId="0" borderId="41" xfId="61" applyFont="1" applyBorder="1" applyAlignment="1">
      <alignment horizontal="distributed" vertical="distributed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60"/>
  <sheetViews>
    <sheetView tabSelected="1" zoomScale="75" zoomScaleNormal="75" workbookViewId="0" topLeftCell="A1">
      <selection activeCell="E63" sqref="E63"/>
    </sheetView>
  </sheetViews>
  <sheetFormatPr defaultColWidth="9.140625" defaultRowHeight="15"/>
  <cols>
    <col min="1" max="1" width="12.00390625" style="21" customWidth="1"/>
    <col min="2" max="2" width="9.421875" style="21" customWidth="1"/>
    <col min="3" max="3" width="12.421875" style="21" bestFit="1" customWidth="1"/>
    <col min="4" max="4" width="12.421875" style="21" customWidth="1"/>
    <col min="5" max="7" width="12.28125" style="21" customWidth="1"/>
    <col min="8" max="8" width="13.140625" style="21" customWidth="1"/>
    <col min="9" max="9" width="12.00390625" style="21" customWidth="1"/>
    <col min="10" max="10" width="11.421875" style="21" customWidth="1"/>
    <col min="11" max="11" width="12.140625" style="21" customWidth="1"/>
    <col min="12" max="12" width="11.7109375" style="21" customWidth="1"/>
    <col min="13" max="13" width="11.421875" style="21" customWidth="1"/>
    <col min="14" max="14" width="11.7109375" style="21" customWidth="1"/>
    <col min="15" max="15" width="11.421875" style="21" customWidth="1"/>
    <col min="16" max="16" width="13.421875" style="21" customWidth="1"/>
    <col min="17" max="17" width="12.57421875" style="21" customWidth="1"/>
    <col min="18" max="18" width="12.421875" style="21" customWidth="1"/>
    <col min="19" max="19" width="11.7109375" style="21" customWidth="1"/>
    <col min="20" max="20" width="12.00390625" style="21" customWidth="1"/>
    <col min="21" max="21" width="11.57421875" style="21" customWidth="1"/>
    <col min="22" max="22" width="12.7109375" style="21" customWidth="1"/>
    <col min="23" max="23" width="11.7109375" style="21" customWidth="1"/>
    <col min="24" max="24" width="12.421875" style="21" customWidth="1"/>
    <col min="25" max="25" width="11.7109375" style="21" customWidth="1"/>
    <col min="26" max="26" width="11.421875" style="21" customWidth="1"/>
    <col min="27" max="27" width="12.28125" style="21" customWidth="1"/>
    <col min="28" max="28" width="11.57421875" style="21" customWidth="1"/>
    <col min="29" max="29" width="11.421875" style="21" customWidth="1"/>
    <col min="30" max="16384" width="9.00390625" style="21" customWidth="1"/>
  </cols>
  <sheetData>
    <row r="1" spans="1:29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4.75">
      <c r="A2" s="46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</row>
    <row r="3" spans="1:29" ht="24.75">
      <c r="A3" s="4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02" t="s">
        <v>46</v>
      </c>
      <c r="AA3" s="102"/>
      <c r="AB3" s="102"/>
      <c r="AC3" s="102"/>
    </row>
    <row r="4" spans="1:29" ht="17.25">
      <c r="A4" s="106"/>
      <c r="B4" s="107"/>
      <c r="C4" s="110" t="s">
        <v>0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118"/>
      <c r="AA4" s="118"/>
      <c r="AB4" s="118"/>
      <c r="AC4" s="119"/>
    </row>
    <row r="5" spans="1:40" ht="13.5" customHeight="1">
      <c r="A5" s="108"/>
      <c r="B5" s="109"/>
      <c r="C5" s="111"/>
      <c r="D5" s="105" t="s">
        <v>5</v>
      </c>
      <c r="E5" s="85"/>
      <c r="F5" s="85"/>
      <c r="G5" s="85"/>
      <c r="H5" s="86"/>
      <c r="I5" s="105" t="s">
        <v>39</v>
      </c>
      <c r="J5" s="87"/>
      <c r="K5" s="85"/>
      <c r="L5" s="85"/>
      <c r="M5" s="87"/>
      <c r="N5" s="85"/>
      <c r="O5" s="86"/>
      <c r="P5" s="105" t="s">
        <v>40</v>
      </c>
      <c r="Q5" s="85"/>
      <c r="R5" s="86"/>
      <c r="S5" s="105" t="s">
        <v>6</v>
      </c>
      <c r="T5" s="85"/>
      <c r="U5" s="86"/>
      <c r="V5" s="105" t="s">
        <v>38</v>
      </c>
      <c r="W5" s="85"/>
      <c r="X5" s="85"/>
      <c r="Y5" s="85"/>
      <c r="Z5" s="86"/>
      <c r="AA5" s="105" t="s">
        <v>35</v>
      </c>
      <c r="AB5" s="105" t="s">
        <v>1</v>
      </c>
      <c r="AC5" s="120" t="s">
        <v>9</v>
      </c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</row>
    <row r="6" spans="1:40" ht="13.5" customHeight="1">
      <c r="A6" s="108"/>
      <c r="B6" s="109"/>
      <c r="C6" s="111"/>
      <c r="D6" s="105"/>
      <c r="E6" s="84"/>
      <c r="F6" s="5"/>
      <c r="G6" s="5"/>
      <c r="H6" s="66"/>
      <c r="I6" s="105"/>
      <c r="J6" s="88"/>
      <c r="K6" s="89"/>
      <c r="L6" s="90"/>
      <c r="M6" s="6"/>
      <c r="N6" s="89"/>
      <c r="O6" s="90"/>
      <c r="P6" s="105"/>
      <c r="Q6" s="84"/>
      <c r="R6" s="66"/>
      <c r="S6" s="105"/>
      <c r="T6" s="84"/>
      <c r="U6" s="66"/>
      <c r="V6" s="105"/>
      <c r="W6" s="84"/>
      <c r="X6" s="5"/>
      <c r="Y6" s="5"/>
      <c r="Z6" s="66"/>
      <c r="AA6" s="105"/>
      <c r="AB6" s="105"/>
      <c r="AC6" s="120"/>
      <c r="AD6" s="22"/>
      <c r="AE6" s="22"/>
      <c r="AF6" s="6"/>
      <c r="AG6" s="22"/>
      <c r="AH6" s="22"/>
      <c r="AI6" s="22"/>
      <c r="AJ6" s="22"/>
      <c r="AK6" s="22"/>
      <c r="AL6" s="22"/>
      <c r="AM6" s="22"/>
      <c r="AN6" s="22"/>
    </row>
    <row r="7" spans="1:40" ht="111" customHeight="1">
      <c r="A7" s="108"/>
      <c r="B7" s="109"/>
      <c r="C7" s="111"/>
      <c r="D7" s="105"/>
      <c r="E7" s="65" t="s">
        <v>42</v>
      </c>
      <c r="F7" s="7" t="s">
        <v>43</v>
      </c>
      <c r="G7" s="7" t="s">
        <v>45</v>
      </c>
      <c r="H7" s="47" t="s">
        <v>44</v>
      </c>
      <c r="I7" s="105"/>
      <c r="J7" s="48" t="s">
        <v>36</v>
      </c>
      <c r="K7" s="65" t="s">
        <v>37</v>
      </c>
      <c r="L7" s="91" t="s">
        <v>2</v>
      </c>
      <c r="M7" s="6" t="s">
        <v>30</v>
      </c>
      <c r="N7" s="65" t="s">
        <v>37</v>
      </c>
      <c r="O7" s="98" t="s">
        <v>2</v>
      </c>
      <c r="P7" s="105"/>
      <c r="Q7" s="65" t="s">
        <v>3</v>
      </c>
      <c r="R7" s="47" t="s">
        <v>31</v>
      </c>
      <c r="S7" s="105"/>
      <c r="T7" s="65" t="s">
        <v>8</v>
      </c>
      <c r="U7" s="47" t="s">
        <v>7</v>
      </c>
      <c r="V7" s="105"/>
      <c r="W7" s="71" t="s">
        <v>4</v>
      </c>
      <c r="X7" s="7" t="s">
        <v>32</v>
      </c>
      <c r="Y7" s="7" t="s">
        <v>33</v>
      </c>
      <c r="Z7" s="47" t="s">
        <v>34</v>
      </c>
      <c r="AA7" s="105"/>
      <c r="AB7" s="105"/>
      <c r="AC7" s="120"/>
      <c r="AD7" s="22"/>
      <c r="AE7" s="22"/>
      <c r="AF7" s="22"/>
      <c r="AG7" s="103"/>
      <c r="AH7" s="104"/>
      <c r="AI7" s="22"/>
      <c r="AJ7" s="22"/>
      <c r="AK7" s="22"/>
      <c r="AL7" s="22"/>
      <c r="AM7" s="22"/>
      <c r="AN7" s="22"/>
    </row>
    <row r="8" spans="1:40" ht="14.25" customHeight="1">
      <c r="A8" s="25"/>
      <c r="B8" s="27"/>
      <c r="C8" s="49"/>
      <c r="D8" s="58"/>
      <c r="E8" s="28"/>
      <c r="F8" s="26"/>
      <c r="G8" s="26"/>
      <c r="H8" s="29"/>
      <c r="I8" s="58"/>
      <c r="J8" s="58"/>
      <c r="K8" s="28"/>
      <c r="L8" s="92"/>
      <c r="M8" s="49"/>
      <c r="N8" s="28"/>
      <c r="O8" s="27"/>
      <c r="P8" s="58"/>
      <c r="Q8" s="28"/>
      <c r="R8" s="29"/>
      <c r="S8" s="58"/>
      <c r="T8" s="28"/>
      <c r="U8" s="29"/>
      <c r="V8" s="58"/>
      <c r="W8" s="28"/>
      <c r="X8" s="26"/>
      <c r="Y8" s="26"/>
      <c r="Z8" s="29"/>
      <c r="AA8" s="58"/>
      <c r="AB8" s="58"/>
      <c r="AC8" s="72"/>
      <c r="AD8" s="22"/>
      <c r="AE8" s="22"/>
      <c r="AF8" s="22"/>
      <c r="AG8" s="103"/>
      <c r="AH8" s="104"/>
      <c r="AI8" s="22"/>
      <c r="AJ8" s="22"/>
      <c r="AK8" s="22"/>
      <c r="AL8" s="22"/>
      <c r="AM8" s="22"/>
      <c r="AN8" s="22"/>
    </row>
    <row r="9" spans="1:29" ht="33.75" customHeight="1">
      <c r="A9" s="112" t="s">
        <v>10</v>
      </c>
      <c r="B9" s="113"/>
      <c r="C9" s="54">
        <f>D9+I9+P9+S9+V9+AA9+AB9+AC9</f>
        <v>3434</v>
      </c>
      <c r="D9" s="60">
        <f>E9+F9+G9+H9</f>
        <v>1984</v>
      </c>
      <c r="E9" s="34">
        <v>90</v>
      </c>
      <c r="F9" s="32">
        <v>21</v>
      </c>
      <c r="G9" s="32">
        <v>534</v>
      </c>
      <c r="H9" s="35">
        <v>1339</v>
      </c>
      <c r="I9" s="60">
        <f>J9+M9</f>
        <v>617</v>
      </c>
      <c r="J9" s="60">
        <v>558</v>
      </c>
      <c r="K9" s="34">
        <v>518</v>
      </c>
      <c r="L9" s="33">
        <v>40</v>
      </c>
      <c r="M9" s="93">
        <v>59</v>
      </c>
      <c r="N9" s="34">
        <v>41</v>
      </c>
      <c r="O9" s="33">
        <v>18</v>
      </c>
      <c r="P9" s="60">
        <v>5</v>
      </c>
      <c r="Q9" s="34">
        <v>5</v>
      </c>
      <c r="R9" s="35" t="s">
        <v>29</v>
      </c>
      <c r="S9" s="60">
        <v>161</v>
      </c>
      <c r="T9" s="34">
        <v>146</v>
      </c>
      <c r="U9" s="35">
        <v>15</v>
      </c>
      <c r="V9" s="60">
        <f>W9+X9+Z9</f>
        <v>342</v>
      </c>
      <c r="W9" s="34">
        <v>236</v>
      </c>
      <c r="X9" s="32">
        <v>57</v>
      </c>
      <c r="Y9" s="32" t="s">
        <v>29</v>
      </c>
      <c r="Z9" s="35">
        <v>49</v>
      </c>
      <c r="AA9" s="60">
        <v>81</v>
      </c>
      <c r="AB9" s="60">
        <v>69</v>
      </c>
      <c r="AC9" s="73">
        <v>175</v>
      </c>
    </row>
    <row r="10" spans="1:29" ht="33.75" customHeight="1">
      <c r="A10" s="116" t="s">
        <v>11</v>
      </c>
      <c r="B10" s="117"/>
      <c r="C10" s="55">
        <v>1332</v>
      </c>
      <c r="D10" s="61">
        <v>612</v>
      </c>
      <c r="E10" s="10">
        <v>67</v>
      </c>
      <c r="F10" s="8">
        <v>17</v>
      </c>
      <c r="G10" s="8">
        <v>253</v>
      </c>
      <c r="H10" s="11">
        <v>275</v>
      </c>
      <c r="I10" s="67">
        <f>J10+M10</f>
        <v>273</v>
      </c>
      <c r="J10" s="61">
        <v>259</v>
      </c>
      <c r="K10" s="10">
        <v>230</v>
      </c>
      <c r="L10" s="9">
        <v>29</v>
      </c>
      <c r="M10" s="94">
        <v>14</v>
      </c>
      <c r="N10" s="10">
        <v>13</v>
      </c>
      <c r="O10" s="9">
        <v>1</v>
      </c>
      <c r="P10" s="61">
        <v>2</v>
      </c>
      <c r="Q10" s="10">
        <v>2</v>
      </c>
      <c r="R10" s="11" t="s">
        <v>29</v>
      </c>
      <c r="S10" s="61">
        <v>118</v>
      </c>
      <c r="T10" s="10">
        <v>109</v>
      </c>
      <c r="U10" s="11">
        <v>9</v>
      </c>
      <c r="V10" s="61">
        <v>215</v>
      </c>
      <c r="W10" s="10">
        <v>175</v>
      </c>
      <c r="X10" s="8">
        <v>21</v>
      </c>
      <c r="Y10" s="8" t="s">
        <v>29</v>
      </c>
      <c r="Z10" s="11">
        <v>19</v>
      </c>
      <c r="AA10" s="61">
        <v>34</v>
      </c>
      <c r="AB10" s="61">
        <v>43</v>
      </c>
      <c r="AC10" s="74">
        <v>35</v>
      </c>
    </row>
    <row r="11" spans="1:29" ht="33.75" customHeight="1">
      <c r="A11" s="114" t="s">
        <v>12</v>
      </c>
      <c r="B11" s="115"/>
      <c r="C11" s="56">
        <v>2102</v>
      </c>
      <c r="D11" s="62">
        <v>1372</v>
      </c>
      <c r="E11" s="38">
        <v>23</v>
      </c>
      <c r="F11" s="36">
        <v>4</v>
      </c>
      <c r="G11" s="36">
        <v>281</v>
      </c>
      <c r="H11" s="39">
        <v>1064</v>
      </c>
      <c r="I11" s="68">
        <f>J11+M11</f>
        <v>344</v>
      </c>
      <c r="J11" s="62">
        <v>299</v>
      </c>
      <c r="K11" s="38">
        <v>288</v>
      </c>
      <c r="L11" s="37">
        <v>11</v>
      </c>
      <c r="M11" s="95">
        <v>45</v>
      </c>
      <c r="N11" s="38">
        <v>28</v>
      </c>
      <c r="O11" s="37">
        <v>17</v>
      </c>
      <c r="P11" s="62">
        <v>3</v>
      </c>
      <c r="Q11" s="38">
        <v>3</v>
      </c>
      <c r="R11" s="39" t="s">
        <v>29</v>
      </c>
      <c r="S11" s="62">
        <v>43</v>
      </c>
      <c r="T11" s="38">
        <v>37</v>
      </c>
      <c r="U11" s="39">
        <v>6</v>
      </c>
      <c r="V11" s="62">
        <v>127</v>
      </c>
      <c r="W11" s="38">
        <v>61</v>
      </c>
      <c r="X11" s="36">
        <v>36</v>
      </c>
      <c r="Y11" s="36" t="s">
        <v>29</v>
      </c>
      <c r="Z11" s="39">
        <v>30</v>
      </c>
      <c r="AA11" s="62">
        <v>47</v>
      </c>
      <c r="AB11" s="62">
        <v>26</v>
      </c>
      <c r="AC11" s="75">
        <v>140</v>
      </c>
    </row>
    <row r="12" spans="1:29" ht="30.75" customHeight="1">
      <c r="A12" s="40" t="s">
        <v>13</v>
      </c>
      <c r="B12" s="52" t="s">
        <v>10</v>
      </c>
      <c r="C12" s="57">
        <v>16</v>
      </c>
      <c r="D12" s="63">
        <v>10</v>
      </c>
      <c r="E12" s="43" t="s">
        <v>29</v>
      </c>
      <c r="F12" s="41" t="s">
        <v>29</v>
      </c>
      <c r="G12" s="41" t="s">
        <v>29</v>
      </c>
      <c r="H12" s="45">
        <v>10</v>
      </c>
      <c r="I12" s="69">
        <v>4</v>
      </c>
      <c r="J12" s="63">
        <v>4</v>
      </c>
      <c r="K12" s="43">
        <v>4</v>
      </c>
      <c r="L12" s="42" t="s">
        <v>29</v>
      </c>
      <c r="M12" s="96" t="s">
        <v>29</v>
      </c>
      <c r="N12" s="43" t="s">
        <v>29</v>
      </c>
      <c r="O12" s="42" t="s">
        <v>29</v>
      </c>
      <c r="P12" s="63" t="s">
        <v>29</v>
      </c>
      <c r="Q12" s="43" t="s">
        <v>29</v>
      </c>
      <c r="R12" s="45" t="s">
        <v>29</v>
      </c>
      <c r="S12" s="63">
        <v>1</v>
      </c>
      <c r="T12" s="43" t="s">
        <v>29</v>
      </c>
      <c r="U12" s="45">
        <v>1</v>
      </c>
      <c r="V12" s="63">
        <v>1</v>
      </c>
      <c r="W12" s="43">
        <v>1</v>
      </c>
      <c r="X12" s="41" t="s">
        <v>29</v>
      </c>
      <c r="Y12" s="41" t="s">
        <v>29</v>
      </c>
      <c r="Z12" s="45" t="s">
        <v>29</v>
      </c>
      <c r="AA12" s="63" t="s">
        <v>29</v>
      </c>
      <c r="AB12" s="63" t="s">
        <v>29</v>
      </c>
      <c r="AC12" s="76" t="s">
        <v>29</v>
      </c>
    </row>
    <row r="13" spans="1:29" ht="30.75" customHeight="1">
      <c r="A13" s="30"/>
      <c r="B13" s="50" t="s">
        <v>11</v>
      </c>
      <c r="C13" s="55">
        <v>4</v>
      </c>
      <c r="D13" s="61">
        <v>2</v>
      </c>
      <c r="E13" s="10" t="s">
        <v>29</v>
      </c>
      <c r="F13" s="8" t="s">
        <v>29</v>
      </c>
      <c r="G13" s="8" t="s">
        <v>29</v>
      </c>
      <c r="H13" s="11">
        <v>2</v>
      </c>
      <c r="I13" s="67" t="s">
        <v>29</v>
      </c>
      <c r="J13" s="61" t="s">
        <v>29</v>
      </c>
      <c r="K13" s="10" t="s">
        <v>29</v>
      </c>
      <c r="L13" s="9" t="s">
        <v>29</v>
      </c>
      <c r="M13" s="94" t="s">
        <v>29</v>
      </c>
      <c r="N13" s="10" t="s">
        <v>29</v>
      </c>
      <c r="O13" s="9" t="s">
        <v>29</v>
      </c>
      <c r="P13" s="61" t="s">
        <v>29</v>
      </c>
      <c r="Q13" s="10" t="s">
        <v>29</v>
      </c>
      <c r="R13" s="11" t="s">
        <v>29</v>
      </c>
      <c r="S13" s="61">
        <v>1</v>
      </c>
      <c r="T13" s="10" t="s">
        <v>29</v>
      </c>
      <c r="U13" s="11">
        <v>1</v>
      </c>
      <c r="V13" s="61">
        <v>1</v>
      </c>
      <c r="W13" s="10">
        <v>1</v>
      </c>
      <c r="X13" s="8" t="s">
        <v>29</v>
      </c>
      <c r="Y13" s="8" t="s">
        <v>29</v>
      </c>
      <c r="Z13" s="11" t="s">
        <v>29</v>
      </c>
      <c r="AA13" s="61" t="s">
        <v>29</v>
      </c>
      <c r="AB13" s="61" t="s">
        <v>29</v>
      </c>
      <c r="AC13" s="74" t="s">
        <v>29</v>
      </c>
    </row>
    <row r="14" spans="1:29" ht="30.75" customHeight="1">
      <c r="A14" s="44"/>
      <c r="B14" s="51" t="s">
        <v>12</v>
      </c>
      <c r="C14" s="56">
        <v>12</v>
      </c>
      <c r="D14" s="62">
        <v>8</v>
      </c>
      <c r="E14" s="38" t="s">
        <v>29</v>
      </c>
      <c r="F14" s="36" t="s">
        <v>29</v>
      </c>
      <c r="G14" s="36" t="s">
        <v>29</v>
      </c>
      <c r="H14" s="39">
        <v>8</v>
      </c>
      <c r="I14" s="68">
        <v>4</v>
      </c>
      <c r="J14" s="62">
        <v>4</v>
      </c>
      <c r="K14" s="38">
        <v>4</v>
      </c>
      <c r="L14" s="37" t="s">
        <v>29</v>
      </c>
      <c r="M14" s="95" t="s">
        <v>29</v>
      </c>
      <c r="N14" s="38" t="s">
        <v>29</v>
      </c>
      <c r="O14" s="37" t="s">
        <v>29</v>
      </c>
      <c r="P14" s="62" t="s">
        <v>29</v>
      </c>
      <c r="Q14" s="38" t="s">
        <v>29</v>
      </c>
      <c r="R14" s="39" t="s">
        <v>29</v>
      </c>
      <c r="S14" s="62" t="s">
        <v>29</v>
      </c>
      <c r="T14" s="38" t="s">
        <v>29</v>
      </c>
      <c r="U14" s="39" t="s">
        <v>29</v>
      </c>
      <c r="V14" s="62" t="s">
        <v>29</v>
      </c>
      <c r="W14" s="38" t="s">
        <v>29</v>
      </c>
      <c r="X14" s="36" t="s">
        <v>29</v>
      </c>
      <c r="Y14" s="36" t="s">
        <v>29</v>
      </c>
      <c r="Z14" s="39" t="s">
        <v>29</v>
      </c>
      <c r="AA14" s="62" t="s">
        <v>29</v>
      </c>
      <c r="AB14" s="62" t="s">
        <v>29</v>
      </c>
      <c r="AC14" s="75" t="s">
        <v>29</v>
      </c>
    </row>
    <row r="15" spans="1:35" ht="30.75" customHeight="1">
      <c r="A15" s="40" t="s">
        <v>14</v>
      </c>
      <c r="B15" s="52" t="s">
        <v>10</v>
      </c>
      <c r="C15" s="57">
        <v>426</v>
      </c>
      <c r="D15" s="63">
        <v>223</v>
      </c>
      <c r="E15" s="43" t="s">
        <v>29</v>
      </c>
      <c r="F15" s="41" t="s">
        <v>29</v>
      </c>
      <c r="G15" s="41">
        <v>17</v>
      </c>
      <c r="H15" s="45">
        <v>206</v>
      </c>
      <c r="I15" s="63">
        <v>133</v>
      </c>
      <c r="J15" s="63">
        <v>130</v>
      </c>
      <c r="K15" s="43">
        <v>124</v>
      </c>
      <c r="L15" s="42">
        <v>6</v>
      </c>
      <c r="M15" s="96">
        <v>3</v>
      </c>
      <c r="N15" s="43">
        <v>3</v>
      </c>
      <c r="O15" s="42" t="s">
        <v>29</v>
      </c>
      <c r="P15" s="63" t="s">
        <v>29</v>
      </c>
      <c r="Q15" s="43" t="s">
        <v>29</v>
      </c>
      <c r="R15" s="45" t="s">
        <v>29</v>
      </c>
      <c r="S15" s="63">
        <v>14</v>
      </c>
      <c r="T15" s="43">
        <v>4</v>
      </c>
      <c r="U15" s="45">
        <v>10</v>
      </c>
      <c r="V15" s="63">
        <v>35</v>
      </c>
      <c r="W15" s="43">
        <v>29</v>
      </c>
      <c r="X15" s="41">
        <v>4</v>
      </c>
      <c r="Y15" s="41" t="s">
        <v>29</v>
      </c>
      <c r="Z15" s="45">
        <v>2</v>
      </c>
      <c r="AA15" s="63">
        <v>10</v>
      </c>
      <c r="AB15" s="63">
        <v>4</v>
      </c>
      <c r="AC15" s="76">
        <v>7</v>
      </c>
      <c r="AI15" s="23"/>
    </row>
    <row r="16" spans="1:29" ht="30.75" customHeight="1">
      <c r="A16" s="30"/>
      <c r="B16" s="50" t="s">
        <v>11</v>
      </c>
      <c r="C16" s="55">
        <v>157</v>
      </c>
      <c r="D16" s="61">
        <v>76</v>
      </c>
      <c r="E16" s="10" t="s">
        <v>29</v>
      </c>
      <c r="F16" s="8" t="s">
        <v>29</v>
      </c>
      <c r="G16" s="8">
        <v>10</v>
      </c>
      <c r="H16" s="11">
        <v>66</v>
      </c>
      <c r="I16" s="67">
        <v>48</v>
      </c>
      <c r="J16" s="61">
        <v>47</v>
      </c>
      <c r="K16" s="10">
        <v>45</v>
      </c>
      <c r="L16" s="9">
        <v>2</v>
      </c>
      <c r="M16" s="94">
        <v>1</v>
      </c>
      <c r="N16" s="10">
        <v>1</v>
      </c>
      <c r="O16" s="9" t="s">
        <v>29</v>
      </c>
      <c r="P16" s="61" t="s">
        <v>29</v>
      </c>
      <c r="Q16" s="10" t="s">
        <v>29</v>
      </c>
      <c r="R16" s="11" t="s">
        <v>29</v>
      </c>
      <c r="S16" s="61">
        <v>10</v>
      </c>
      <c r="T16" s="10">
        <v>3</v>
      </c>
      <c r="U16" s="11">
        <v>7</v>
      </c>
      <c r="V16" s="61">
        <v>16</v>
      </c>
      <c r="W16" s="10">
        <v>14</v>
      </c>
      <c r="X16" s="8">
        <v>1</v>
      </c>
      <c r="Y16" s="8" t="s">
        <v>29</v>
      </c>
      <c r="Z16" s="11">
        <v>1</v>
      </c>
      <c r="AA16" s="61">
        <v>4</v>
      </c>
      <c r="AB16" s="61">
        <v>2</v>
      </c>
      <c r="AC16" s="74">
        <v>1</v>
      </c>
    </row>
    <row r="17" spans="1:29" ht="30.75" customHeight="1">
      <c r="A17" s="44"/>
      <c r="B17" s="51" t="s">
        <v>12</v>
      </c>
      <c r="C17" s="56">
        <v>269</v>
      </c>
      <c r="D17" s="62">
        <v>147</v>
      </c>
      <c r="E17" s="38" t="s">
        <v>29</v>
      </c>
      <c r="F17" s="36" t="s">
        <v>29</v>
      </c>
      <c r="G17" s="36">
        <v>7</v>
      </c>
      <c r="H17" s="39">
        <v>140</v>
      </c>
      <c r="I17" s="68">
        <v>85</v>
      </c>
      <c r="J17" s="62">
        <v>83</v>
      </c>
      <c r="K17" s="38">
        <v>79</v>
      </c>
      <c r="L17" s="37">
        <v>4</v>
      </c>
      <c r="M17" s="95">
        <v>2</v>
      </c>
      <c r="N17" s="38">
        <v>2</v>
      </c>
      <c r="O17" s="37" t="s">
        <v>29</v>
      </c>
      <c r="P17" s="62" t="s">
        <v>29</v>
      </c>
      <c r="Q17" s="38" t="s">
        <v>29</v>
      </c>
      <c r="R17" s="39" t="s">
        <v>29</v>
      </c>
      <c r="S17" s="62">
        <v>4</v>
      </c>
      <c r="T17" s="38">
        <v>1</v>
      </c>
      <c r="U17" s="39">
        <v>3</v>
      </c>
      <c r="V17" s="62">
        <v>19</v>
      </c>
      <c r="W17" s="38">
        <v>15</v>
      </c>
      <c r="X17" s="36">
        <v>3</v>
      </c>
      <c r="Y17" s="36" t="s">
        <v>29</v>
      </c>
      <c r="Z17" s="39">
        <v>1</v>
      </c>
      <c r="AA17" s="62">
        <v>6</v>
      </c>
      <c r="AB17" s="62">
        <v>2</v>
      </c>
      <c r="AC17" s="75">
        <v>6</v>
      </c>
    </row>
    <row r="18" spans="1:38" ht="30.75" customHeight="1">
      <c r="A18" s="40" t="s">
        <v>15</v>
      </c>
      <c r="B18" s="52" t="s">
        <v>10</v>
      </c>
      <c r="C18" s="57">
        <v>554</v>
      </c>
      <c r="D18" s="63">
        <v>313</v>
      </c>
      <c r="E18" s="43">
        <v>1</v>
      </c>
      <c r="F18" s="41" t="s">
        <v>29</v>
      </c>
      <c r="G18" s="41">
        <v>117</v>
      </c>
      <c r="H18" s="45">
        <v>195</v>
      </c>
      <c r="I18" s="69">
        <v>133</v>
      </c>
      <c r="J18" s="63">
        <v>130</v>
      </c>
      <c r="K18" s="43">
        <v>121</v>
      </c>
      <c r="L18" s="42">
        <v>9</v>
      </c>
      <c r="M18" s="96">
        <v>3</v>
      </c>
      <c r="N18" s="43">
        <v>3</v>
      </c>
      <c r="O18" s="42" t="s">
        <v>29</v>
      </c>
      <c r="P18" s="63" t="s">
        <v>29</v>
      </c>
      <c r="Q18" s="43" t="s">
        <v>29</v>
      </c>
      <c r="R18" s="45" t="s">
        <v>29</v>
      </c>
      <c r="S18" s="63">
        <v>20</v>
      </c>
      <c r="T18" s="43">
        <v>19</v>
      </c>
      <c r="U18" s="45">
        <v>1</v>
      </c>
      <c r="V18" s="63">
        <v>47</v>
      </c>
      <c r="W18" s="43">
        <v>36</v>
      </c>
      <c r="X18" s="41">
        <v>6</v>
      </c>
      <c r="Y18" s="41" t="s">
        <v>29</v>
      </c>
      <c r="Z18" s="45">
        <v>5</v>
      </c>
      <c r="AA18" s="63">
        <v>15</v>
      </c>
      <c r="AB18" s="63">
        <v>13</v>
      </c>
      <c r="AC18" s="76">
        <v>13</v>
      </c>
      <c r="AL18" s="24"/>
    </row>
    <row r="19" spans="1:29" ht="30.75" customHeight="1">
      <c r="A19" s="30"/>
      <c r="B19" s="50" t="s">
        <v>11</v>
      </c>
      <c r="C19" s="55">
        <v>247</v>
      </c>
      <c r="D19" s="61">
        <v>120</v>
      </c>
      <c r="E19" s="10">
        <v>1</v>
      </c>
      <c r="F19" s="8" t="s">
        <v>29</v>
      </c>
      <c r="G19" s="8">
        <v>74</v>
      </c>
      <c r="H19" s="11">
        <v>45</v>
      </c>
      <c r="I19" s="67">
        <v>63</v>
      </c>
      <c r="J19" s="61">
        <v>61</v>
      </c>
      <c r="K19" s="10">
        <v>53</v>
      </c>
      <c r="L19" s="9">
        <v>8</v>
      </c>
      <c r="M19" s="94">
        <v>2</v>
      </c>
      <c r="N19" s="10">
        <v>2</v>
      </c>
      <c r="O19" s="9" t="s">
        <v>29</v>
      </c>
      <c r="P19" s="61" t="s">
        <v>29</v>
      </c>
      <c r="Q19" s="10" t="s">
        <v>29</v>
      </c>
      <c r="R19" s="11" t="s">
        <v>29</v>
      </c>
      <c r="S19" s="61">
        <v>16</v>
      </c>
      <c r="T19" s="10">
        <v>15</v>
      </c>
      <c r="U19" s="11">
        <v>1</v>
      </c>
      <c r="V19" s="61">
        <v>34</v>
      </c>
      <c r="W19" s="10">
        <v>28</v>
      </c>
      <c r="X19" s="8">
        <v>3</v>
      </c>
      <c r="Y19" s="8" t="s">
        <v>29</v>
      </c>
      <c r="Z19" s="11">
        <v>3</v>
      </c>
      <c r="AA19" s="61">
        <v>6</v>
      </c>
      <c r="AB19" s="61">
        <v>7</v>
      </c>
      <c r="AC19" s="74">
        <v>1</v>
      </c>
    </row>
    <row r="20" spans="1:29" ht="30.75" customHeight="1">
      <c r="A20" s="44"/>
      <c r="B20" s="51" t="s">
        <v>12</v>
      </c>
      <c r="C20" s="56">
        <v>307</v>
      </c>
      <c r="D20" s="62">
        <v>193</v>
      </c>
      <c r="E20" s="38" t="s">
        <v>29</v>
      </c>
      <c r="F20" s="36" t="s">
        <v>29</v>
      </c>
      <c r="G20" s="36">
        <v>43</v>
      </c>
      <c r="H20" s="39">
        <v>150</v>
      </c>
      <c r="I20" s="68">
        <v>70</v>
      </c>
      <c r="J20" s="62">
        <v>69</v>
      </c>
      <c r="K20" s="38">
        <v>68</v>
      </c>
      <c r="L20" s="37">
        <v>1</v>
      </c>
      <c r="M20" s="95">
        <v>1</v>
      </c>
      <c r="N20" s="38">
        <v>1</v>
      </c>
      <c r="O20" s="37" t="s">
        <v>29</v>
      </c>
      <c r="P20" s="62" t="s">
        <v>29</v>
      </c>
      <c r="Q20" s="38" t="s">
        <v>29</v>
      </c>
      <c r="R20" s="39" t="s">
        <v>29</v>
      </c>
      <c r="S20" s="62">
        <v>4</v>
      </c>
      <c r="T20" s="38">
        <v>4</v>
      </c>
      <c r="U20" s="39" t="s">
        <v>29</v>
      </c>
      <c r="V20" s="62">
        <v>13</v>
      </c>
      <c r="W20" s="38">
        <v>8</v>
      </c>
      <c r="X20" s="36">
        <v>3</v>
      </c>
      <c r="Y20" s="36" t="s">
        <v>29</v>
      </c>
      <c r="Z20" s="39">
        <v>2</v>
      </c>
      <c r="AA20" s="62">
        <v>9</v>
      </c>
      <c r="AB20" s="62">
        <v>6</v>
      </c>
      <c r="AC20" s="75">
        <v>12</v>
      </c>
    </row>
    <row r="21" spans="1:29" ht="30.75" customHeight="1">
      <c r="A21" s="40" t="s">
        <v>16</v>
      </c>
      <c r="B21" s="52" t="s">
        <v>10</v>
      </c>
      <c r="C21" s="57">
        <v>494</v>
      </c>
      <c r="D21" s="63">
        <v>301</v>
      </c>
      <c r="E21" s="43">
        <v>5</v>
      </c>
      <c r="F21" s="41">
        <v>1</v>
      </c>
      <c r="G21" s="41">
        <v>91</v>
      </c>
      <c r="H21" s="45">
        <v>204</v>
      </c>
      <c r="I21" s="63">
        <v>81</v>
      </c>
      <c r="J21" s="63">
        <v>77</v>
      </c>
      <c r="K21" s="43">
        <v>70</v>
      </c>
      <c r="L21" s="42">
        <v>7</v>
      </c>
      <c r="M21" s="96">
        <v>4</v>
      </c>
      <c r="N21" s="43">
        <v>3</v>
      </c>
      <c r="O21" s="42">
        <v>1</v>
      </c>
      <c r="P21" s="63" t="s">
        <v>29</v>
      </c>
      <c r="Q21" s="43" t="s">
        <v>29</v>
      </c>
      <c r="R21" s="45" t="s">
        <v>29</v>
      </c>
      <c r="S21" s="63">
        <v>29</v>
      </c>
      <c r="T21" s="43">
        <v>28</v>
      </c>
      <c r="U21" s="45">
        <v>1</v>
      </c>
      <c r="V21" s="63">
        <v>35</v>
      </c>
      <c r="W21" s="43">
        <v>30</v>
      </c>
      <c r="X21" s="41">
        <v>1</v>
      </c>
      <c r="Y21" s="41" t="s">
        <v>29</v>
      </c>
      <c r="Z21" s="45">
        <v>4</v>
      </c>
      <c r="AA21" s="63">
        <v>18</v>
      </c>
      <c r="AB21" s="63">
        <v>12</v>
      </c>
      <c r="AC21" s="77">
        <v>18</v>
      </c>
    </row>
    <row r="22" spans="1:29" ht="30.75" customHeight="1">
      <c r="A22" s="30"/>
      <c r="B22" s="50" t="s">
        <v>11</v>
      </c>
      <c r="C22" s="55">
        <v>214</v>
      </c>
      <c r="D22" s="61">
        <v>115</v>
      </c>
      <c r="E22" s="10">
        <v>5</v>
      </c>
      <c r="F22" s="8" t="s">
        <v>29</v>
      </c>
      <c r="G22" s="8">
        <v>59</v>
      </c>
      <c r="H22" s="11">
        <v>51</v>
      </c>
      <c r="I22" s="67">
        <v>41</v>
      </c>
      <c r="J22" s="61">
        <v>39</v>
      </c>
      <c r="K22" s="10">
        <v>35</v>
      </c>
      <c r="L22" s="9">
        <v>4</v>
      </c>
      <c r="M22" s="94">
        <v>2</v>
      </c>
      <c r="N22" s="10">
        <v>2</v>
      </c>
      <c r="O22" s="9" t="s">
        <v>29</v>
      </c>
      <c r="P22" s="61" t="s">
        <v>29</v>
      </c>
      <c r="Q22" s="10" t="s">
        <v>29</v>
      </c>
      <c r="R22" s="11" t="s">
        <v>29</v>
      </c>
      <c r="S22" s="61">
        <v>20</v>
      </c>
      <c r="T22" s="10">
        <v>20</v>
      </c>
      <c r="U22" s="11" t="s">
        <v>29</v>
      </c>
      <c r="V22" s="61">
        <v>20</v>
      </c>
      <c r="W22" s="10">
        <v>17</v>
      </c>
      <c r="X22" s="8">
        <v>1</v>
      </c>
      <c r="Y22" s="8" t="s">
        <v>29</v>
      </c>
      <c r="Z22" s="11">
        <v>2</v>
      </c>
      <c r="AA22" s="61">
        <v>8</v>
      </c>
      <c r="AB22" s="61">
        <v>9</v>
      </c>
      <c r="AC22" s="74">
        <v>1</v>
      </c>
    </row>
    <row r="23" spans="1:29" ht="30.75" customHeight="1">
      <c r="A23" s="44"/>
      <c r="B23" s="51" t="s">
        <v>12</v>
      </c>
      <c r="C23" s="56">
        <v>280</v>
      </c>
      <c r="D23" s="62">
        <v>186</v>
      </c>
      <c r="E23" s="38" t="s">
        <v>29</v>
      </c>
      <c r="F23" s="36">
        <v>1</v>
      </c>
      <c r="G23" s="36">
        <v>32</v>
      </c>
      <c r="H23" s="39">
        <v>153</v>
      </c>
      <c r="I23" s="68">
        <v>40</v>
      </c>
      <c r="J23" s="62">
        <v>38</v>
      </c>
      <c r="K23" s="38">
        <v>35</v>
      </c>
      <c r="L23" s="37">
        <v>3</v>
      </c>
      <c r="M23" s="95">
        <v>2</v>
      </c>
      <c r="N23" s="38">
        <v>1</v>
      </c>
      <c r="O23" s="37">
        <v>1</v>
      </c>
      <c r="P23" s="62" t="s">
        <v>29</v>
      </c>
      <c r="Q23" s="38" t="s">
        <v>29</v>
      </c>
      <c r="R23" s="39" t="s">
        <v>29</v>
      </c>
      <c r="S23" s="62">
        <v>9</v>
      </c>
      <c r="T23" s="38">
        <v>8</v>
      </c>
      <c r="U23" s="39">
        <v>1</v>
      </c>
      <c r="V23" s="62">
        <v>15</v>
      </c>
      <c r="W23" s="38">
        <v>13</v>
      </c>
      <c r="X23" s="36" t="s">
        <v>29</v>
      </c>
      <c r="Y23" s="36" t="s">
        <v>29</v>
      </c>
      <c r="Z23" s="39">
        <v>2</v>
      </c>
      <c r="AA23" s="62">
        <v>10</v>
      </c>
      <c r="AB23" s="62">
        <v>3</v>
      </c>
      <c r="AC23" s="78">
        <v>17</v>
      </c>
    </row>
    <row r="24" spans="1:29" ht="30.75" customHeight="1">
      <c r="A24" s="40" t="s">
        <v>17</v>
      </c>
      <c r="B24" s="52" t="s">
        <v>10</v>
      </c>
      <c r="C24" s="57">
        <v>428</v>
      </c>
      <c r="D24" s="63">
        <v>284</v>
      </c>
      <c r="E24" s="43">
        <v>6</v>
      </c>
      <c r="F24" s="41">
        <v>2</v>
      </c>
      <c r="G24" s="41">
        <v>89</v>
      </c>
      <c r="H24" s="45">
        <v>187</v>
      </c>
      <c r="I24" s="69">
        <v>65</v>
      </c>
      <c r="J24" s="63">
        <v>63</v>
      </c>
      <c r="K24" s="43">
        <v>58</v>
      </c>
      <c r="L24" s="42">
        <v>5</v>
      </c>
      <c r="M24" s="96">
        <v>2</v>
      </c>
      <c r="N24" s="43">
        <v>1</v>
      </c>
      <c r="O24" s="42">
        <v>1</v>
      </c>
      <c r="P24" s="63">
        <v>1</v>
      </c>
      <c r="Q24" s="43">
        <v>1</v>
      </c>
      <c r="R24" s="45" t="s">
        <v>29</v>
      </c>
      <c r="S24" s="63">
        <v>19</v>
      </c>
      <c r="T24" s="43">
        <v>18</v>
      </c>
      <c r="U24" s="45">
        <v>1</v>
      </c>
      <c r="V24" s="63">
        <v>28</v>
      </c>
      <c r="W24" s="43">
        <v>20</v>
      </c>
      <c r="X24" s="41">
        <v>3</v>
      </c>
      <c r="Y24" s="41" t="s">
        <v>29</v>
      </c>
      <c r="Z24" s="45">
        <v>5</v>
      </c>
      <c r="AA24" s="63">
        <v>11</v>
      </c>
      <c r="AB24" s="63">
        <v>8</v>
      </c>
      <c r="AC24" s="77">
        <v>12</v>
      </c>
    </row>
    <row r="25" spans="1:29" ht="30.75" customHeight="1">
      <c r="A25" s="30"/>
      <c r="B25" s="50" t="s">
        <v>11</v>
      </c>
      <c r="C25" s="55">
        <v>167</v>
      </c>
      <c r="D25" s="61">
        <v>91</v>
      </c>
      <c r="E25" s="10">
        <v>6</v>
      </c>
      <c r="F25" s="8">
        <v>1</v>
      </c>
      <c r="G25" s="8">
        <v>52</v>
      </c>
      <c r="H25" s="11">
        <v>32</v>
      </c>
      <c r="I25" s="67">
        <v>34</v>
      </c>
      <c r="J25" s="61">
        <v>34</v>
      </c>
      <c r="K25" s="10">
        <v>29</v>
      </c>
      <c r="L25" s="9">
        <v>5</v>
      </c>
      <c r="M25" s="94" t="s">
        <v>29</v>
      </c>
      <c r="N25" s="10" t="s">
        <v>29</v>
      </c>
      <c r="O25" s="9" t="s">
        <v>29</v>
      </c>
      <c r="P25" s="61" t="s">
        <v>29</v>
      </c>
      <c r="Q25" s="10" t="s">
        <v>29</v>
      </c>
      <c r="R25" s="11" t="s">
        <v>29</v>
      </c>
      <c r="S25" s="61">
        <v>13</v>
      </c>
      <c r="T25" s="10">
        <v>13</v>
      </c>
      <c r="U25" s="11" t="s">
        <v>29</v>
      </c>
      <c r="V25" s="61">
        <v>20</v>
      </c>
      <c r="W25" s="10">
        <v>16</v>
      </c>
      <c r="X25" s="8">
        <v>2</v>
      </c>
      <c r="Y25" s="8" t="s">
        <v>29</v>
      </c>
      <c r="Z25" s="11">
        <v>2</v>
      </c>
      <c r="AA25" s="61">
        <v>4</v>
      </c>
      <c r="AB25" s="61">
        <v>5</v>
      </c>
      <c r="AC25" s="79" t="s">
        <v>29</v>
      </c>
    </row>
    <row r="26" spans="1:29" ht="30.75" customHeight="1">
      <c r="A26" s="44"/>
      <c r="B26" s="51" t="s">
        <v>12</v>
      </c>
      <c r="C26" s="56">
        <v>261</v>
      </c>
      <c r="D26" s="62">
        <v>193</v>
      </c>
      <c r="E26" s="38" t="s">
        <v>29</v>
      </c>
      <c r="F26" s="36">
        <v>1</v>
      </c>
      <c r="G26" s="36">
        <v>37</v>
      </c>
      <c r="H26" s="39">
        <v>155</v>
      </c>
      <c r="I26" s="68">
        <v>31</v>
      </c>
      <c r="J26" s="62">
        <v>29</v>
      </c>
      <c r="K26" s="38">
        <v>29</v>
      </c>
      <c r="L26" s="37" t="s">
        <v>29</v>
      </c>
      <c r="M26" s="95">
        <v>2</v>
      </c>
      <c r="N26" s="38">
        <v>1</v>
      </c>
      <c r="O26" s="37">
        <v>1</v>
      </c>
      <c r="P26" s="62">
        <v>1</v>
      </c>
      <c r="Q26" s="38">
        <v>1</v>
      </c>
      <c r="R26" s="39" t="s">
        <v>29</v>
      </c>
      <c r="S26" s="62">
        <v>6</v>
      </c>
      <c r="T26" s="38">
        <v>5</v>
      </c>
      <c r="U26" s="39">
        <v>1</v>
      </c>
      <c r="V26" s="62">
        <v>8</v>
      </c>
      <c r="W26" s="38">
        <v>4</v>
      </c>
      <c r="X26" s="36">
        <v>1</v>
      </c>
      <c r="Y26" s="36" t="s">
        <v>29</v>
      </c>
      <c r="Z26" s="39">
        <v>3</v>
      </c>
      <c r="AA26" s="62">
        <v>7</v>
      </c>
      <c r="AB26" s="62">
        <v>3</v>
      </c>
      <c r="AC26" s="80">
        <v>12</v>
      </c>
    </row>
    <row r="27" spans="1:29" ht="30.75" customHeight="1">
      <c r="A27" s="40" t="s">
        <v>18</v>
      </c>
      <c r="B27" s="52" t="s">
        <v>10</v>
      </c>
      <c r="C27" s="57">
        <v>379</v>
      </c>
      <c r="D27" s="63">
        <v>236</v>
      </c>
      <c r="E27" s="43">
        <v>12</v>
      </c>
      <c r="F27" s="41">
        <v>4</v>
      </c>
      <c r="G27" s="41">
        <v>68</v>
      </c>
      <c r="H27" s="45">
        <v>152</v>
      </c>
      <c r="I27" s="63">
        <v>48</v>
      </c>
      <c r="J27" s="63">
        <v>44</v>
      </c>
      <c r="K27" s="43">
        <v>41</v>
      </c>
      <c r="L27" s="42">
        <v>3</v>
      </c>
      <c r="M27" s="96">
        <v>4</v>
      </c>
      <c r="N27" s="43">
        <v>3</v>
      </c>
      <c r="O27" s="42">
        <v>1</v>
      </c>
      <c r="P27" s="63" t="s">
        <v>29</v>
      </c>
      <c r="Q27" s="43" t="s">
        <v>29</v>
      </c>
      <c r="R27" s="45" t="s">
        <v>29</v>
      </c>
      <c r="S27" s="63">
        <v>19</v>
      </c>
      <c r="T27" s="43">
        <v>19</v>
      </c>
      <c r="U27" s="45" t="s">
        <v>29</v>
      </c>
      <c r="V27" s="63">
        <v>47</v>
      </c>
      <c r="W27" s="43">
        <v>40</v>
      </c>
      <c r="X27" s="41">
        <v>6</v>
      </c>
      <c r="Y27" s="41" t="s">
        <v>29</v>
      </c>
      <c r="Z27" s="45">
        <v>1</v>
      </c>
      <c r="AA27" s="63">
        <v>9</v>
      </c>
      <c r="AB27" s="63">
        <v>2</v>
      </c>
      <c r="AC27" s="81">
        <v>18</v>
      </c>
    </row>
    <row r="28" spans="1:29" ht="30.75" customHeight="1">
      <c r="A28" s="30"/>
      <c r="B28" s="50" t="s">
        <v>11</v>
      </c>
      <c r="C28" s="55">
        <v>125</v>
      </c>
      <c r="D28" s="61">
        <v>48</v>
      </c>
      <c r="E28" s="10">
        <v>8</v>
      </c>
      <c r="F28" s="8">
        <v>4</v>
      </c>
      <c r="G28" s="8">
        <v>19</v>
      </c>
      <c r="H28" s="11">
        <v>17</v>
      </c>
      <c r="I28" s="67">
        <v>22</v>
      </c>
      <c r="J28" s="61">
        <v>22</v>
      </c>
      <c r="K28" s="10">
        <v>19</v>
      </c>
      <c r="L28" s="9">
        <v>3</v>
      </c>
      <c r="M28" s="94" t="s">
        <v>29</v>
      </c>
      <c r="N28" s="10" t="s">
        <v>29</v>
      </c>
      <c r="O28" s="9" t="s">
        <v>29</v>
      </c>
      <c r="P28" s="61" t="s">
        <v>29</v>
      </c>
      <c r="Q28" s="10" t="s">
        <v>29</v>
      </c>
      <c r="R28" s="11" t="s">
        <v>29</v>
      </c>
      <c r="S28" s="61">
        <v>14</v>
      </c>
      <c r="T28" s="10">
        <v>14</v>
      </c>
      <c r="U28" s="11" t="s">
        <v>29</v>
      </c>
      <c r="V28" s="61">
        <v>36</v>
      </c>
      <c r="W28" s="10">
        <v>34</v>
      </c>
      <c r="X28" s="8">
        <v>2</v>
      </c>
      <c r="Y28" s="8" t="s">
        <v>29</v>
      </c>
      <c r="Z28" s="11" t="s">
        <v>29</v>
      </c>
      <c r="AA28" s="61">
        <v>3</v>
      </c>
      <c r="AB28" s="61">
        <v>1</v>
      </c>
      <c r="AC28" s="74">
        <v>1</v>
      </c>
    </row>
    <row r="29" spans="1:29" ht="30.75" customHeight="1">
      <c r="A29" s="44"/>
      <c r="B29" s="51" t="s">
        <v>12</v>
      </c>
      <c r="C29" s="56">
        <v>254</v>
      </c>
      <c r="D29" s="62">
        <v>188</v>
      </c>
      <c r="E29" s="38">
        <v>4</v>
      </c>
      <c r="F29" s="36" t="s">
        <v>29</v>
      </c>
      <c r="G29" s="36">
        <v>49</v>
      </c>
      <c r="H29" s="39">
        <v>135</v>
      </c>
      <c r="I29" s="68">
        <v>26</v>
      </c>
      <c r="J29" s="62">
        <v>22</v>
      </c>
      <c r="K29" s="38">
        <v>22</v>
      </c>
      <c r="L29" s="37" t="s">
        <v>29</v>
      </c>
      <c r="M29" s="95">
        <v>4</v>
      </c>
      <c r="N29" s="38">
        <v>3</v>
      </c>
      <c r="O29" s="37">
        <v>1</v>
      </c>
      <c r="P29" s="62" t="s">
        <v>29</v>
      </c>
      <c r="Q29" s="38" t="s">
        <v>29</v>
      </c>
      <c r="R29" s="39" t="s">
        <v>29</v>
      </c>
      <c r="S29" s="62">
        <v>5</v>
      </c>
      <c r="T29" s="38">
        <v>5</v>
      </c>
      <c r="U29" s="39" t="s">
        <v>29</v>
      </c>
      <c r="V29" s="62">
        <v>11</v>
      </c>
      <c r="W29" s="38">
        <v>6</v>
      </c>
      <c r="X29" s="36">
        <v>4</v>
      </c>
      <c r="Y29" s="36" t="s">
        <v>29</v>
      </c>
      <c r="Z29" s="39">
        <v>1</v>
      </c>
      <c r="AA29" s="62">
        <v>6</v>
      </c>
      <c r="AB29" s="62">
        <v>1</v>
      </c>
      <c r="AC29" s="80">
        <v>17</v>
      </c>
    </row>
    <row r="30" spans="1:29" ht="30.75" customHeight="1">
      <c r="A30" s="40" t="s">
        <v>19</v>
      </c>
      <c r="B30" s="52" t="s">
        <v>10</v>
      </c>
      <c r="C30" s="57">
        <v>325</v>
      </c>
      <c r="D30" s="63">
        <v>172</v>
      </c>
      <c r="E30" s="43">
        <v>14</v>
      </c>
      <c r="F30" s="41">
        <v>1</v>
      </c>
      <c r="G30" s="41">
        <v>55</v>
      </c>
      <c r="H30" s="45">
        <v>102</v>
      </c>
      <c r="I30" s="69">
        <v>38</v>
      </c>
      <c r="J30" s="63">
        <v>33</v>
      </c>
      <c r="K30" s="43">
        <v>27</v>
      </c>
      <c r="L30" s="42">
        <v>6</v>
      </c>
      <c r="M30" s="96">
        <v>5</v>
      </c>
      <c r="N30" s="43">
        <v>5</v>
      </c>
      <c r="O30" s="42" t="s">
        <v>29</v>
      </c>
      <c r="P30" s="63">
        <v>1</v>
      </c>
      <c r="Q30" s="43">
        <v>1</v>
      </c>
      <c r="R30" s="45" t="s">
        <v>29</v>
      </c>
      <c r="S30" s="63">
        <v>18</v>
      </c>
      <c r="T30" s="43">
        <v>17</v>
      </c>
      <c r="U30" s="45">
        <v>1</v>
      </c>
      <c r="V30" s="63">
        <v>63</v>
      </c>
      <c r="W30" s="43">
        <v>49</v>
      </c>
      <c r="X30" s="41">
        <v>5</v>
      </c>
      <c r="Y30" s="41" t="s">
        <v>29</v>
      </c>
      <c r="Z30" s="45">
        <v>9</v>
      </c>
      <c r="AA30" s="63">
        <v>8</v>
      </c>
      <c r="AB30" s="63">
        <v>7</v>
      </c>
      <c r="AC30" s="81">
        <v>18</v>
      </c>
    </row>
    <row r="31" spans="1:29" ht="30.75" customHeight="1">
      <c r="A31" s="30"/>
      <c r="B31" s="50" t="s">
        <v>11</v>
      </c>
      <c r="C31" s="55">
        <v>117</v>
      </c>
      <c r="D31" s="61">
        <v>33</v>
      </c>
      <c r="E31" s="10">
        <v>11</v>
      </c>
      <c r="F31" s="8">
        <v>1</v>
      </c>
      <c r="G31" s="8">
        <v>7</v>
      </c>
      <c r="H31" s="11">
        <v>14</v>
      </c>
      <c r="I31" s="67">
        <v>16</v>
      </c>
      <c r="J31" s="61">
        <v>15</v>
      </c>
      <c r="K31" s="10">
        <v>10</v>
      </c>
      <c r="L31" s="9">
        <v>5</v>
      </c>
      <c r="M31" s="94">
        <v>1</v>
      </c>
      <c r="N31" s="10">
        <v>1</v>
      </c>
      <c r="O31" s="9" t="s">
        <v>29</v>
      </c>
      <c r="P31" s="61" t="s">
        <v>29</v>
      </c>
      <c r="Q31" s="10" t="s">
        <v>29</v>
      </c>
      <c r="R31" s="11" t="s">
        <v>29</v>
      </c>
      <c r="S31" s="61">
        <v>13</v>
      </c>
      <c r="T31" s="10">
        <v>13</v>
      </c>
      <c r="U31" s="11" t="s">
        <v>29</v>
      </c>
      <c r="V31" s="61">
        <v>41</v>
      </c>
      <c r="W31" s="10">
        <v>38</v>
      </c>
      <c r="X31" s="8">
        <v>1</v>
      </c>
      <c r="Y31" s="8" t="s">
        <v>29</v>
      </c>
      <c r="Z31" s="11">
        <v>2</v>
      </c>
      <c r="AA31" s="61">
        <v>5</v>
      </c>
      <c r="AB31" s="61">
        <v>5</v>
      </c>
      <c r="AC31" s="79">
        <v>4</v>
      </c>
    </row>
    <row r="32" spans="1:29" ht="30.75" customHeight="1">
      <c r="A32" s="44"/>
      <c r="B32" s="51" t="s">
        <v>12</v>
      </c>
      <c r="C32" s="56">
        <v>208</v>
      </c>
      <c r="D32" s="62">
        <v>139</v>
      </c>
      <c r="E32" s="38">
        <v>3</v>
      </c>
      <c r="F32" s="36" t="s">
        <v>29</v>
      </c>
      <c r="G32" s="36">
        <v>48</v>
      </c>
      <c r="H32" s="39">
        <v>88</v>
      </c>
      <c r="I32" s="68">
        <v>22</v>
      </c>
      <c r="J32" s="62">
        <v>18</v>
      </c>
      <c r="K32" s="38">
        <v>17</v>
      </c>
      <c r="L32" s="37">
        <v>1</v>
      </c>
      <c r="M32" s="95">
        <v>4</v>
      </c>
      <c r="N32" s="38">
        <v>4</v>
      </c>
      <c r="O32" s="37" t="s">
        <v>29</v>
      </c>
      <c r="P32" s="62">
        <v>1</v>
      </c>
      <c r="Q32" s="38">
        <v>1</v>
      </c>
      <c r="R32" s="39" t="s">
        <v>29</v>
      </c>
      <c r="S32" s="62">
        <v>5</v>
      </c>
      <c r="T32" s="38">
        <v>4</v>
      </c>
      <c r="U32" s="39">
        <v>1</v>
      </c>
      <c r="V32" s="62">
        <v>22</v>
      </c>
      <c r="W32" s="38">
        <v>11</v>
      </c>
      <c r="X32" s="36">
        <v>4</v>
      </c>
      <c r="Y32" s="36" t="s">
        <v>29</v>
      </c>
      <c r="Z32" s="39">
        <v>7</v>
      </c>
      <c r="AA32" s="62">
        <v>3</v>
      </c>
      <c r="AB32" s="62">
        <v>2</v>
      </c>
      <c r="AC32" s="80">
        <v>14</v>
      </c>
    </row>
    <row r="33" spans="1:29" ht="30.75" customHeight="1">
      <c r="A33" s="40" t="s">
        <v>20</v>
      </c>
      <c r="B33" s="52" t="s">
        <v>10</v>
      </c>
      <c r="C33" s="57">
        <v>277</v>
      </c>
      <c r="D33" s="63">
        <v>147</v>
      </c>
      <c r="E33" s="43">
        <v>13</v>
      </c>
      <c r="F33" s="41">
        <v>4</v>
      </c>
      <c r="G33" s="41">
        <v>38</v>
      </c>
      <c r="H33" s="45">
        <v>92</v>
      </c>
      <c r="I33" s="63">
        <v>50</v>
      </c>
      <c r="J33" s="63">
        <v>43</v>
      </c>
      <c r="K33" s="43">
        <v>41</v>
      </c>
      <c r="L33" s="42">
        <v>2</v>
      </c>
      <c r="M33" s="96">
        <v>7</v>
      </c>
      <c r="N33" s="43">
        <v>4</v>
      </c>
      <c r="O33" s="42">
        <v>3</v>
      </c>
      <c r="P33" s="63">
        <v>2</v>
      </c>
      <c r="Q33" s="43">
        <v>2</v>
      </c>
      <c r="R33" s="45" t="s">
        <v>29</v>
      </c>
      <c r="S33" s="63">
        <v>25</v>
      </c>
      <c r="T33" s="43">
        <v>25</v>
      </c>
      <c r="U33" s="45" t="s">
        <v>29</v>
      </c>
      <c r="V33" s="63">
        <v>31</v>
      </c>
      <c r="W33" s="43">
        <v>18</v>
      </c>
      <c r="X33" s="41">
        <v>5</v>
      </c>
      <c r="Y33" s="41" t="s">
        <v>29</v>
      </c>
      <c r="Z33" s="45">
        <v>8</v>
      </c>
      <c r="AA33" s="63">
        <v>4</v>
      </c>
      <c r="AB33" s="63">
        <v>7</v>
      </c>
      <c r="AC33" s="81">
        <v>11</v>
      </c>
    </row>
    <row r="34" spans="1:29" ht="30.75" customHeight="1">
      <c r="A34" s="30"/>
      <c r="B34" s="50" t="s">
        <v>11</v>
      </c>
      <c r="C34" s="55">
        <v>97</v>
      </c>
      <c r="D34" s="61">
        <v>31</v>
      </c>
      <c r="E34" s="10">
        <v>10</v>
      </c>
      <c r="F34" s="8">
        <v>4</v>
      </c>
      <c r="G34" s="8">
        <v>11</v>
      </c>
      <c r="H34" s="11">
        <v>6</v>
      </c>
      <c r="I34" s="67">
        <v>17</v>
      </c>
      <c r="J34" s="61">
        <v>17</v>
      </c>
      <c r="K34" s="10">
        <v>16</v>
      </c>
      <c r="L34" s="9">
        <v>1</v>
      </c>
      <c r="M34" s="94" t="s">
        <v>29</v>
      </c>
      <c r="N34" s="10" t="s">
        <v>29</v>
      </c>
      <c r="O34" s="9" t="s">
        <v>29</v>
      </c>
      <c r="P34" s="61">
        <v>1</v>
      </c>
      <c r="Q34" s="10">
        <v>1</v>
      </c>
      <c r="R34" s="11" t="s">
        <v>29</v>
      </c>
      <c r="S34" s="61">
        <v>20</v>
      </c>
      <c r="T34" s="10">
        <v>20</v>
      </c>
      <c r="U34" s="11" t="s">
        <v>29</v>
      </c>
      <c r="V34" s="61">
        <v>21</v>
      </c>
      <c r="W34" s="10">
        <v>17</v>
      </c>
      <c r="X34" s="8">
        <v>1</v>
      </c>
      <c r="Y34" s="8" t="s">
        <v>29</v>
      </c>
      <c r="Z34" s="11">
        <v>3</v>
      </c>
      <c r="AA34" s="61">
        <v>1</v>
      </c>
      <c r="AB34" s="61">
        <v>3</v>
      </c>
      <c r="AC34" s="79">
        <v>3</v>
      </c>
    </row>
    <row r="35" spans="1:29" ht="30.75" customHeight="1">
      <c r="A35" s="44"/>
      <c r="B35" s="51" t="s">
        <v>12</v>
      </c>
      <c r="C35" s="56">
        <v>180</v>
      </c>
      <c r="D35" s="62">
        <v>116</v>
      </c>
      <c r="E35" s="38">
        <v>3</v>
      </c>
      <c r="F35" s="36" t="s">
        <v>29</v>
      </c>
      <c r="G35" s="36">
        <v>27</v>
      </c>
      <c r="H35" s="39">
        <v>86</v>
      </c>
      <c r="I35" s="62">
        <v>33</v>
      </c>
      <c r="J35" s="62">
        <v>26</v>
      </c>
      <c r="K35" s="38">
        <v>25</v>
      </c>
      <c r="L35" s="37">
        <v>1</v>
      </c>
      <c r="M35" s="95">
        <v>7</v>
      </c>
      <c r="N35" s="38">
        <v>4</v>
      </c>
      <c r="O35" s="37">
        <v>3</v>
      </c>
      <c r="P35" s="62">
        <v>1</v>
      </c>
      <c r="Q35" s="38">
        <v>1</v>
      </c>
      <c r="R35" s="39" t="s">
        <v>29</v>
      </c>
      <c r="S35" s="62">
        <v>5</v>
      </c>
      <c r="T35" s="38">
        <v>5</v>
      </c>
      <c r="U35" s="39" t="s">
        <v>29</v>
      </c>
      <c r="V35" s="62">
        <v>10</v>
      </c>
      <c r="W35" s="38">
        <v>1</v>
      </c>
      <c r="X35" s="36">
        <v>4</v>
      </c>
      <c r="Y35" s="36" t="s">
        <v>29</v>
      </c>
      <c r="Z35" s="39">
        <v>5</v>
      </c>
      <c r="AA35" s="62">
        <v>3</v>
      </c>
      <c r="AB35" s="62">
        <v>4</v>
      </c>
      <c r="AC35" s="80">
        <v>8</v>
      </c>
    </row>
    <row r="36" spans="1:29" ht="30.75" customHeight="1">
      <c r="A36" s="30" t="s">
        <v>21</v>
      </c>
      <c r="B36" s="50" t="s">
        <v>10</v>
      </c>
      <c r="C36" s="55">
        <v>242</v>
      </c>
      <c r="D36" s="61">
        <v>138</v>
      </c>
      <c r="E36" s="10">
        <v>15</v>
      </c>
      <c r="F36" s="8">
        <v>7</v>
      </c>
      <c r="G36" s="8">
        <v>32</v>
      </c>
      <c r="H36" s="11">
        <v>84</v>
      </c>
      <c r="I36" s="67">
        <v>34</v>
      </c>
      <c r="J36" s="61">
        <v>20</v>
      </c>
      <c r="K36" s="10">
        <v>19</v>
      </c>
      <c r="L36" s="9">
        <v>1</v>
      </c>
      <c r="M36" s="94">
        <v>14</v>
      </c>
      <c r="N36" s="10">
        <v>8</v>
      </c>
      <c r="O36" s="9">
        <v>6</v>
      </c>
      <c r="P36" s="61" t="s">
        <v>29</v>
      </c>
      <c r="Q36" s="10" t="s">
        <v>29</v>
      </c>
      <c r="R36" s="11" t="s">
        <v>29</v>
      </c>
      <c r="S36" s="61">
        <v>13</v>
      </c>
      <c r="T36" s="10">
        <v>13</v>
      </c>
      <c r="U36" s="11" t="s">
        <v>29</v>
      </c>
      <c r="V36" s="61">
        <v>23</v>
      </c>
      <c r="W36" s="10">
        <v>7</v>
      </c>
      <c r="X36" s="8">
        <v>10</v>
      </c>
      <c r="Y36" s="8" t="s">
        <v>29</v>
      </c>
      <c r="Z36" s="11">
        <v>6</v>
      </c>
      <c r="AA36" s="61">
        <v>5</v>
      </c>
      <c r="AB36" s="61">
        <v>5</v>
      </c>
      <c r="AC36" s="79">
        <v>24</v>
      </c>
    </row>
    <row r="37" spans="1:29" ht="30.75" customHeight="1">
      <c r="A37" s="30"/>
      <c r="B37" s="50" t="s">
        <v>11</v>
      </c>
      <c r="C37" s="55">
        <v>80</v>
      </c>
      <c r="D37" s="61">
        <v>38</v>
      </c>
      <c r="E37" s="10">
        <v>12</v>
      </c>
      <c r="F37" s="8">
        <v>5</v>
      </c>
      <c r="G37" s="8">
        <v>12</v>
      </c>
      <c r="H37" s="11">
        <v>9</v>
      </c>
      <c r="I37" s="67">
        <v>16</v>
      </c>
      <c r="J37" s="61">
        <v>12</v>
      </c>
      <c r="K37" s="10">
        <v>12</v>
      </c>
      <c r="L37" s="9" t="s">
        <v>29</v>
      </c>
      <c r="M37" s="94">
        <v>4</v>
      </c>
      <c r="N37" s="10">
        <v>4</v>
      </c>
      <c r="O37" s="9" t="s">
        <v>29</v>
      </c>
      <c r="P37" s="61" t="s">
        <v>29</v>
      </c>
      <c r="Q37" s="10" t="s">
        <v>29</v>
      </c>
      <c r="R37" s="11" t="s">
        <v>29</v>
      </c>
      <c r="S37" s="61">
        <v>8</v>
      </c>
      <c r="T37" s="10">
        <v>8</v>
      </c>
      <c r="U37" s="11" t="s">
        <v>29</v>
      </c>
      <c r="V37" s="61">
        <v>8</v>
      </c>
      <c r="W37" s="10">
        <v>6</v>
      </c>
      <c r="X37" s="8">
        <v>1</v>
      </c>
      <c r="Y37" s="8" t="s">
        <v>29</v>
      </c>
      <c r="Z37" s="11">
        <v>1</v>
      </c>
      <c r="AA37" s="61">
        <v>3</v>
      </c>
      <c r="AB37" s="61">
        <v>4</v>
      </c>
      <c r="AC37" s="79">
        <v>3</v>
      </c>
    </row>
    <row r="38" spans="1:29" ht="30.75" customHeight="1">
      <c r="A38" s="44"/>
      <c r="B38" s="51" t="s">
        <v>12</v>
      </c>
      <c r="C38" s="56">
        <v>162</v>
      </c>
      <c r="D38" s="62">
        <v>100</v>
      </c>
      <c r="E38" s="38">
        <v>3</v>
      </c>
      <c r="F38" s="36">
        <v>2</v>
      </c>
      <c r="G38" s="36">
        <v>20</v>
      </c>
      <c r="H38" s="39">
        <v>75</v>
      </c>
      <c r="I38" s="68">
        <v>18</v>
      </c>
      <c r="J38" s="62">
        <v>8</v>
      </c>
      <c r="K38" s="38">
        <v>7</v>
      </c>
      <c r="L38" s="37">
        <v>1</v>
      </c>
      <c r="M38" s="95">
        <v>10</v>
      </c>
      <c r="N38" s="38">
        <v>4</v>
      </c>
      <c r="O38" s="37">
        <v>6</v>
      </c>
      <c r="P38" s="62" t="s">
        <v>29</v>
      </c>
      <c r="Q38" s="38" t="s">
        <v>29</v>
      </c>
      <c r="R38" s="39" t="s">
        <v>29</v>
      </c>
      <c r="S38" s="62">
        <v>5</v>
      </c>
      <c r="T38" s="38">
        <v>5</v>
      </c>
      <c r="U38" s="39" t="s">
        <v>29</v>
      </c>
      <c r="V38" s="62">
        <v>15</v>
      </c>
      <c r="W38" s="38">
        <v>1</v>
      </c>
      <c r="X38" s="36">
        <v>9</v>
      </c>
      <c r="Y38" s="36" t="s">
        <v>29</v>
      </c>
      <c r="Z38" s="39">
        <v>5</v>
      </c>
      <c r="AA38" s="62">
        <v>2</v>
      </c>
      <c r="AB38" s="62">
        <v>1</v>
      </c>
      <c r="AC38" s="80">
        <v>21</v>
      </c>
    </row>
    <row r="39" spans="1:29" ht="30.75" customHeight="1">
      <c r="A39" s="30" t="s">
        <v>22</v>
      </c>
      <c r="B39" s="50" t="s">
        <v>10</v>
      </c>
      <c r="C39" s="55">
        <v>158</v>
      </c>
      <c r="D39" s="61">
        <v>88</v>
      </c>
      <c r="E39" s="10">
        <v>9</v>
      </c>
      <c r="F39" s="8">
        <v>2</v>
      </c>
      <c r="G39" s="8">
        <v>14</v>
      </c>
      <c r="H39" s="11">
        <v>63</v>
      </c>
      <c r="I39" s="67">
        <v>19</v>
      </c>
      <c r="J39" s="61">
        <v>10</v>
      </c>
      <c r="K39" s="10">
        <v>9</v>
      </c>
      <c r="L39" s="9">
        <v>1</v>
      </c>
      <c r="M39" s="94">
        <v>9</v>
      </c>
      <c r="N39" s="10">
        <v>4</v>
      </c>
      <c r="O39" s="9">
        <v>5</v>
      </c>
      <c r="P39" s="61" t="s">
        <v>29</v>
      </c>
      <c r="Q39" s="10" t="s">
        <v>29</v>
      </c>
      <c r="R39" s="11" t="s">
        <v>29</v>
      </c>
      <c r="S39" s="61">
        <v>3</v>
      </c>
      <c r="T39" s="10">
        <v>3</v>
      </c>
      <c r="U39" s="11" t="s">
        <v>29</v>
      </c>
      <c r="V39" s="61">
        <v>19</v>
      </c>
      <c r="W39" s="10">
        <v>6</v>
      </c>
      <c r="X39" s="8">
        <v>8</v>
      </c>
      <c r="Y39" s="8" t="s">
        <v>29</v>
      </c>
      <c r="Z39" s="11">
        <v>5</v>
      </c>
      <c r="AA39" s="61">
        <v>1</v>
      </c>
      <c r="AB39" s="61">
        <v>7</v>
      </c>
      <c r="AC39" s="79">
        <v>21</v>
      </c>
    </row>
    <row r="40" spans="1:29" ht="30.75" customHeight="1">
      <c r="A40" s="30"/>
      <c r="B40" s="50" t="s">
        <v>11</v>
      </c>
      <c r="C40" s="55">
        <v>60</v>
      </c>
      <c r="D40" s="61">
        <v>27</v>
      </c>
      <c r="E40" s="10">
        <v>7</v>
      </c>
      <c r="F40" s="8">
        <v>2</v>
      </c>
      <c r="G40" s="8">
        <v>4</v>
      </c>
      <c r="H40" s="11">
        <v>14</v>
      </c>
      <c r="I40" s="67">
        <v>9</v>
      </c>
      <c r="J40" s="61">
        <v>8</v>
      </c>
      <c r="K40" s="10">
        <v>7</v>
      </c>
      <c r="L40" s="9">
        <v>1</v>
      </c>
      <c r="M40" s="94">
        <v>1</v>
      </c>
      <c r="N40" s="10" t="s">
        <v>29</v>
      </c>
      <c r="O40" s="9">
        <v>1</v>
      </c>
      <c r="P40" s="61" t="s">
        <v>29</v>
      </c>
      <c r="Q40" s="10" t="s">
        <v>29</v>
      </c>
      <c r="R40" s="11" t="s">
        <v>29</v>
      </c>
      <c r="S40" s="61">
        <v>3</v>
      </c>
      <c r="T40" s="10">
        <v>3</v>
      </c>
      <c r="U40" s="11" t="s">
        <v>29</v>
      </c>
      <c r="V40" s="61">
        <v>9</v>
      </c>
      <c r="W40" s="10">
        <v>4</v>
      </c>
      <c r="X40" s="8">
        <v>2</v>
      </c>
      <c r="Y40" s="8" t="s">
        <v>29</v>
      </c>
      <c r="Z40" s="11">
        <v>3</v>
      </c>
      <c r="AA40" s="61" t="s">
        <v>29</v>
      </c>
      <c r="AB40" s="61">
        <v>5</v>
      </c>
      <c r="AC40" s="74">
        <v>7</v>
      </c>
    </row>
    <row r="41" spans="1:29" ht="30.75" customHeight="1">
      <c r="A41" s="44"/>
      <c r="B41" s="51" t="s">
        <v>12</v>
      </c>
      <c r="C41" s="56">
        <v>98</v>
      </c>
      <c r="D41" s="62">
        <v>61</v>
      </c>
      <c r="E41" s="38">
        <v>2</v>
      </c>
      <c r="F41" s="36" t="s">
        <v>29</v>
      </c>
      <c r="G41" s="36">
        <v>10</v>
      </c>
      <c r="H41" s="39">
        <v>49</v>
      </c>
      <c r="I41" s="62">
        <v>10</v>
      </c>
      <c r="J41" s="62">
        <v>2</v>
      </c>
      <c r="K41" s="38">
        <v>2</v>
      </c>
      <c r="L41" s="37" t="s">
        <v>29</v>
      </c>
      <c r="M41" s="95">
        <v>8</v>
      </c>
      <c r="N41" s="38">
        <v>4</v>
      </c>
      <c r="O41" s="37">
        <v>4</v>
      </c>
      <c r="P41" s="62" t="s">
        <v>29</v>
      </c>
      <c r="Q41" s="38" t="s">
        <v>29</v>
      </c>
      <c r="R41" s="39" t="s">
        <v>29</v>
      </c>
      <c r="S41" s="62" t="s">
        <v>29</v>
      </c>
      <c r="T41" s="38" t="s">
        <v>29</v>
      </c>
      <c r="U41" s="39" t="s">
        <v>29</v>
      </c>
      <c r="V41" s="62">
        <v>10</v>
      </c>
      <c r="W41" s="38">
        <v>2</v>
      </c>
      <c r="X41" s="36">
        <v>6</v>
      </c>
      <c r="Y41" s="36" t="s">
        <v>29</v>
      </c>
      <c r="Z41" s="39">
        <v>2</v>
      </c>
      <c r="AA41" s="62">
        <v>1</v>
      </c>
      <c r="AB41" s="62">
        <v>2</v>
      </c>
      <c r="AC41" s="80">
        <v>14</v>
      </c>
    </row>
    <row r="42" spans="1:29" ht="30.75" customHeight="1">
      <c r="A42" s="30" t="s">
        <v>23</v>
      </c>
      <c r="B42" s="50" t="s">
        <v>10</v>
      </c>
      <c r="C42" s="55">
        <v>78</v>
      </c>
      <c r="D42" s="61">
        <v>43</v>
      </c>
      <c r="E42" s="10">
        <v>6</v>
      </c>
      <c r="F42" s="8" t="s">
        <v>29</v>
      </c>
      <c r="G42" s="8">
        <v>7</v>
      </c>
      <c r="H42" s="11">
        <v>30</v>
      </c>
      <c r="I42" s="67">
        <v>8</v>
      </c>
      <c r="J42" s="61">
        <v>4</v>
      </c>
      <c r="K42" s="10">
        <v>4</v>
      </c>
      <c r="L42" s="9" t="s">
        <v>29</v>
      </c>
      <c r="M42" s="94">
        <v>4</v>
      </c>
      <c r="N42" s="10">
        <v>3</v>
      </c>
      <c r="O42" s="9">
        <v>1</v>
      </c>
      <c r="P42" s="61">
        <v>1</v>
      </c>
      <c r="Q42" s="10">
        <v>1</v>
      </c>
      <c r="R42" s="11" t="s">
        <v>29</v>
      </c>
      <c r="S42" s="61" t="s">
        <v>29</v>
      </c>
      <c r="T42" s="10" t="s">
        <v>29</v>
      </c>
      <c r="U42" s="11" t="s">
        <v>29</v>
      </c>
      <c r="V42" s="61">
        <v>7</v>
      </c>
      <c r="W42" s="10" t="s">
        <v>29</v>
      </c>
      <c r="X42" s="8">
        <v>5</v>
      </c>
      <c r="Y42" s="8" t="s">
        <v>29</v>
      </c>
      <c r="Z42" s="11">
        <v>2</v>
      </c>
      <c r="AA42" s="61" t="s">
        <v>29</v>
      </c>
      <c r="AB42" s="61">
        <v>3</v>
      </c>
      <c r="AC42" s="79">
        <v>16</v>
      </c>
    </row>
    <row r="43" spans="1:29" ht="30.75" customHeight="1">
      <c r="A43" s="30"/>
      <c r="B43" s="50" t="s">
        <v>11</v>
      </c>
      <c r="C43" s="55">
        <v>33</v>
      </c>
      <c r="D43" s="61">
        <v>15</v>
      </c>
      <c r="E43" s="10">
        <v>3</v>
      </c>
      <c r="F43" s="8" t="s">
        <v>29</v>
      </c>
      <c r="G43" s="8">
        <v>3</v>
      </c>
      <c r="H43" s="11">
        <v>9</v>
      </c>
      <c r="I43" s="67">
        <v>5</v>
      </c>
      <c r="J43" s="61">
        <v>4</v>
      </c>
      <c r="K43" s="10">
        <v>4</v>
      </c>
      <c r="L43" s="9" t="s">
        <v>29</v>
      </c>
      <c r="M43" s="94">
        <v>1</v>
      </c>
      <c r="N43" s="10">
        <v>1</v>
      </c>
      <c r="O43" s="9" t="s">
        <v>29</v>
      </c>
      <c r="P43" s="61">
        <v>1</v>
      </c>
      <c r="Q43" s="10">
        <v>1</v>
      </c>
      <c r="R43" s="11" t="s">
        <v>29</v>
      </c>
      <c r="S43" s="61" t="s">
        <v>29</v>
      </c>
      <c r="T43" s="10" t="s">
        <v>29</v>
      </c>
      <c r="U43" s="11" t="s">
        <v>29</v>
      </c>
      <c r="V43" s="61">
        <v>4</v>
      </c>
      <c r="W43" s="10" t="s">
        <v>29</v>
      </c>
      <c r="X43" s="8">
        <v>3</v>
      </c>
      <c r="Y43" s="8" t="s">
        <v>29</v>
      </c>
      <c r="Z43" s="11">
        <v>1</v>
      </c>
      <c r="AA43" s="61" t="s">
        <v>29</v>
      </c>
      <c r="AB43" s="61">
        <v>2</v>
      </c>
      <c r="AC43" s="79">
        <v>6</v>
      </c>
    </row>
    <row r="44" spans="1:29" ht="30.75" customHeight="1">
      <c r="A44" s="44"/>
      <c r="B44" s="51" t="s">
        <v>12</v>
      </c>
      <c r="C44" s="56">
        <v>45</v>
      </c>
      <c r="D44" s="62">
        <v>28</v>
      </c>
      <c r="E44" s="38">
        <v>3</v>
      </c>
      <c r="F44" s="36" t="s">
        <v>29</v>
      </c>
      <c r="G44" s="36">
        <v>4</v>
      </c>
      <c r="H44" s="39">
        <v>21</v>
      </c>
      <c r="I44" s="68">
        <v>3</v>
      </c>
      <c r="J44" s="62" t="s">
        <v>29</v>
      </c>
      <c r="K44" s="38" t="s">
        <v>29</v>
      </c>
      <c r="L44" s="37" t="s">
        <v>29</v>
      </c>
      <c r="M44" s="95">
        <v>3</v>
      </c>
      <c r="N44" s="38">
        <v>2</v>
      </c>
      <c r="O44" s="37">
        <v>1</v>
      </c>
      <c r="P44" s="62" t="s">
        <v>29</v>
      </c>
      <c r="Q44" s="38" t="s">
        <v>29</v>
      </c>
      <c r="R44" s="39" t="s">
        <v>29</v>
      </c>
      <c r="S44" s="62" t="s">
        <v>29</v>
      </c>
      <c r="T44" s="38" t="s">
        <v>29</v>
      </c>
      <c r="U44" s="39" t="s">
        <v>29</v>
      </c>
      <c r="V44" s="62">
        <v>3</v>
      </c>
      <c r="W44" s="38" t="s">
        <v>29</v>
      </c>
      <c r="X44" s="36">
        <v>2</v>
      </c>
      <c r="Y44" s="36" t="s">
        <v>29</v>
      </c>
      <c r="Z44" s="39">
        <v>1</v>
      </c>
      <c r="AA44" s="62" t="s">
        <v>29</v>
      </c>
      <c r="AB44" s="62">
        <v>1</v>
      </c>
      <c r="AC44" s="80">
        <v>10</v>
      </c>
    </row>
    <row r="45" spans="1:29" ht="30.75" customHeight="1">
      <c r="A45" s="30" t="s">
        <v>24</v>
      </c>
      <c r="B45" s="50" t="s">
        <v>10</v>
      </c>
      <c r="C45" s="55">
        <v>37</v>
      </c>
      <c r="D45" s="61">
        <v>22</v>
      </c>
      <c r="E45" s="10">
        <v>8</v>
      </c>
      <c r="F45" s="8" t="s">
        <v>29</v>
      </c>
      <c r="G45" s="8">
        <v>5</v>
      </c>
      <c r="H45" s="11">
        <v>9</v>
      </c>
      <c r="I45" s="67">
        <v>4</v>
      </c>
      <c r="J45" s="61" t="s">
        <v>29</v>
      </c>
      <c r="K45" s="10" t="s">
        <v>29</v>
      </c>
      <c r="L45" s="9" t="s">
        <v>29</v>
      </c>
      <c r="M45" s="94">
        <v>4</v>
      </c>
      <c r="N45" s="10">
        <v>4</v>
      </c>
      <c r="O45" s="9" t="s">
        <v>29</v>
      </c>
      <c r="P45" s="61" t="s">
        <v>29</v>
      </c>
      <c r="Q45" s="10" t="s">
        <v>29</v>
      </c>
      <c r="R45" s="11" t="s">
        <v>29</v>
      </c>
      <c r="S45" s="61" t="s">
        <v>29</v>
      </c>
      <c r="T45" s="10" t="s">
        <v>29</v>
      </c>
      <c r="U45" s="11" t="s">
        <v>29</v>
      </c>
      <c r="V45" s="61">
        <v>3</v>
      </c>
      <c r="W45" s="10" t="s">
        <v>29</v>
      </c>
      <c r="X45" s="8">
        <v>2</v>
      </c>
      <c r="Y45" s="8" t="s">
        <v>29</v>
      </c>
      <c r="Z45" s="11">
        <v>1</v>
      </c>
      <c r="AA45" s="61" t="s">
        <v>29</v>
      </c>
      <c r="AB45" s="61" t="s">
        <v>29</v>
      </c>
      <c r="AC45" s="79">
        <v>8</v>
      </c>
    </row>
    <row r="46" spans="1:29" ht="30.75" customHeight="1">
      <c r="A46" s="30"/>
      <c r="B46" s="50" t="s">
        <v>11</v>
      </c>
      <c r="C46" s="55">
        <v>23</v>
      </c>
      <c r="D46" s="61">
        <v>13</v>
      </c>
      <c r="E46" s="10">
        <v>4</v>
      </c>
      <c r="F46" s="8" t="s">
        <v>29</v>
      </c>
      <c r="G46" s="8">
        <v>2</v>
      </c>
      <c r="H46" s="11">
        <v>7</v>
      </c>
      <c r="I46" s="67">
        <v>2</v>
      </c>
      <c r="J46" s="61" t="s">
        <v>29</v>
      </c>
      <c r="K46" s="10" t="s">
        <v>29</v>
      </c>
      <c r="L46" s="9" t="s">
        <v>29</v>
      </c>
      <c r="M46" s="94">
        <v>2</v>
      </c>
      <c r="N46" s="10">
        <v>2</v>
      </c>
      <c r="O46" s="9" t="s">
        <v>29</v>
      </c>
      <c r="P46" s="61" t="s">
        <v>29</v>
      </c>
      <c r="Q46" s="10" t="s">
        <v>29</v>
      </c>
      <c r="R46" s="11" t="s">
        <v>29</v>
      </c>
      <c r="S46" s="61" t="s">
        <v>29</v>
      </c>
      <c r="T46" s="10" t="s">
        <v>29</v>
      </c>
      <c r="U46" s="11" t="s">
        <v>29</v>
      </c>
      <c r="V46" s="61">
        <v>3</v>
      </c>
      <c r="W46" s="10" t="s">
        <v>29</v>
      </c>
      <c r="X46" s="8">
        <v>2</v>
      </c>
      <c r="Y46" s="8" t="s">
        <v>29</v>
      </c>
      <c r="Z46" s="11">
        <v>1</v>
      </c>
      <c r="AA46" s="61" t="s">
        <v>29</v>
      </c>
      <c r="AB46" s="61" t="s">
        <v>29</v>
      </c>
      <c r="AC46" s="79">
        <v>5</v>
      </c>
    </row>
    <row r="47" spans="1:29" ht="30.75" customHeight="1">
      <c r="A47" s="44"/>
      <c r="B47" s="51" t="s">
        <v>12</v>
      </c>
      <c r="C47" s="56">
        <v>14</v>
      </c>
      <c r="D47" s="62">
        <v>9</v>
      </c>
      <c r="E47" s="38">
        <v>4</v>
      </c>
      <c r="F47" s="36" t="s">
        <v>29</v>
      </c>
      <c r="G47" s="36">
        <v>3</v>
      </c>
      <c r="H47" s="39">
        <v>2</v>
      </c>
      <c r="I47" s="62">
        <v>2</v>
      </c>
      <c r="J47" s="62" t="s">
        <v>29</v>
      </c>
      <c r="K47" s="38" t="s">
        <v>29</v>
      </c>
      <c r="L47" s="37" t="s">
        <v>29</v>
      </c>
      <c r="M47" s="95">
        <v>2</v>
      </c>
      <c r="N47" s="38">
        <v>2</v>
      </c>
      <c r="O47" s="37" t="s">
        <v>29</v>
      </c>
      <c r="P47" s="62" t="s">
        <v>29</v>
      </c>
      <c r="Q47" s="38" t="s">
        <v>29</v>
      </c>
      <c r="R47" s="39" t="s">
        <v>29</v>
      </c>
      <c r="S47" s="62" t="s">
        <v>29</v>
      </c>
      <c r="T47" s="38" t="s">
        <v>29</v>
      </c>
      <c r="U47" s="39" t="s">
        <v>29</v>
      </c>
      <c r="V47" s="62" t="s">
        <v>29</v>
      </c>
      <c r="W47" s="38" t="s">
        <v>29</v>
      </c>
      <c r="X47" s="36" t="s">
        <v>29</v>
      </c>
      <c r="Y47" s="36" t="s">
        <v>29</v>
      </c>
      <c r="Z47" s="39" t="s">
        <v>29</v>
      </c>
      <c r="AA47" s="62" t="s">
        <v>29</v>
      </c>
      <c r="AB47" s="62" t="s">
        <v>29</v>
      </c>
      <c r="AC47" s="75">
        <v>3</v>
      </c>
    </row>
    <row r="48" spans="1:29" ht="30.75" customHeight="1">
      <c r="A48" s="30" t="s">
        <v>25</v>
      </c>
      <c r="B48" s="50" t="s">
        <v>10</v>
      </c>
      <c r="C48" s="55">
        <v>14</v>
      </c>
      <c r="D48" s="61">
        <v>4</v>
      </c>
      <c r="E48" s="10" t="s">
        <v>29</v>
      </c>
      <c r="F48" s="8" t="s">
        <v>29</v>
      </c>
      <c r="G48" s="8">
        <v>1</v>
      </c>
      <c r="H48" s="11">
        <v>3</v>
      </c>
      <c r="I48" s="61" t="s">
        <v>29</v>
      </c>
      <c r="J48" s="61" t="s">
        <v>29</v>
      </c>
      <c r="K48" s="10" t="s">
        <v>29</v>
      </c>
      <c r="L48" s="9" t="s">
        <v>29</v>
      </c>
      <c r="M48" s="94" t="s">
        <v>29</v>
      </c>
      <c r="N48" s="10" t="s">
        <v>29</v>
      </c>
      <c r="O48" s="9" t="s">
        <v>29</v>
      </c>
      <c r="P48" s="61" t="s">
        <v>29</v>
      </c>
      <c r="Q48" s="10" t="s">
        <v>29</v>
      </c>
      <c r="R48" s="11" t="s">
        <v>29</v>
      </c>
      <c r="S48" s="61" t="s">
        <v>29</v>
      </c>
      <c r="T48" s="10" t="s">
        <v>29</v>
      </c>
      <c r="U48" s="11" t="s">
        <v>29</v>
      </c>
      <c r="V48" s="61">
        <v>3</v>
      </c>
      <c r="W48" s="10" t="s">
        <v>29</v>
      </c>
      <c r="X48" s="8">
        <v>2</v>
      </c>
      <c r="Y48" s="8" t="s">
        <v>29</v>
      </c>
      <c r="Z48" s="11">
        <v>1</v>
      </c>
      <c r="AA48" s="61" t="s">
        <v>29</v>
      </c>
      <c r="AB48" s="61" t="s">
        <v>29</v>
      </c>
      <c r="AC48" s="74">
        <v>7</v>
      </c>
    </row>
    <row r="49" spans="1:29" ht="30.75" customHeight="1">
      <c r="A49" s="30"/>
      <c r="B49" s="50" t="s">
        <v>11</v>
      </c>
      <c r="C49" s="55">
        <v>7</v>
      </c>
      <c r="D49" s="61">
        <v>2</v>
      </c>
      <c r="E49" s="10" t="s">
        <v>29</v>
      </c>
      <c r="F49" s="8" t="s">
        <v>29</v>
      </c>
      <c r="G49" s="8" t="s">
        <v>29</v>
      </c>
      <c r="H49" s="11">
        <v>2</v>
      </c>
      <c r="I49" s="61" t="s">
        <v>29</v>
      </c>
      <c r="J49" s="61" t="s">
        <v>29</v>
      </c>
      <c r="K49" s="10" t="s">
        <v>29</v>
      </c>
      <c r="L49" s="9" t="s">
        <v>29</v>
      </c>
      <c r="M49" s="94" t="s">
        <v>29</v>
      </c>
      <c r="N49" s="10" t="s">
        <v>29</v>
      </c>
      <c r="O49" s="9" t="s">
        <v>29</v>
      </c>
      <c r="P49" s="61" t="s">
        <v>29</v>
      </c>
      <c r="Q49" s="10" t="s">
        <v>29</v>
      </c>
      <c r="R49" s="11" t="s">
        <v>29</v>
      </c>
      <c r="S49" s="61" t="s">
        <v>29</v>
      </c>
      <c r="T49" s="10" t="s">
        <v>29</v>
      </c>
      <c r="U49" s="11" t="s">
        <v>29</v>
      </c>
      <c r="V49" s="61">
        <v>2</v>
      </c>
      <c r="W49" s="10" t="s">
        <v>29</v>
      </c>
      <c r="X49" s="8">
        <v>2</v>
      </c>
      <c r="Y49" s="8" t="s">
        <v>29</v>
      </c>
      <c r="Z49" s="11" t="s">
        <v>29</v>
      </c>
      <c r="AA49" s="61" t="s">
        <v>29</v>
      </c>
      <c r="AB49" s="61" t="s">
        <v>29</v>
      </c>
      <c r="AC49" s="74">
        <v>3</v>
      </c>
    </row>
    <row r="50" spans="1:29" ht="30.75" customHeight="1">
      <c r="A50" s="44"/>
      <c r="B50" s="51" t="s">
        <v>12</v>
      </c>
      <c r="C50" s="56">
        <v>7</v>
      </c>
      <c r="D50" s="62">
        <v>2</v>
      </c>
      <c r="E50" s="38" t="s">
        <v>29</v>
      </c>
      <c r="F50" s="36" t="s">
        <v>29</v>
      </c>
      <c r="G50" s="36">
        <v>1</v>
      </c>
      <c r="H50" s="39">
        <v>1</v>
      </c>
      <c r="I50" s="62" t="s">
        <v>29</v>
      </c>
      <c r="J50" s="62" t="s">
        <v>29</v>
      </c>
      <c r="K50" s="38" t="s">
        <v>29</v>
      </c>
      <c r="L50" s="37" t="s">
        <v>29</v>
      </c>
      <c r="M50" s="95" t="s">
        <v>29</v>
      </c>
      <c r="N50" s="38" t="s">
        <v>29</v>
      </c>
      <c r="O50" s="37" t="s">
        <v>29</v>
      </c>
      <c r="P50" s="62" t="s">
        <v>29</v>
      </c>
      <c r="Q50" s="38" t="s">
        <v>29</v>
      </c>
      <c r="R50" s="39" t="s">
        <v>29</v>
      </c>
      <c r="S50" s="62" t="s">
        <v>29</v>
      </c>
      <c r="T50" s="38" t="s">
        <v>29</v>
      </c>
      <c r="U50" s="39" t="s">
        <v>29</v>
      </c>
      <c r="V50" s="62">
        <v>1</v>
      </c>
      <c r="W50" s="38" t="s">
        <v>29</v>
      </c>
      <c r="X50" s="36" t="s">
        <v>29</v>
      </c>
      <c r="Y50" s="36" t="s">
        <v>29</v>
      </c>
      <c r="Z50" s="39">
        <v>1</v>
      </c>
      <c r="AA50" s="62" t="s">
        <v>29</v>
      </c>
      <c r="AB50" s="62" t="s">
        <v>29</v>
      </c>
      <c r="AC50" s="75">
        <v>4</v>
      </c>
    </row>
    <row r="51" spans="1:29" ht="30.75" customHeight="1">
      <c r="A51" s="30" t="s">
        <v>26</v>
      </c>
      <c r="B51" s="50" t="s">
        <v>10</v>
      </c>
      <c r="C51" s="55">
        <v>6</v>
      </c>
      <c r="D51" s="61">
        <v>3</v>
      </c>
      <c r="E51" s="10">
        <v>1</v>
      </c>
      <c r="F51" s="8" t="s">
        <v>29</v>
      </c>
      <c r="G51" s="8" t="s">
        <v>29</v>
      </c>
      <c r="H51" s="11">
        <v>2</v>
      </c>
      <c r="I51" s="61" t="s">
        <v>29</v>
      </c>
      <c r="J51" s="61" t="s">
        <v>29</v>
      </c>
      <c r="K51" s="10" t="s">
        <v>29</v>
      </c>
      <c r="L51" s="9" t="s">
        <v>29</v>
      </c>
      <c r="M51" s="94" t="s">
        <v>29</v>
      </c>
      <c r="N51" s="10" t="s">
        <v>29</v>
      </c>
      <c r="O51" s="9" t="s">
        <v>29</v>
      </c>
      <c r="P51" s="61" t="s">
        <v>29</v>
      </c>
      <c r="Q51" s="10" t="s">
        <v>29</v>
      </c>
      <c r="R51" s="11" t="s">
        <v>29</v>
      </c>
      <c r="S51" s="61" t="s">
        <v>29</v>
      </c>
      <c r="T51" s="10" t="s">
        <v>29</v>
      </c>
      <c r="U51" s="11" t="s">
        <v>29</v>
      </c>
      <c r="V51" s="61" t="s">
        <v>29</v>
      </c>
      <c r="W51" s="10" t="s">
        <v>29</v>
      </c>
      <c r="X51" s="8" t="s">
        <v>29</v>
      </c>
      <c r="Y51" s="8" t="s">
        <v>29</v>
      </c>
      <c r="Z51" s="11" t="s">
        <v>29</v>
      </c>
      <c r="AA51" s="61" t="s">
        <v>29</v>
      </c>
      <c r="AB51" s="61">
        <v>1</v>
      </c>
      <c r="AC51" s="74">
        <v>2</v>
      </c>
    </row>
    <row r="52" spans="1:29" ht="30.75" customHeight="1">
      <c r="A52" s="30"/>
      <c r="B52" s="50" t="s">
        <v>11</v>
      </c>
      <c r="C52" s="55">
        <v>1</v>
      </c>
      <c r="D52" s="61">
        <v>1</v>
      </c>
      <c r="E52" s="10" t="s">
        <v>29</v>
      </c>
      <c r="F52" s="8" t="s">
        <v>29</v>
      </c>
      <c r="G52" s="8" t="s">
        <v>29</v>
      </c>
      <c r="H52" s="11">
        <v>1</v>
      </c>
      <c r="I52" s="61" t="s">
        <v>29</v>
      </c>
      <c r="J52" s="61" t="s">
        <v>29</v>
      </c>
      <c r="K52" s="10" t="s">
        <v>29</v>
      </c>
      <c r="L52" s="9" t="s">
        <v>29</v>
      </c>
      <c r="M52" s="94" t="s">
        <v>29</v>
      </c>
      <c r="N52" s="10" t="s">
        <v>29</v>
      </c>
      <c r="O52" s="9" t="s">
        <v>29</v>
      </c>
      <c r="P52" s="61" t="s">
        <v>29</v>
      </c>
      <c r="Q52" s="10" t="s">
        <v>29</v>
      </c>
      <c r="R52" s="11" t="s">
        <v>29</v>
      </c>
      <c r="S52" s="61" t="s">
        <v>29</v>
      </c>
      <c r="T52" s="10" t="s">
        <v>29</v>
      </c>
      <c r="U52" s="11" t="s">
        <v>29</v>
      </c>
      <c r="V52" s="61" t="s">
        <v>29</v>
      </c>
      <c r="W52" s="10" t="s">
        <v>29</v>
      </c>
      <c r="X52" s="8" t="s">
        <v>29</v>
      </c>
      <c r="Y52" s="8" t="s">
        <v>29</v>
      </c>
      <c r="Z52" s="11" t="s">
        <v>29</v>
      </c>
      <c r="AA52" s="61" t="s">
        <v>29</v>
      </c>
      <c r="AB52" s="61" t="s">
        <v>29</v>
      </c>
      <c r="AC52" s="74" t="s">
        <v>29</v>
      </c>
    </row>
    <row r="53" spans="1:29" ht="30.75" customHeight="1">
      <c r="A53" s="44"/>
      <c r="B53" s="51" t="s">
        <v>12</v>
      </c>
      <c r="C53" s="56">
        <v>5</v>
      </c>
      <c r="D53" s="62">
        <v>2</v>
      </c>
      <c r="E53" s="38">
        <v>1</v>
      </c>
      <c r="F53" s="36" t="s">
        <v>29</v>
      </c>
      <c r="G53" s="36" t="s">
        <v>29</v>
      </c>
      <c r="H53" s="39">
        <v>1</v>
      </c>
      <c r="I53" s="62" t="s">
        <v>29</v>
      </c>
      <c r="J53" s="62" t="s">
        <v>29</v>
      </c>
      <c r="K53" s="38" t="s">
        <v>29</v>
      </c>
      <c r="L53" s="37" t="s">
        <v>29</v>
      </c>
      <c r="M53" s="95" t="s">
        <v>29</v>
      </c>
      <c r="N53" s="38" t="s">
        <v>29</v>
      </c>
      <c r="O53" s="37" t="s">
        <v>29</v>
      </c>
      <c r="P53" s="62" t="s">
        <v>29</v>
      </c>
      <c r="Q53" s="38" t="s">
        <v>29</v>
      </c>
      <c r="R53" s="39" t="s">
        <v>29</v>
      </c>
      <c r="S53" s="62" t="s">
        <v>29</v>
      </c>
      <c r="T53" s="38" t="s">
        <v>29</v>
      </c>
      <c r="U53" s="39" t="s">
        <v>29</v>
      </c>
      <c r="V53" s="62" t="s">
        <v>29</v>
      </c>
      <c r="W53" s="38" t="s">
        <v>29</v>
      </c>
      <c r="X53" s="36" t="s">
        <v>29</v>
      </c>
      <c r="Y53" s="36" t="s">
        <v>29</v>
      </c>
      <c r="Z53" s="39" t="s">
        <v>29</v>
      </c>
      <c r="AA53" s="62" t="s">
        <v>29</v>
      </c>
      <c r="AB53" s="62">
        <v>1</v>
      </c>
      <c r="AC53" s="75">
        <v>2</v>
      </c>
    </row>
    <row r="54" spans="1:29" ht="30.75" customHeight="1">
      <c r="A54" s="30"/>
      <c r="B54" s="50"/>
      <c r="C54" s="55"/>
      <c r="D54" s="61"/>
      <c r="E54" s="10"/>
      <c r="F54" s="8"/>
      <c r="G54" s="8"/>
      <c r="H54" s="11"/>
      <c r="I54" s="61"/>
      <c r="J54" s="61"/>
      <c r="K54" s="10"/>
      <c r="L54" s="9"/>
      <c r="M54" s="94"/>
      <c r="N54" s="10"/>
      <c r="O54" s="9"/>
      <c r="P54" s="61"/>
      <c r="Q54" s="10"/>
      <c r="R54" s="11"/>
      <c r="S54" s="61"/>
      <c r="T54" s="10"/>
      <c r="U54" s="11"/>
      <c r="V54" s="61"/>
      <c r="W54" s="10"/>
      <c r="X54" s="8"/>
      <c r="Y54" s="8"/>
      <c r="Z54" s="11"/>
      <c r="AA54" s="61"/>
      <c r="AB54" s="61"/>
      <c r="AC54" s="74"/>
    </row>
    <row r="55" spans="1:29" ht="30.75" customHeight="1">
      <c r="A55" s="30" t="s">
        <v>27</v>
      </c>
      <c r="B55" s="50" t="s">
        <v>10</v>
      </c>
      <c r="C55" s="100">
        <v>44.7</v>
      </c>
      <c r="D55" s="64">
        <v>44.6</v>
      </c>
      <c r="E55" s="14">
        <v>58</v>
      </c>
      <c r="F55" s="12">
        <v>55.5</v>
      </c>
      <c r="G55" s="12">
        <v>44.3</v>
      </c>
      <c r="H55" s="15">
        <v>43.6</v>
      </c>
      <c r="I55" s="70">
        <v>40.9</v>
      </c>
      <c r="J55" s="64">
        <v>39.2</v>
      </c>
      <c r="K55" s="14">
        <v>39.1</v>
      </c>
      <c r="L55" s="13">
        <v>40.8</v>
      </c>
      <c r="M55" s="97">
        <v>56.9</v>
      </c>
      <c r="N55" s="14">
        <v>55.3</v>
      </c>
      <c r="O55" s="13">
        <v>60.4</v>
      </c>
      <c r="P55" s="64">
        <v>56</v>
      </c>
      <c r="Q55" s="14">
        <v>56</v>
      </c>
      <c r="R55" s="15" t="s">
        <v>29</v>
      </c>
      <c r="S55" s="64">
        <v>45</v>
      </c>
      <c r="T55" s="14">
        <v>46.5</v>
      </c>
      <c r="U55" s="15">
        <v>30.8</v>
      </c>
      <c r="V55" s="64">
        <v>46.9</v>
      </c>
      <c r="W55" s="14">
        <v>43.7</v>
      </c>
      <c r="X55" s="12">
        <v>55.4</v>
      </c>
      <c r="Y55" s="12" t="s">
        <v>29</v>
      </c>
      <c r="Z55" s="15">
        <v>52.4</v>
      </c>
      <c r="AA55" s="64">
        <v>41</v>
      </c>
      <c r="AB55" s="64">
        <v>47.6</v>
      </c>
      <c r="AC55" s="82">
        <v>55.3</v>
      </c>
    </row>
    <row r="56" spans="1:29" ht="30.75" customHeight="1">
      <c r="A56" s="30" t="s">
        <v>28</v>
      </c>
      <c r="B56" s="50" t="s">
        <v>11</v>
      </c>
      <c r="C56" s="100">
        <v>44.3</v>
      </c>
      <c r="D56" s="64">
        <v>43.3</v>
      </c>
      <c r="E56" s="14">
        <v>56.3</v>
      </c>
      <c r="F56" s="12">
        <v>56.4</v>
      </c>
      <c r="G56" s="12">
        <v>41.1</v>
      </c>
      <c r="H56" s="15">
        <v>41.4</v>
      </c>
      <c r="I56" s="70">
        <v>41.4</v>
      </c>
      <c r="J56" s="64">
        <v>40.7</v>
      </c>
      <c r="K56" s="14">
        <v>40.6</v>
      </c>
      <c r="L56" s="13">
        <v>41.4</v>
      </c>
      <c r="M56" s="97">
        <v>54.5</v>
      </c>
      <c r="N56" s="14">
        <v>53.6</v>
      </c>
      <c r="O56" s="13">
        <v>66.5</v>
      </c>
      <c r="P56" s="64">
        <v>64.8</v>
      </c>
      <c r="Q56" s="14">
        <v>64.8</v>
      </c>
      <c r="R56" s="15" t="s">
        <v>29</v>
      </c>
      <c r="S56" s="64">
        <v>45.3</v>
      </c>
      <c r="T56" s="14">
        <v>46.7</v>
      </c>
      <c r="U56" s="15">
        <v>27.7</v>
      </c>
      <c r="V56" s="64">
        <v>46.7</v>
      </c>
      <c r="W56" s="14">
        <v>45.1</v>
      </c>
      <c r="X56" s="12">
        <v>56.5</v>
      </c>
      <c r="Y56" s="12" t="s">
        <v>29</v>
      </c>
      <c r="Z56" s="15">
        <v>51.3</v>
      </c>
      <c r="AA56" s="64">
        <v>41.4</v>
      </c>
      <c r="AB56" s="64">
        <v>47.6</v>
      </c>
      <c r="AC56" s="82">
        <v>64.9</v>
      </c>
    </row>
    <row r="57" spans="1:29" ht="30.75" customHeight="1">
      <c r="A57" s="30" t="s">
        <v>28</v>
      </c>
      <c r="B57" s="50" t="s">
        <v>12</v>
      </c>
      <c r="C57" s="100">
        <v>44.9</v>
      </c>
      <c r="D57" s="64">
        <v>45.1</v>
      </c>
      <c r="E57" s="14">
        <v>62.9</v>
      </c>
      <c r="F57" s="12">
        <v>51.8</v>
      </c>
      <c r="G57" s="12">
        <v>47.3</v>
      </c>
      <c r="H57" s="15">
        <v>44.1</v>
      </c>
      <c r="I57" s="70">
        <v>40.5</v>
      </c>
      <c r="J57" s="64">
        <v>38</v>
      </c>
      <c r="K57" s="14">
        <v>37.9</v>
      </c>
      <c r="L57" s="13">
        <v>39.1</v>
      </c>
      <c r="M57" s="97">
        <v>57.6</v>
      </c>
      <c r="N57" s="14">
        <v>56.1</v>
      </c>
      <c r="O57" s="13">
        <v>60</v>
      </c>
      <c r="P57" s="64">
        <v>50.1</v>
      </c>
      <c r="Q57" s="14">
        <v>50.1</v>
      </c>
      <c r="R57" s="15" t="s">
        <v>29</v>
      </c>
      <c r="S57" s="64">
        <v>44.5</v>
      </c>
      <c r="T57" s="14">
        <v>45.9</v>
      </c>
      <c r="U57" s="15">
        <v>35.5</v>
      </c>
      <c r="V57" s="64">
        <v>47.2</v>
      </c>
      <c r="W57" s="14">
        <v>39.8</v>
      </c>
      <c r="X57" s="12">
        <v>54.8</v>
      </c>
      <c r="Y57" s="12" t="s">
        <v>29</v>
      </c>
      <c r="Z57" s="15">
        <v>53</v>
      </c>
      <c r="AA57" s="64">
        <v>40.8</v>
      </c>
      <c r="AB57" s="64">
        <v>47.5</v>
      </c>
      <c r="AC57" s="82">
        <v>52.9</v>
      </c>
    </row>
    <row r="58" spans="1:29" ht="33.75" customHeight="1">
      <c r="A58" s="31"/>
      <c r="B58" s="53"/>
      <c r="C58" s="59"/>
      <c r="D58" s="25"/>
      <c r="E58" s="18"/>
      <c r="F58" s="16"/>
      <c r="G58" s="16"/>
      <c r="H58" s="19"/>
      <c r="I58" s="25"/>
      <c r="J58" s="25"/>
      <c r="K58" s="18"/>
      <c r="L58" s="17"/>
      <c r="M58" s="4"/>
      <c r="N58" s="18"/>
      <c r="O58" s="17"/>
      <c r="P58" s="25"/>
      <c r="Q58" s="18"/>
      <c r="R58" s="19"/>
      <c r="S58" s="25"/>
      <c r="T58" s="18"/>
      <c r="U58" s="19"/>
      <c r="V58" s="25"/>
      <c r="W58" s="18"/>
      <c r="X58" s="16"/>
      <c r="Y58" s="16"/>
      <c r="Z58" s="19"/>
      <c r="AA58" s="25"/>
      <c r="AB58" s="25"/>
      <c r="AC58" s="83"/>
    </row>
    <row r="59" spans="1:29" ht="17.25">
      <c r="A59" s="20"/>
      <c r="Y59" s="101" t="s">
        <v>47</v>
      </c>
      <c r="Z59" s="101"/>
      <c r="AA59" s="101"/>
      <c r="AB59" s="101"/>
      <c r="AC59" s="101"/>
    </row>
    <row r="60" ht="17.25">
      <c r="A60" s="22"/>
    </row>
  </sheetData>
  <sheetProtection/>
  <mergeCells count="18">
    <mergeCell ref="A4:B7"/>
    <mergeCell ref="C4:C7"/>
    <mergeCell ref="A9:B9"/>
    <mergeCell ref="A11:B11"/>
    <mergeCell ref="A10:B10"/>
    <mergeCell ref="Z4:AC4"/>
    <mergeCell ref="V5:V7"/>
    <mergeCell ref="AA5:AA7"/>
    <mergeCell ref="AB5:AB7"/>
    <mergeCell ref="AC5:AC7"/>
    <mergeCell ref="Y59:AC59"/>
    <mergeCell ref="Z3:AC3"/>
    <mergeCell ref="AG7:AG8"/>
    <mergeCell ref="AH7:AH8"/>
    <mergeCell ref="D5:D7"/>
    <mergeCell ref="I5:I7"/>
    <mergeCell ref="P5:P7"/>
    <mergeCell ref="S5:S7"/>
  </mergeCells>
  <printOptions horizontalCentered="1"/>
  <pageMargins left="0.5905511811023623" right="0.5905511811023623" top="0.5511811023622047" bottom="0.35433070866141736" header="0.31496062992125984" footer="0.31496062992125984"/>
  <pageSetup firstPageNumber="86" useFirstPageNumber="1" fitToWidth="0" horizontalDpi="600" verticalDpi="600" orientation="portrait" paperSize="9" scale="43" r:id="rId1"/>
  <headerFooter scaleWithDoc="0">
    <oddFooter xml:space="preserve">&amp;C&amp;10&amp;P </oddFooter>
  </headerFooter>
  <colBreaks count="1" manualBreakCount="1">
    <brk id="15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仙台市</cp:lastModifiedBy>
  <cp:lastPrinted>2022-08-18T05:43:47Z</cp:lastPrinted>
  <dcterms:created xsi:type="dcterms:W3CDTF">2008-03-28T04:50:42Z</dcterms:created>
  <dcterms:modified xsi:type="dcterms:W3CDTF">2022-09-01T06:38:12Z</dcterms:modified>
  <cp:category/>
  <cp:version/>
  <cp:contentType/>
  <cp:contentStatus/>
</cp:coreProperties>
</file>