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4-39" sheetId="1" r:id="rId1"/>
  </sheets>
  <definedNames>
    <definedName name="_xlnm.Print_Area" localSheetId="0">'R3-4-39'!$A$1:$AC$23</definedName>
  </definedNames>
  <calcPr fullCalcOnLoad="1"/>
</workbook>
</file>

<file path=xl/sharedStrings.xml><?xml version="1.0" encoding="utf-8"?>
<sst xmlns="http://schemas.openxmlformats.org/spreadsheetml/2006/main" count="51" uniqueCount="48">
  <si>
    <t>介護老人
保健施設の従事者
総数</t>
  </si>
  <si>
    <t>行政機関</t>
  </si>
  <si>
    <t>その他の
業務の
従事者</t>
  </si>
  <si>
    <t>勤務者</t>
  </si>
  <si>
    <t>臨床系の
大学院生</t>
  </si>
  <si>
    <t>医療施設・介護老人保健施設・介護医療院以外の従事者総数</t>
  </si>
  <si>
    <t>医療機関の臨床以外の
大学院生</t>
  </si>
  <si>
    <t>産業医</t>
  </si>
  <si>
    <t>無職</t>
  </si>
  <si>
    <t>保健衛生
業務</t>
  </si>
  <si>
    <t>勤務者（医育機関付属の病院を除く）</t>
  </si>
  <si>
    <t>診療所の
従事者
総数</t>
  </si>
  <si>
    <t>開設者
又は
法人の
代表者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</si>
  <si>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</si>
  <si>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</si>
  <si>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</si>
  <si>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</si>
  <si>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総　　数</t>
  </si>
  <si>
    <t>医育機関
付属の
勤務者
総数</t>
  </si>
  <si>
    <t>医療機関の臨床系
以外の
勤務者</t>
  </si>
  <si>
    <t>臨床系の
教官又は
教員及び
大学院生
以外の
従事者</t>
  </si>
  <si>
    <t>開設者
又は
法人の
代表者</t>
  </si>
  <si>
    <t>臨床系の
教官
又は
教員</t>
  </si>
  <si>
    <t>医療機関
以外の
教育機関
又は
研究機関の
勤務者</t>
  </si>
  <si>
    <r>
      <t>46.5</t>
    </r>
    <r>
      <rPr>
        <vertAlign val="superscript"/>
        <sz val="13"/>
        <rFont val="ＭＳ Ｐゴシック"/>
        <family val="3"/>
      </rPr>
      <t>※1</t>
    </r>
  </si>
  <si>
    <r>
      <t>40.7</t>
    </r>
    <r>
      <rPr>
        <vertAlign val="superscript"/>
        <sz val="13"/>
        <rFont val="ＭＳ Ｐゴシック"/>
        <family val="3"/>
      </rPr>
      <t>※1</t>
    </r>
  </si>
  <si>
    <r>
      <t>10.7</t>
    </r>
    <r>
      <rPr>
        <vertAlign val="superscript"/>
        <sz val="13"/>
        <rFont val="ＭＳ Ｐゴシック"/>
        <family val="3"/>
      </rPr>
      <t>※2</t>
    </r>
  </si>
  <si>
    <r>
      <t>42.9</t>
    </r>
    <r>
      <rPr>
        <vertAlign val="superscript"/>
        <sz val="13"/>
        <rFont val="ＭＳ Ｐゴシック"/>
        <family val="3"/>
      </rPr>
      <t>※1</t>
    </r>
  </si>
  <si>
    <r>
      <t>11.3</t>
    </r>
    <r>
      <rPr>
        <vertAlign val="superscript"/>
        <sz val="13"/>
        <rFont val="ＭＳ Ｐゴシック"/>
        <family val="3"/>
      </rPr>
      <t>※2</t>
    </r>
  </si>
  <si>
    <r>
      <t>9.3</t>
    </r>
    <r>
      <rPr>
        <vertAlign val="superscript"/>
        <sz val="13"/>
        <rFont val="ＭＳ Ｐゴシック"/>
        <family val="3"/>
      </rPr>
      <t>※2</t>
    </r>
  </si>
  <si>
    <r>
      <t>47.6</t>
    </r>
    <r>
      <rPr>
        <vertAlign val="superscript"/>
        <sz val="13"/>
        <rFont val="ＭＳ Ｐゴシック"/>
        <family val="3"/>
      </rPr>
      <t>※1</t>
    </r>
  </si>
  <si>
    <r>
      <t>13.4</t>
    </r>
    <r>
      <rPr>
        <vertAlign val="superscript"/>
        <sz val="13"/>
        <rFont val="ＭＳ Ｐゴシック"/>
        <family val="3"/>
      </rPr>
      <t>※2</t>
    </r>
  </si>
  <si>
    <r>
      <t>48.0</t>
    </r>
    <r>
      <rPr>
        <vertAlign val="superscript"/>
        <sz val="13"/>
        <rFont val="ＭＳ Ｐゴシック"/>
        <family val="3"/>
      </rPr>
      <t>※1</t>
    </r>
  </si>
  <si>
    <t>年</t>
  </si>
  <si>
    <t>表39　人口10万対医師数の年次推移(主たる業務の種別（全市)）　</t>
  </si>
  <si>
    <r>
      <t>10.3</t>
    </r>
    <r>
      <rPr>
        <vertAlign val="superscript"/>
        <sz val="13"/>
        <rFont val="ＭＳ Ｐゴシック"/>
        <family val="3"/>
      </rPr>
      <t>※2</t>
    </r>
  </si>
  <si>
    <t>(令和2年12月31日現在）</t>
  </si>
  <si>
    <t>介護
医療院の
従事者
総数</t>
  </si>
  <si>
    <t>勤　務　者</t>
  </si>
  <si>
    <t>開　設　者
又　は
法　人　の
代　表　者</t>
  </si>
  <si>
    <t>-</t>
  </si>
  <si>
    <t>算出には、平成22年、令和2年は国勢調査人口,他の年は全国推計人口（いずれも各年の10月１日現在）を用いた。</t>
  </si>
  <si>
    <t>平成
14年</t>
  </si>
  <si>
    <t>令和
2年</t>
  </si>
  <si>
    <t>行政機関・産業医・保健衛生業務の従事者総数</t>
  </si>
  <si>
    <t>(厚生労働省「医師・歯科医師・薬剤師統計」（旧：医師・歯科医師・薬剤師調査））</t>
  </si>
  <si>
    <t>※３：「介護医療院の従事者」は令和2年より項目として集計</t>
  </si>
  <si>
    <r>
      <t>0.1</t>
    </r>
    <r>
      <rPr>
        <vertAlign val="superscript"/>
        <sz val="13"/>
        <rFont val="ＭＳ Ｐゴシック"/>
        <family val="3"/>
      </rPr>
      <t>※3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</si>
</sst>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vertAlign val="superscript"/>
      <sz val="13"/>
      <name val="ＭＳ Ｐゴシック"/>
      <family val="3"/>
    </font>
    <font>
      <b/>
      <sz val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/>
      <right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hair"/>
      <diagonal style="hair"/>
    </border>
    <border>
      <left style="hair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0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7" fillId="0" borderId="0" xfId="61" applyFont="1" applyAlignment="1">
      <alignment horizontal="center"/>
      <protection/>
    </xf>
    <xf numFmtId="0" fontId="50" fillId="0" borderId="0" xfId="0" applyFont="1" applyBorder="1" applyAlignment="1">
      <alignment vertical="center"/>
    </xf>
    <xf numFmtId="0" fontId="5" fillId="0" borderId="10" xfId="61" applyFont="1" applyBorder="1" applyAlignment="1">
      <alignment horizontal="distributed" vertical="distributed"/>
      <protection/>
    </xf>
    <xf numFmtId="0" fontId="5" fillId="0" borderId="0" xfId="61" applyFont="1" applyBorder="1" applyAlignment="1">
      <alignment horizontal="distributed" vertical="distributed"/>
      <protection/>
    </xf>
    <xf numFmtId="0" fontId="5" fillId="0" borderId="10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5" fillId="0" borderId="11" xfId="61" applyFont="1" applyBorder="1">
      <alignment/>
      <protection/>
    </xf>
    <xf numFmtId="177" fontId="9" fillId="0" borderId="10" xfId="61" applyNumberFormat="1" applyFont="1" applyBorder="1" applyAlignment="1">
      <alignment horizontal="right" vertical="center"/>
      <protection/>
    </xf>
    <xf numFmtId="177" fontId="9" fillId="0" borderId="12" xfId="61" applyNumberFormat="1" applyFont="1" applyBorder="1" applyAlignment="1">
      <alignment horizontal="right" vertical="center"/>
      <protection/>
    </xf>
    <xf numFmtId="177" fontId="9" fillId="0" borderId="13" xfId="61" applyNumberFormat="1" applyFont="1" applyBorder="1" applyAlignment="1">
      <alignment horizontal="right" vertical="center"/>
      <protection/>
    </xf>
    <xf numFmtId="0" fontId="50" fillId="0" borderId="0" xfId="0" applyFont="1" applyAlignment="1">
      <alignment horizontal="center" vertical="center"/>
    </xf>
    <xf numFmtId="0" fontId="9" fillId="0" borderId="0" xfId="61" applyFont="1">
      <alignment/>
      <protection/>
    </xf>
    <xf numFmtId="0" fontId="11" fillId="0" borderId="0" xfId="61" applyFont="1" applyAlignment="1">
      <alignment/>
      <protection/>
    </xf>
    <xf numFmtId="0" fontId="5" fillId="0" borderId="13" xfId="61" applyFont="1" applyBorder="1">
      <alignment/>
      <protection/>
    </xf>
    <xf numFmtId="0" fontId="5" fillId="0" borderId="14" xfId="61" applyFont="1" applyBorder="1" applyAlignment="1">
      <alignment horizontal="distributed" vertical="distributed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9" fillId="0" borderId="15" xfId="61" applyFont="1" applyBorder="1" applyAlignment="1" quotePrefix="1">
      <alignment horizontal="center" vertical="center" wrapText="1"/>
      <protection/>
    </xf>
    <xf numFmtId="0" fontId="9" fillId="0" borderId="15" xfId="61" applyFont="1" applyBorder="1" applyAlignment="1" quotePrefix="1">
      <alignment horizontal="center" vertical="center"/>
      <protection/>
    </xf>
    <xf numFmtId="0" fontId="5" fillId="0" borderId="11" xfId="61" applyFont="1" applyBorder="1" applyAlignment="1">
      <alignment horizontal="distributed" vertical="distributed"/>
      <protection/>
    </xf>
    <xf numFmtId="0" fontId="5" fillId="0" borderId="11" xfId="61" applyFont="1" applyBorder="1" applyAlignment="1">
      <alignment horizontal="distributed" vertical="distributed" wrapText="1"/>
      <protection/>
    </xf>
    <xf numFmtId="177" fontId="9" fillId="0" borderId="11" xfId="61" applyNumberFormat="1" applyFont="1" applyBorder="1" applyAlignment="1">
      <alignment horizontal="right" vertical="center"/>
      <protection/>
    </xf>
    <xf numFmtId="177" fontId="9" fillId="0" borderId="15" xfId="61" applyNumberFormat="1" applyFont="1" applyBorder="1" applyAlignment="1">
      <alignment horizontal="right" vertical="center"/>
      <protection/>
    </xf>
    <xf numFmtId="177" fontId="9" fillId="0" borderId="16" xfId="61" applyNumberFormat="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distributed" vertical="distributed"/>
      <protection/>
    </xf>
    <xf numFmtId="0" fontId="5" fillId="0" borderId="18" xfId="61" applyFont="1" applyBorder="1" applyAlignment="1">
      <alignment horizontal="distributed" vertical="distributed"/>
      <protection/>
    </xf>
    <xf numFmtId="177" fontId="9" fillId="0" borderId="11" xfId="61" applyNumberFormat="1" applyFont="1" applyFill="1" applyBorder="1" applyAlignment="1">
      <alignment horizontal="right" vertical="center"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distributed" vertical="distributed" wrapText="1"/>
      <protection/>
    </xf>
    <xf numFmtId="0" fontId="5" fillId="0" borderId="19" xfId="61" applyFont="1" applyBorder="1" applyAlignment="1">
      <alignment horizontal="distributed" vertical="distributed" wrapText="1"/>
      <protection/>
    </xf>
    <xf numFmtId="0" fontId="5" fillId="0" borderId="17" xfId="61" applyFont="1" applyBorder="1">
      <alignment/>
      <protection/>
    </xf>
    <xf numFmtId="0" fontId="5" fillId="0" borderId="18" xfId="61" applyFont="1" applyBorder="1">
      <alignment/>
      <protection/>
    </xf>
    <xf numFmtId="0" fontId="8" fillId="0" borderId="20" xfId="61" applyFont="1" applyBorder="1" applyAlignment="1">
      <alignment wrapText="1"/>
      <protection/>
    </xf>
    <xf numFmtId="0" fontId="8" fillId="0" borderId="21" xfId="61" applyFont="1" applyBorder="1" applyAlignment="1">
      <alignment wrapText="1"/>
      <protection/>
    </xf>
    <xf numFmtId="0" fontId="8" fillId="0" borderId="22" xfId="61" applyFont="1" applyBorder="1" applyAlignment="1">
      <alignment wrapText="1"/>
      <protection/>
    </xf>
    <xf numFmtId="0" fontId="8" fillId="0" borderId="23" xfId="61" applyFont="1" applyBorder="1" applyAlignment="1">
      <alignment wrapText="1"/>
      <protection/>
    </xf>
    <xf numFmtId="0" fontId="8" fillId="0" borderId="24" xfId="61" applyFont="1" applyBorder="1" applyAlignment="1">
      <alignment wrapText="1"/>
      <protection/>
    </xf>
    <xf numFmtId="0" fontId="9" fillId="0" borderId="20" xfId="61" applyFont="1" applyBorder="1" applyAlignment="1">
      <alignment wrapText="1"/>
      <protection/>
    </xf>
    <xf numFmtId="0" fontId="9" fillId="0" borderId="21" xfId="61" applyFont="1" applyBorder="1" applyAlignment="1">
      <alignment wrapText="1"/>
      <protection/>
    </xf>
    <xf numFmtId="0" fontId="9" fillId="0" borderId="22" xfId="61" applyFont="1" applyBorder="1" applyAlignment="1">
      <alignment wrapText="1"/>
      <protection/>
    </xf>
    <xf numFmtId="0" fontId="8" fillId="0" borderId="25" xfId="61" applyFont="1" applyBorder="1" applyAlignment="1">
      <alignment wrapText="1"/>
      <protection/>
    </xf>
    <xf numFmtId="0" fontId="9" fillId="0" borderId="17" xfId="61" applyFont="1" applyBorder="1">
      <alignment/>
      <protection/>
    </xf>
    <xf numFmtId="0" fontId="8" fillId="0" borderId="26" xfId="61" applyFont="1" applyBorder="1" applyAlignment="1">
      <alignment wrapText="1"/>
      <protection/>
    </xf>
    <xf numFmtId="0" fontId="8" fillId="0" borderId="25" xfId="61" applyFont="1" applyBorder="1">
      <alignment/>
      <protection/>
    </xf>
    <xf numFmtId="0" fontId="50" fillId="0" borderId="27" xfId="0" applyFont="1" applyBorder="1" applyAlignment="1">
      <alignment vertical="center"/>
    </xf>
    <xf numFmtId="0" fontId="9" fillId="0" borderId="28" xfId="61" applyFont="1" applyBorder="1" applyAlignment="1" quotePrefix="1">
      <alignment horizontal="center" vertical="center"/>
      <protection/>
    </xf>
    <xf numFmtId="177" fontId="9" fillId="0" borderId="28" xfId="61" applyNumberFormat="1" applyFont="1" applyBorder="1" applyAlignment="1">
      <alignment horizontal="right" vertical="center"/>
      <protection/>
    </xf>
    <xf numFmtId="177" fontId="9" fillId="0" borderId="29" xfId="61" applyNumberFormat="1" applyFont="1" applyBorder="1" applyAlignment="1">
      <alignment horizontal="right" vertical="center"/>
      <protection/>
    </xf>
    <xf numFmtId="177" fontId="9" fillId="0" borderId="30" xfId="61" applyNumberFormat="1" applyFont="1" applyBorder="1" applyAlignment="1">
      <alignment horizontal="right" vertical="center"/>
      <protection/>
    </xf>
    <xf numFmtId="177" fontId="9" fillId="0" borderId="31" xfId="61" applyNumberFormat="1" applyFont="1" applyBorder="1" applyAlignment="1">
      <alignment horizontal="right" vertical="center"/>
      <protection/>
    </xf>
    <xf numFmtId="177" fontId="9" fillId="0" borderId="32" xfId="61" applyNumberFormat="1" applyFont="1" applyBorder="1" applyAlignment="1">
      <alignment horizontal="right" vertical="center"/>
      <protection/>
    </xf>
    <xf numFmtId="177" fontId="9" fillId="0" borderId="33" xfId="61" applyNumberFormat="1" applyFont="1" applyBorder="1" applyAlignment="1">
      <alignment horizontal="right" vertical="center"/>
      <protection/>
    </xf>
    <xf numFmtId="0" fontId="50" fillId="0" borderId="34" xfId="0" applyFont="1" applyBorder="1" applyAlignment="1">
      <alignment vertical="center"/>
    </xf>
    <xf numFmtId="177" fontId="9" fillId="0" borderId="29" xfId="61" applyNumberFormat="1" applyFont="1" applyFill="1" applyBorder="1" applyAlignment="1">
      <alignment horizontal="right" vertical="center"/>
      <protection/>
    </xf>
    <xf numFmtId="0" fontId="50" fillId="0" borderId="34" xfId="0" applyNumberFormat="1" applyFont="1" applyBorder="1" applyAlignment="1">
      <alignment horizontal="center" vertical="center"/>
    </xf>
    <xf numFmtId="0" fontId="9" fillId="0" borderId="35" xfId="61" applyFont="1" applyBorder="1" applyAlignment="1" quotePrefix="1">
      <alignment horizontal="center" vertical="center" wrapText="1"/>
      <protection/>
    </xf>
    <xf numFmtId="177" fontId="9" fillId="0" borderId="35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Fill="1" applyBorder="1" applyAlignment="1">
      <alignment horizontal="right" vertical="center"/>
      <protection/>
    </xf>
    <xf numFmtId="177" fontId="9" fillId="0" borderId="37" xfId="61" applyNumberFormat="1" applyFont="1" applyBorder="1" applyAlignment="1">
      <alignment horizontal="right" vertical="center"/>
      <protection/>
    </xf>
    <xf numFmtId="177" fontId="9" fillId="0" borderId="38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177" fontId="9" fillId="0" borderId="39" xfId="61" applyNumberFormat="1" applyFont="1" applyBorder="1" applyAlignment="1">
      <alignment horizontal="right" vertical="center"/>
      <protection/>
    </xf>
    <xf numFmtId="0" fontId="9" fillId="0" borderId="35" xfId="61" applyNumberFormat="1" applyFont="1" applyBorder="1" applyAlignment="1">
      <alignment horizontal="center" vertical="center"/>
      <protection/>
    </xf>
    <xf numFmtId="0" fontId="9" fillId="0" borderId="36" xfId="61" applyNumberFormat="1" applyFont="1" applyBorder="1" applyAlignment="1">
      <alignment horizontal="center" vertical="center"/>
      <protection/>
    </xf>
    <xf numFmtId="0" fontId="9" fillId="0" borderId="37" xfId="61" applyNumberFormat="1" applyFont="1" applyBorder="1" applyAlignment="1">
      <alignment horizontal="center" vertical="center"/>
      <protection/>
    </xf>
    <xf numFmtId="177" fontId="9" fillId="0" borderId="40" xfId="61" applyNumberFormat="1" applyFont="1" applyBorder="1" applyAlignment="1">
      <alignment horizontal="right" vertical="center"/>
      <protection/>
    </xf>
    <xf numFmtId="0" fontId="5" fillId="0" borderId="17" xfId="61" applyFont="1" applyBorder="1" applyAlignment="1">
      <alignment vertical="justify" wrapText="1"/>
      <protection/>
    </xf>
    <xf numFmtId="0" fontId="5" fillId="0" borderId="41" xfId="61" applyFont="1" applyBorder="1" applyAlignment="1">
      <alignment horizontal="distributed" vertical="distributed" wrapText="1"/>
      <protection/>
    </xf>
    <xf numFmtId="0" fontId="5" fillId="0" borderId="42" xfId="61" applyFont="1" applyBorder="1" applyAlignment="1">
      <alignment horizontal="distributed" vertical="distributed" wrapText="1"/>
      <protection/>
    </xf>
    <xf numFmtId="0" fontId="5" fillId="0" borderId="43" xfId="61" applyFont="1" applyBorder="1" applyAlignment="1">
      <alignment horizontal="distributed" vertical="distributed" wrapText="1"/>
      <protection/>
    </xf>
    <xf numFmtId="0" fontId="5" fillId="0" borderId="44" xfId="61" applyFont="1" applyBorder="1" applyAlignment="1">
      <alignment horizontal="distributed" vertical="distributed" wrapText="1"/>
      <protection/>
    </xf>
    <xf numFmtId="0" fontId="12" fillId="0" borderId="45" xfId="61" applyFont="1" applyBorder="1" applyAlignment="1">
      <alignment horizontal="right"/>
      <protection/>
    </xf>
    <xf numFmtId="0" fontId="9" fillId="0" borderId="15" xfId="61" applyNumberFormat="1" applyFont="1" applyBorder="1" applyAlignment="1">
      <alignment horizontal="center" vertical="center"/>
      <protection/>
    </xf>
    <xf numFmtId="0" fontId="9" fillId="0" borderId="19" xfId="61" applyNumberFormat="1" applyFont="1" applyBorder="1" applyAlignment="1">
      <alignment horizontal="center" vertical="center"/>
      <protection/>
    </xf>
    <xf numFmtId="0" fontId="9" fillId="0" borderId="28" xfId="61" applyNumberFormat="1" applyFont="1" applyBorder="1" applyAlignment="1">
      <alignment horizontal="center" vertical="center"/>
      <protection/>
    </xf>
    <xf numFmtId="0" fontId="9" fillId="0" borderId="46" xfId="61" applyNumberFormat="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distributed" vertical="distributed"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5" fillId="0" borderId="41" xfId="61" applyFont="1" applyBorder="1" applyAlignment="1">
      <alignment horizontal="distributed" vertical="distributed" wrapText="1"/>
      <protection/>
    </xf>
    <xf numFmtId="0" fontId="5" fillId="0" borderId="10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center" vertical="distributed" wrapText="1"/>
      <protection/>
    </xf>
    <xf numFmtId="0" fontId="5" fillId="0" borderId="47" xfId="61" applyFont="1" applyBorder="1" applyAlignment="1">
      <alignment horizontal="distributed" vertical="distributed" wrapText="1"/>
      <protection/>
    </xf>
    <xf numFmtId="0" fontId="5" fillId="0" borderId="12" xfId="61" applyFont="1" applyBorder="1" applyAlignment="1">
      <alignment horizontal="distributed" vertical="distributed" wrapText="1"/>
      <protection/>
    </xf>
    <xf numFmtId="0" fontId="5" fillId="0" borderId="16" xfId="61" applyFont="1" applyBorder="1" applyAlignment="1">
      <alignment horizontal="distributed" vertical="distributed" wrapText="1"/>
      <protection/>
    </xf>
    <xf numFmtId="0" fontId="5" fillId="0" borderId="11" xfId="61" applyFont="1" applyBorder="1" applyAlignment="1">
      <alignment horizontal="center" vertical="distributed" wrapText="1"/>
      <protection/>
    </xf>
    <xf numFmtId="0" fontId="5" fillId="0" borderId="44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center" vertical="justify" wrapText="1"/>
      <protection/>
    </xf>
    <xf numFmtId="0" fontId="5" fillId="0" borderId="16" xfId="61" applyFont="1" applyBorder="1" applyAlignment="1">
      <alignment horizontal="center" vertical="justify" wrapText="1"/>
      <protection/>
    </xf>
    <xf numFmtId="0" fontId="5" fillId="0" borderId="13" xfId="61" applyFont="1" applyBorder="1" applyAlignment="1">
      <alignment horizontal="center" vertical="distributed" wrapText="1"/>
      <protection/>
    </xf>
    <xf numFmtId="0" fontId="9" fillId="0" borderId="30" xfId="61" applyNumberFormat="1" applyFont="1" applyBorder="1" applyAlignment="1">
      <alignment horizontal="center" vertical="center"/>
      <protection/>
    </xf>
    <xf numFmtId="0" fontId="9" fillId="0" borderId="34" xfId="61" applyNumberFormat="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distributed" wrapText="1"/>
      <protection/>
    </xf>
    <xf numFmtId="0" fontId="5" fillId="0" borderId="0" xfId="61" applyFont="1" applyBorder="1" applyAlignment="1">
      <alignment horizontal="center" vertical="distributed" wrapText="1"/>
      <protection/>
    </xf>
    <xf numFmtId="176" fontId="9" fillId="0" borderId="48" xfId="61" applyNumberFormat="1" applyFont="1" applyBorder="1" applyAlignment="1">
      <alignment horizontal="center" vertical="center"/>
      <protection/>
    </xf>
    <xf numFmtId="176" fontId="9" fillId="0" borderId="49" xfId="61" applyNumberFormat="1" applyFont="1" applyBorder="1" applyAlignment="1">
      <alignment horizontal="center" vertical="center"/>
      <protection/>
    </xf>
    <xf numFmtId="176" fontId="9" fillId="0" borderId="50" xfId="61" applyNumberFormat="1" applyFont="1" applyBorder="1" applyAlignment="1">
      <alignment horizontal="center" vertical="center"/>
      <protection/>
    </xf>
    <xf numFmtId="176" fontId="9" fillId="0" borderId="51" xfId="61" applyNumberFormat="1" applyFont="1" applyBorder="1" applyAlignment="1">
      <alignment horizontal="center" vertical="center"/>
      <protection/>
    </xf>
    <xf numFmtId="176" fontId="9" fillId="0" borderId="52" xfId="61" applyNumberFormat="1" applyFont="1" applyBorder="1" applyAlignment="1">
      <alignment horizontal="center" vertical="center"/>
      <protection/>
    </xf>
    <xf numFmtId="176" fontId="9" fillId="0" borderId="53" xfId="61" applyNumberFormat="1" applyFont="1" applyBorder="1" applyAlignment="1">
      <alignment horizontal="center" vertical="center"/>
      <protection/>
    </xf>
    <xf numFmtId="0" fontId="9" fillId="0" borderId="13" xfId="61" applyNumberFormat="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distributed" vertical="distributed" wrapText="1"/>
      <protection/>
    </xf>
    <xf numFmtId="0" fontId="5" fillId="0" borderId="54" xfId="61" applyFont="1" applyBorder="1" applyAlignment="1">
      <alignment horizontal="distributed" vertical="distributed" wrapText="1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12" fillId="0" borderId="26" xfId="61" applyFont="1" applyBorder="1" applyAlignment="1">
      <alignment horizontal="right"/>
      <protection/>
    </xf>
    <xf numFmtId="0" fontId="51" fillId="0" borderId="0" xfId="0" applyFont="1" applyAlignment="1">
      <alignment horizontal="left" wrapText="1"/>
    </xf>
    <xf numFmtId="0" fontId="5" fillId="0" borderId="17" xfId="61" applyFont="1" applyBorder="1" applyAlignment="1">
      <alignment horizontal="center"/>
      <protection/>
    </xf>
    <xf numFmtId="0" fontId="5" fillId="0" borderId="18" xfId="61" applyFont="1" applyBorder="1" applyAlignment="1">
      <alignment horizontal="center"/>
      <protection/>
    </xf>
    <xf numFmtId="181" fontId="9" fillId="0" borderId="30" xfId="61" applyNumberFormat="1" applyFont="1" applyBorder="1" applyAlignment="1">
      <alignment horizontal="center" vertical="center"/>
      <protection/>
    </xf>
    <xf numFmtId="181" fontId="9" fillId="0" borderId="34" xfId="61" applyNumberFormat="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distributed" wrapText="1"/>
      <protection/>
    </xf>
    <xf numFmtId="0" fontId="5" fillId="0" borderId="16" xfId="61" applyFont="1" applyBorder="1" applyAlignment="1">
      <alignment horizontal="center" vertical="distributed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8.28125" style="2" customWidth="1"/>
    <col min="2" max="2" width="9.140625" style="2" customWidth="1"/>
    <col min="3" max="3" width="9.421875" style="2" customWidth="1"/>
    <col min="4" max="4" width="8.421875" style="2" customWidth="1"/>
    <col min="5" max="5" width="9.00390625" style="2" customWidth="1"/>
    <col min="6" max="6" width="9.140625" style="2" customWidth="1"/>
    <col min="7" max="7" width="9.00390625" style="2" customWidth="1"/>
    <col min="8" max="8" width="8.57421875" style="2" customWidth="1"/>
    <col min="9" max="9" width="8.28125" style="2" customWidth="1"/>
    <col min="10" max="10" width="9.140625" style="2" customWidth="1"/>
    <col min="11" max="11" width="8.57421875" style="2" customWidth="1"/>
    <col min="12" max="12" width="9.00390625" style="2" customWidth="1"/>
    <col min="13" max="13" width="8.57421875" style="2" customWidth="1"/>
    <col min="14" max="14" width="9.140625" style="2" customWidth="1"/>
    <col min="15" max="15" width="8.421875" style="2" customWidth="1"/>
    <col min="16" max="16" width="8.57421875" style="2" customWidth="1"/>
    <col min="17" max="29" width="9.8515625" style="2" customWidth="1"/>
    <col min="30" max="16384" width="9.00390625" style="2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7" ht="30" customHeight="1">
      <c r="A2" s="17" t="s">
        <v>34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9" ht="18.75" customHeight="1">
      <c r="A3" s="17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11" t="s">
        <v>36</v>
      </c>
      <c r="Z3" s="111"/>
      <c r="AA3" s="111"/>
      <c r="AB3" s="111"/>
      <c r="AC3" s="111"/>
    </row>
    <row r="4" spans="1:29" ht="19.5" customHeight="1">
      <c r="A4" s="117" t="s">
        <v>33</v>
      </c>
      <c r="B4" s="98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46"/>
      <c r="R4" s="46"/>
      <c r="S4" s="46"/>
      <c r="T4" s="35"/>
      <c r="U4" s="35"/>
      <c r="V4" s="35"/>
      <c r="W4" s="35"/>
      <c r="X4" s="35"/>
      <c r="Y4" s="35"/>
      <c r="Z4" s="35"/>
      <c r="AA4" s="113"/>
      <c r="AB4" s="113"/>
      <c r="AC4" s="114"/>
    </row>
    <row r="5" spans="1:36" ht="19.5" customHeight="1">
      <c r="A5" s="118"/>
      <c r="B5" s="99"/>
      <c r="C5" s="81" t="s">
        <v>15</v>
      </c>
      <c r="D5" s="29"/>
      <c r="E5" s="29"/>
      <c r="F5" s="29"/>
      <c r="G5" s="29"/>
      <c r="H5" s="29"/>
      <c r="I5" s="29"/>
      <c r="J5" s="29"/>
      <c r="K5" s="29"/>
      <c r="L5" s="29"/>
      <c r="M5" s="30"/>
      <c r="N5" s="81" t="s">
        <v>0</v>
      </c>
      <c r="O5" s="29"/>
      <c r="P5" s="30"/>
      <c r="Q5" s="81" t="s">
        <v>37</v>
      </c>
      <c r="R5" s="35"/>
      <c r="S5" s="36"/>
      <c r="T5" s="81" t="s">
        <v>5</v>
      </c>
      <c r="U5" s="29"/>
      <c r="V5" s="29"/>
      <c r="W5" s="29"/>
      <c r="X5" s="71"/>
      <c r="Y5" s="29"/>
      <c r="Z5" s="29"/>
      <c r="AA5" s="30"/>
      <c r="AB5" s="81" t="s">
        <v>2</v>
      </c>
      <c r="AC5" s="90" t="s">
        <v>8</v>
      </c>
      <c r="AD5" s="6"/>
      <c r="AE5" s="6"/>
      <c r="AF5" s="6"/>
      <c r="AG5" s="6"/>
      <c r="AH5" s="6"/>
      <c r="AI5" s="6"/>
      <c r="AJ5" s="6"/>
    </row>
    <row r="6" spans="1:40" ht="19.5" customHeight="1">
      <c r="A6" s="118"/>
      <c r="B6" s="99"/>
      <c r="C6" s="81"/>
      <c r="D6" s="81" t="s">
        <v>16</v>
      </c>
      <c r="E6" s="29"/>
      <c r="F6" s="29"/>
      <c r="G6" s="29"/>
      <c r="H6" s="29"/>
      <c r="I6" s="29"/>
      <c r="J6" s="30"/>
      <c r="K6" s="81" t="s">
        <v>11</v>
      </c>
      <c r="L6" s="29"/>
      <c r="M6" s="30"/>
      <c r="N6" s="83"/>
      <c r="O6" s="25"/>
      <c r="P6" s="19"/>
      <c r="Q6" s="83"/>
      <c r="R6" s="11"/>
      <c r="S6" s="18"/>
      <c r="T6" s="81"/>
      <c r="U6" s="24"/>
      <c r="V6" s="7"/>
      <c r="W6" s="8"/>
      <c r="X6" s="93" t="s">
        <v>44</v>
      </c>
      <c r="Y6" s="29"/>
      <c r="Z6" s="29"/>
      <c r="AA6" s="30"/>
      <c r="AB6" s="83"/>
      <c r="AC6" s="90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9.5" customHeight="1">
      <c r="A7" s="118"/>
      <c r="B7" s="99"/>
      <c r="C7" s="81"/>
      <c r="D7" s="81"/>
      <c r="E7" s="33"/>
      <c r="F7" s="72"/>
      <c r="G7" s="109" t="s">
        <v>18</v>
      </c>
      <c r="H7" s="73"/>
      <c r="I7" s="73"/>
      <c r="J7" s="74"/>
      <c r="K7" s="81"/>
      <c r="L7" s="75"/>
      <c r="M7" s="32"/>
      <c r="N7" s="83"/>
      <c r="O7" s="84" t="s">
        <v>21</v>
      </c>
      <c r="P7" s="108" t="s">
        <v>3</v>
      </c>
      <c r="Q7" s="83"/>
      <c r="R7" s="91" t="s">
        <v>39</v>
      </c>
      <c r="S7" s="95" t="s">
        <v>38</v>
      </c>
      <c r="T7" s="81"/>
      <c r="U7" s="84" t="s">
        <v>6</v>
      </c>
      <c r="V7" s="86" t="s">
        <v>19</v>
      </c>
      <c r="W7" s="110" t="s">
        <v>23</v>
      </c>
      <c r="X7" s="94"/>
      <c r="Y7" s="92" t="s">
        <v>1</v>
      </c>
      <c r="Z7" s="85" t="s">
        <v>7</v>
      </c>
      <c r="AA7" s="88" t="s">
        <v>9</v>
      </c>
      <c r="AB7" s="83"/>
      <c r="AC7" s="90"/>
      <c r="AD7" s="6"/>
      <c r="AE7" s="6"/>
      <c r="AF7" s="10"/>
      <c r="AG7" s="6"/>
      <c r="AH7" s="6"/>
      <c r="AI7" s="6"/>
      <c r="AJ7" s="6"/>
      <c r="AK7" s="6"/>
      <c r="AL7" s="6"/>
      <c r="AM7" s="6"/>
      <c r="AN7" s="6"/>
    </row>
    <row r="8" spans="1:40" ht="106.5" customHeight="1">
      <c r="A8" s="118"/>
      <c r="B8" s="99"/>
      <c r="C8" s="81"/>
      <c r="D8" s="81"/>
      <c r="E8" s="25" t="s">
        <v>12</v>
      </c>
      <c r="F8" s="20" t="s">
        <v>10</v>
      </c>
      <c r="G8" s="110"/>
      <c r="H8" s="9" t="s">
        <v>22</v>
      </c>
      <c r="I8" s="34" t="s">
        <v>4</v>
      </c>
      <c r="J8" s="21" t="s">
        <v>20</v>
      </c>
      <c r="K8" s="81"/>
      <c r="L8" s="25" t="s">
        <v>12</v>
      </c>
      <c r="M8" s="20" t="s">
        <v>3</v>
      </c>
      <c r="N8" s="83"/>
      <c r="O8" s="84"/>
      <c r="P8" s="108"/>
      <c r="Q8" s="83"/>
      <c r="R8" s="91"/>
      <c r="S8" s="95"/>
      <c r="T8" s="81"/>
      <c r="U8" s="84"/>
      <c r="V8" s="86"/>
      <c r="W8" s="110"/>
      <c r="X8" s="94"/>
      <c r="Y8" s="84"/>
      <c r="Z8" s="86"/>
      <c r="AA8" s="89"/>
      <c r="AB8" s="83"/>
      <c r="AC8" s="90"/>
      <c r="AD8" s="6"/>
      <c r="AE8" s="6"/>
      <c r="AF8" s="6"/>
      <c r="AG8" s="87"/>
      <c r="AH8" s="82"/>
      <c r="AI8" s="6"/>
      <c r="AJ8" s="6"/>
      <c r="AK8" s="6"/>
      <c r="AL8" s="6"/>
      <c r="AM8" s="6"/>
      <c r="AN8" s="6"/>
    </row>
    <row r="9" spans="1:40" ht="20.25" customHeight="1">
      <c r="A9" s="48"/>
      <c r="B9" s="47"/>
      <c r="C9" s="37"/>
      <c r="D9" s="37"/>
      <c r="E9" s="38"/>
      <c r="F9" s="39"/>
      <c r="G9" s="39"/>
      <c r="H9" s="40"/>
      <c r="I9" s="40"/>
      <c r="J9" s="39"/>
      <c r="K9" s="37"/>
      <c r="L9" s="38"/>
      <c r="M9" s="39"/>
      <c r="N9" s="37"/>
      <c r="O9" s="38"/>
      <c r="P9" s="41"/>
      <c r="Q9" s="42"/>
      <c r="R9" s="43"/>
      <c r="S9" s="44"/>
      <c r="T9" s="37"/>
      <c r="U9" s="38"/>
      <c r="V9" s="40"/>
      <c r="W9" s="39"/>
      <c r="X9" s="37"/>
      <c r="Y9" s="38"/>
      <c r="Z9" s="40"/>
      <c r="AA9" s="39"/>
      <c r="AB9" s="37"/>
      <c r="AC9" s="45"/>
      <c r="AD9" s="6"/>
      <c r="AE9" s="6"/>
      <c r="AF9" s="6"/>
      <c r="AG9" s="87"/>
      <c r="AH9" s="82"/>
      <c r="AI9" s="6"/>
      <c r="AJ9" s="6"/>
      <c r="AK9" s="6"/>
      <c r="AL9" s="6"/>
      <c r="AM9" s="6"/>
      <c r="AN9" s="6"/>
    </row>
    <row r="10" spans="1:29" ht="79.5" customHeight="1">
      <c r="A10" s="22" t="s">
        <v>42</v>
      </c>
      <c r="B10" s="27">
        <v>294.8</v>
      </c>
      <c r="C10" s="27">
        <v>275</v>
      </c>
      <c r="D10" s="27">
        <v>188.8</v>
      </c>
      <c r="E10" s="26">
        <v>4.1</v>
      </c>
      <c r="F10" s="14">
        <v>101.1</v>
      </c>
      <c r="G10" s="12">
        <v>83.6</v>
      </c>
      <c r="H10" s="12">
        <v>37.1</v>
      </c>
      <c r="I10" s="106" t="s">
        <v>24</v>
      </c>
      <c r="J10" s="107"/>
      <c r="K10" s="27">
        <v>86.2</v>
      </c>
      <c r="L10" s="26">
        <v>62.7</v>
      </c>
      <c r="M10" s="14">
        <v>23.5</v>
      </c>
      <c r="N10" s="27">
        <v>1.6</v>
      </c>
      <c r="O10" s="26">
        <v>0.3</v>
      </c>
      <c r="P10" s="13">
        <v>1.3</v>
      </c>
      <c r="Q10" s="104"/>
      <c r="R10" s="102"/>
      <c r="S10" s="100"/>
      <c r="T10" s="27">
        <v>15</v>
      </c>
      <c r="U10" s="77" t="s">
        <v>29</v>
      </c>
      <c r="V10" s="78"/>
      <c r="W10" s="14">
        <v>1.5</v>
      </c>
      <c r="X10" s="27">
        <v>4.2</v>
      </c>
      <c r="Y10" s="26">
        <v>2.1</v>
      </c>
      <c r="Z10" s="12">
        <v>0.1</v>
      </c>
      <c r="AA10" s="14">
        <v>2.1</v>
      </c>
      <c r="AB10" s="27">
        <v>0.7</v>
      </c>
      <c r="AC10" s="28">
        <v>2.6</v>
      </c>
    </row>
    <row r="11" spans="1:29" s="57" customFormat="1" ht="79.5" customHeight="1">
      <c r="A11" s="50">
        <v>16</v>
      </c>
      <c r="B11" s="51">
        <v>305.5</v>
      </c>
      <c r="C11" s="51">
        <v>282.6</v>
      </c>
      <c r="D11" s="51">
        <v>196.8</v>
      </c>
      <c r="E11" s="52">
        <v>4.7</v>
      </c>
      <c r="F11" s="53">
        <v>107.4</v>
      </c>
      <c r="G11" s="54">
        <v>84.7</v>
      </c>
      <c r="H11" s="54">
        <v>37.1</v>
      </c>
      <c r="I11" s="96" t="s">
        <v>30</v>
      </c>
      <c r="J11" s="97"/>
      <c r="K11" s="51">
        <v>85.8</v>
      </c>
      <c r="L11" s="52">
        <v>62.4</v>
      </c>
      <c r="M11" s="53">
        <v>23.4</v>
      </c>
      <c r="N11" s="51">
        <v>2.2</v>
      </c>
      <c r="O11" s="52">
        <v>0.4</v>
      </c>
      <c r="P11" s="55">
        <v>1.9</v>
      </c>
      <c r="Q11" s="104"/>
      <c r="R11" s="102"/>
      <c r="S11" s="100"/>
      <c r="T11" s="51">
        <v>18.9</v>
      </c>
      <c r="U11" s="79" t="s">
        <v>31</v>
      </c>
      <c r="V11" s="80"/>
      <c r="W11" s="53">
        <v>1.6</v>
      </c>
      <c r="X11" s="51">
        <v>4</v>
      </c>
      <c r="Y11" s="52">
        <v>1.9</v>
      </c>
      <c r="Z11" s="54">
        <v>0.4</v>
      </c>
      <c r="AA11" s="53">
        <v>1.7</v>
      </c>
      <c r="AB11" s="51">
        <v>0.3</v>
      </c>
      <c r="AC11" s="56">
        <v>1.5</v>
      </c>
    </row>
    <row r="12" spans="1:29" ht="79.5" customHeight="1">
      <c r="A12" s="23">
        <v>18</v>
      </c>
      <c r="B12" s="27">
        <v>308.2</v>
      </c>
      <c r="C12" s="27">
        <v>287.7</v>
      </c>
      <c r="D12" s="27">
        <v>199.2</v>
      </c>
      <c r="E12" s="26">
        <v>4.6</v>
      </c>
      <c r="F12" s="14">
        <v>115.5</v>
      </c>
      <c r="G12" s="12">
        <v>79.2</v>
      </c>
      <c r="H12" s="12">
        <v>38.5</v>
      </c>
      <c r="I12" s="106" t="s">
        <v>25</v>
      </c>
      <c r="J12" s="107"/>
      <c r="K12" s="27">
        <v>88.5</v>
      </c>
      <c r="L12" s="26">
        <v>63.4</v>
      </c>
      <c r="M12" s="14">
        <v>25.1</v>
      </c>
      <c r="N12" s="27">
        <v>1.1</v>
      </c>
      <c r="O12" s="26">
        <v>0.1</v>
      </c>
      <c r="P12" s="13">
        <v>1</v>
      </c>
      <c r="Q12" s="104"/>
      <c r="R12" s="102"/>
      <c r="S12" s="100"/>
      <c r="T12" s="27">
        <v>17</v>
      </c>
      <c r="U12" s="77" t="s">
        <v>26</v>
      </c>
      <c r="V12" s="78"/>
      <c r="W12" s="14">
        <v>2.2</v>
      </c>
      <c r="X12" s="27">
        <v>4.1</v>
      </c>
      <c r="Y12" s="26">
        <v>2.2</v>
      </c>
      <c r="Z12" s="12">
        <v>0.6</v>
      </c>
      <c r="AA12" s="14">
        <v>1.3</v>
      </c>
      <c r="AB12" s="27">
        <v>0.4</v>
      </c>
      <c r="AC12" s="28">
        <v>1.9</v>
      </c>
    </row>
    <row r="13" spans="1:29" s="57" customFormat="1" ht="79.5" customHeight="1">
      <c r="A13" s="50">
        <v>20</v>
      </c>
      <c r="B13" s="51">
        <v>324.7</v>
      </c>
      <c r="C13" s="51">
        <v>301.4</v>
      </c>
      <c r="D13" s="51">
        <v>209.6</v>
      </c>
      <c r="E13" s="52">
        <v>3.6</v>
      </c>
      <c r="F13" s="53">
        <v>118.6</v>
      </c>
      <c r="G13" s="54">
        <v>87.4</v>
      </c>
      <c r="H13" s="54">
        <v>39.4</v>
      </c>
      <c r="I13" s="115" t="s">
        <v>32</v>
      </c>
      <c r="J13" s="116"/>
      <c r="K13" s="51">
        <v>91.8</v>
      </c>
      <c r="L13" s="52">
        <v>64.7</v>
      </c>
      <c r="M13" s="53">
        <v>27.1</v>
      </c>
      <c r="N13" s="51">
        <v>1.2</v>
      </c>
      <c r="O13" s="52">
        <v>0.1</v>
      </c>
      <c r="P13" s="55">
        <v>1.1</v>
      </c>
      <c r="Q13" s="104"/>
      <c r="R13" s="102"/>
      <c r="S13" s="100"/>
      <c r="T13" s="51">
        <v>18.7</v>
      </c>
      <c r="U13" s="79" t="s">
        <v>35</v>
      </c>
      <c r="V13" s="80"/>
      <c r="W13" s="53">
        <v>2.9</v>
      </c>
      <c r="X13" s="51">
        <v>5.5</v>
      </c>
      <c r="Y13" s="52">
        <v>1.6</v>
      </c>
      <c r="Z13" s="54">
        <v>0.8</v>
      </c>
      <c r="AA13" s="53">
        <v>3.1</v>
      </c>
      <c r="AB13" s="51">
        <v>1.3</v>
      </c>
      <c r="AC13" s="56">
        <v>2.2</v>
      </c>
    </row>
    <row r="14" spans="1:35" ht="79.5" customHeight="1">
      <c r="A14" s="23">
        <v>22</v>
      </c>
      <c r="B14" s="27">
        <v>326.7</v>
      </c>
      <c r="C14" s="27">
        <v>305.1</v>
      </c>
      <c r="D14" s="27">
        <v>213.4</v>
      </c>
      <c r="E14" s="26">
        <v>3.5</v>
      </c>
      <c r="F14" s="14">
        <v>129.7</v>
      </c>
      <c r="G14" s="12">
        <v>80.1</v>
      </c>
      <c r="H14" s="12">
        <v>37.2</v>
      </c>
      <c r="I14" s="106" t="s">
        <v>27</v>
      </c>
      <c r="J14" s="107"/>
      <c r="K14" s="27">
        <v>91.7</v>
      </c>
      <c r="L14" s="26">
        <v>63.1</v>
      </c>
      <c r="M14" s="14">
        <v>28.6</v>
      </c>
      <c r="N14" s="27">
        <v>2.1</v>
      </c>
      <c r="O14" s="26">
        <v>0.3</v>
      </c>
      <c r="P14" s="13">
        <v>1.8</v>
      </c>
      <c r="Q14" s="104"/>
      <c r="R14" s="102"/>
      <c r="S14" s="100"/>
      <c r="T14" s="27">
        <v>17.6</v>
      </c>
      <c r="U14" s="77" t="s">
        <v>28</v>
      </c>
      <c r="V14" s="78"/>
      <c r="W14" s="14">
        <v>2.4</v>
      </c>
      <c r="X14" s="27">
        <v>3.9</v>
      </c>
      <c r="Y14" s="26">
        <v>1.3</v>
      </c>
      <c r="Z14" s="12">
        <v>0.5</v>
      </c>
      <c r="AA14" s="14">
        <v>2.1</v>
      </c>
      <c r="AB14" s="27">
        <v>0.8</v>
      </c>
      <c r="AC14" s="28">
        <v>1.1</v>
      </c>
      <c r="AI14" s="15"/>
    </row>
    <row r="15" spans="1:29" s="57" customFormat="1" ht="79.5" customHeight="1">
      <c r="A15" s="50">
        <v>24</v>
      </c>
      <c r="B15" s="51">
        <v>333</v>
      </c>
      <c r="C15" s="51">
        <v>312.8</v>
      </c>
      <c r="D15" s="51">
        <v>216.8</v>
      </c>
      <c r="E15" s="52">
        <v>3.2</v>
      </c>
      <c r="F15" s="53">
        <v>127.6</v>
      </c>
      <c r="G15" s="54">
        <v>86</v>
      </c>
      <c r="H15" s="54">
        <v>43.5</v>
      </c>
      <c r="I15" s="54">
        <v>26.3</v>
      </c>
      <c r="J15" s="53">
        <v>16.1</v>
      </c>
      <c r="K15" s="51">
        <v>96</v>
      </c>
      <c r="L15" s="52">
        <v>66.7</v>
      </c>
      <c r="M15" s="53">
        <v>29.3</v>
      </c>
      <c r="N15" s="51">
        <v>2.4</v>
      </c>
      <c r="O15" s="52">
        <v>0.4</v>
      </c>
      <c r="P15" s="55">
        <v>2</v>
      </c>
      <c r="Q15" s="104"/>
      <c r="R15" s="102"/>
      <c r="S15" s="100"/>
      <c r="T15" s="51">
        <f>SUM(U15:X15)</f>
        <v>15.400000000000002</v>
      </c>
      <c r="U15" s="52">
        <v>1.5</v>
      </c>
      <c r="V15" s="54">
        <v>9.3</v>
      </c>
      <c r="W15" s="53">
        <v>1.8</v>
      </c>
      <c r="X15" s="51">
        <v>2.8</v>
      </c>
      <c r="Y15" s="52">
        <v>1.2</v>
      </c>
      <c r="Z15" s="54">
        <v>0.8</v>
      </c>
      <c r="AA15" s="53">
        <v>0.8</v>
      </c>
      <c r="AB15" s="51">
        <v>0.8</v>
      </c>
      <c r="AC15" s="56">
        <v>1.5</v>
      </c>
    </row>
    <row r="16" spans="1:29" ht="79.5" customHeight="1">
      <c r="A16" s="23">
        <v>26</v>
      </c>
      <c r="B16" s="27">
        <v>330.6</v>
      </c>
      <c r="C16" s="27">
        <v>313.1</v>
      </c>
      <c r="D16" s="27">
        <v>219.5</v>
      </c>
      <c r="E16" s="31">
        <v>2.4</v>
      </c>
      <c r="F16" s="14">
        <v>131.6</v>
      </c>
      <c r="G16" s="12">
        <v>85.5</v>
      </c>
      <c r="H16" s="12">
        <v>41.7</v>
      </c>
      <c r="I16" s="12">
        <v>27.5</v>
      </c>
      <c r="J16" s="14">
        <v>16.3</v>
      </c>
      <c r="K16" s="27">
        <v>93.7</v>
      </c>
      <c r="L16" s="26">
        <v>63.7</v>
      </c>
      <c r="M16" s="14">
        <v>30</v>
      </c>
      <c r="N16" s="27">
        <v>2.2</v>
      </c>
      <c r="O16" s="26">
        <v>0.6</v>
      </c>
      <c r="P16" s="13">
        <v>1.7</v>
      </c>
      <c r="Q16" s="104"/>
      <c r="R16" s="102"/>
      <c r="S16" s="100"/>
      <c r="T16" s="51">
        <f>SUM(U16:X16)</f>
        <v>13.100000000000001</v>
      </c>
      <c r="U16" s="26">
        <v>1.8</v>
      </c>
      <c r="V16" s="12">
        <v>7.3</v>
      </c>
      <c r="W16" s="14">
        <v>0.8</v>
      </c>
      <c r="X16" s="27">
        <v>3.2</v>
      </c>
      <c r="Y16" s="26">
        <v>1</v>
      </c>
      <c r="Z16" s="12">
        <v>0.7</v>
      </c>
      <c r="AA16" s="14">
        <v>1.5</v>
      </c>
      <c r="AB16" s="27">
        <v>0.6</v>
      </c>
      <c r="AC16" s="28">
        <v>1.6</v>
      </c>
    </row>
    <row r="17" spans="1:38" s="57" customFormat="1" ht="79.5" customHeight="1">
      <c r="A17" s="50">
        <v>28</v>
      </c>
      <c r="B17" s="51">
        <v>338.9</v>
      </c>
      <c r="C17" s="51">
        <v>321.6</v>
      </c>
      <c r="D17" s="51">
        <v>225.3</v>
      </c>
      <c r="E17" s="58">
        <v>2.6</v>
      </c>
      <c r="F17" s="53">
        <v>121.8</v>
      </c>
      <c r="G17" s="54">
        <v>100.8</v>
      </c>
      <c r="H17" s="54">
        <v>49.1</v>
      </c>
      <c r="I17" s="54">
        <v>29.9</v>
      </c>
      <c r="J17" s="53">
        <v>21.8</v>
      </c>
      <c r="K17" s="51">
        <v>96.3</v>
      </c>
      <c r="L17" s="52">
        <v>64.7</v>
      </c>
      <c r="M17" s="53">
        <v>31.6</v>
      </c>
      <c r="N17" s="51">
        <v>1.6</v>
      </c>
      <c r="O17" s="52">
        <v>0.2</v>
      </c>
      <c r="P17" s="55">
        <v>1.4</v>
      </c>
      <c r="Q17" s="104"/>
      <c r="R17" s="102"/>
      <c r="S17" s="100"/>
      <c r="T17" s="51">
        <f>SUM(U17:X17)</f>
        <v>14</v>
      </c>
      <c r="U17" s="52">
        <v>1</v>
      </c>
      <c r="V17" s="54">
        <v>8.6</v>
      </c>
      <c r="W17" s="53">
        <v>1</v>
      </c>
      <c r="X17" s="51">
        <v>3.4</v>
      </c>
      <c r="Y17" s="52">
        <v>0.6</v>
      </c>
      <c r="Z17" s="54">
        <v>1.2</v>
      </c>
      <c r="AA17" s="53">
        <v>1.6</v>
      </c>
      <c r="AB17" s="51">
        <v>0.6</v>
      </c>
      <c r="AC17" s="56">
        <v>1.2</v>
      </c>
      <c r="AL17" s="59"/>
    </row>
    <row r="18" spans="1:29" ht="79.5" customHeight="1">
      <c r="A18" s="23">
        <v>30</v>
      </c>
      <c r="B18" s="27">
        <v>350.2</v>
      </c>
      <c r="C18" s="27">
        <v>330.9</v>
      </c>
      <c r="D18" s="27">
        <v>232.6</v>
      </c>
      <c r="E18" s="31">
        <v>2.8</v>
      </c>
      <c r="F18" s="14">
        <v>127.5</v>
      </c>
      <c r="G18" s="12">
        <v>102.4</v>
      </c>
      <c r="H18" s="12">
        <v>52.2</v>
      </c>
      <c r="I18" s="12">
        <v>24.6</v>
      </c>
      <c r="J18" s="14">
        <v>25.5</v>
      </c>
      <c r="K18" s="27">
        <v>98.3</v>
      </c>
      <c r="L18" s="26">
        <v>63</v>
      </c>
      <c r="M18" s="14">
        <v>35.3</v>
      </c>
      <c r="N18" s="27">
        <v>2.5</v>
      </c>
      <c r="O18" s="26">
        <v>0.3</v>
      </c>
      <c r="P18" s="13">
        <v>2.2</v>
      </c>
      <c r="Q18" s="105"/>
      <c r="R18" s="103"/>
      <c r="S18" s="101"/>
      <c r="T18" s="51">
        <f>SUM(U18:X18)</f>
        <v>15</v>
      </c>
      <c r="U18" s="26">
        <v>1.6</v>
      </c>
      <c r="V18" s="12">
        <v>7.5</v>
      </c>
      <c r="W18" s="14">
        <v>1.7</v>
      </c>
      <c r="X18" s="27">
        <v>4.2</v>
      </c>
      <c r="Y18" s="26">
        <v>2</v>
      </c>
      <c r="Z18" s="12">
        <v>0.6</v>
      </c>
      <c r="AA18" s="14">
        <v>1.7</v>
      </c>
      <c r="AB18" s="27">
        <v>0.6</v>
      </c>
      <c r="AC18" s="28">
        <v>1.3</v>
      </c>
    </row>
    <row r="19" spans="1:29" s="49" customFormat="1" ht="79.5" customHeight="1">
      <c r="A19" s="60" t="s">
        <v>43</v>
      </c>
      <c r="B19" s="61">
        <v>360.1</v>
      </c>
      <c r="C19" s="61">
        <v>341.4</v>
      </c>
      <c r="D19" s="61">
        <v>242.5</v>
      </c>
      <c r="E19" s="62">
        <v>2.7</v>
      </c>
      <c r="F19" s="63">
        <v>131.2</v>
      </c>
      <c r="G19" s="64">
        <v>108.6</v>
      </c>
      <c r="H19" s="64">
        <v>57.8</v>
      </c>
      <c r="I19" s="64">
        <v>8</v>
      </c>
      <c r="J19" s="63">
        <v>42.8</v>
      </c>
      <c r="K19" s="61">
        <v>98.8</v>
      </c>
      <c r="L19" s="65">
        <v>64.6</v>
      </c>
      <c r="M19" s="63">
        <v>34.2</v>
      </c>
      <c r="N19" s="61">
        <v>2.9</v>
      </c>
      <c r="O19" s="65">
        <v>0.4</v>
      </c>
      <c r="P19" s="66">
        <v>2.6</v>
      </c>
      <c r="Q19" s="67" t="s">
        <v>47</v>
      </c>
      <c r="R19" s="68" t="s">
        <v>40</v>
      </c>
      <c r="S19" s="69" t="s">
        <v>47</v>
      </c>
      <c r="T19" s="70">
        <f>SUM(U19:X19)</f>
        <v>12.6</v>
      </c>
      <c r="U19" s="65">
        <v>0.5</v>
      </c>
      <c r="V19" s="64">
        <v>7.5</v>
      </c>
      <c r="W19" s="63">
        <v>1</v>
      </c>
      <c r="X19" s="61">
        <v>3.6</v>
      </c>
      <c r="Y19" s="65">
        <v>1.6</v>
      </c>
      <c r="Z19" s="64">
        <v>0.7</v>
      </c>
      <c r="AA19" s="63">
        <v>1.2</v>
      </c>
      <c r="AB19" s="61">
        <v>0.8</v>
      </c>
      <c r="AC19" s="70">
        <v>2.3</v>
      </c>
    </row>
    <row r="20" spans="1:29" ht="17.25">
      <c r="A20" s="16" t="s">
        <v>41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6"/>
      <c r="R20" s="16"/>
      <c r="S20" s="76" t="s">
        <v>45</v>
      </c>
      <c r="T20" s="76"/>
      <c r="U20" s="76"/>
      <c r="V20" s="76"/>
      <c r="W20" s="76"/>
      <c r="X20" s="76"/>
      <c r="Y20" s="76"/>
      <c r="Z20" s="76"/>
      <c r="AA20" s="76"/>
      <c r="AB20" s="76"/>
      <c r="AC20" s="76"/>
    </row>
    <row r="21" spans="1:29" ht="15">
      <c r="A21" s="16" t="s">
        <v>13</v>
      </c>
      <c r="H21" s="1"/>
      <c r="I21" s="1"/>
      <c r="J21" s="1"/>
      <c r="K21" s="1"/>
      <c r="L21" s="1"/>
      <c r="M21" s="1"/>
      <c r="N21" s="1"/>
      <c r="O21" s="1"/>
      <c r="P21" s="1"/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19" ht="15">
      <c r="A22" s="16" t="s">
        <v>14</v>
      </c>
      <c r="Q22" s="16"/>
      <c r="R22" s="16"/>
      <c r="S22" s="16"/>
    </row>
    <row r="23" spans="1:19" ht="15">
      <c r="A23" s="112" t="s">
        <v>46</v>
      </c>
      <c r="B23" s="112"/>
      <c r="C23" s="112"/>
      <c r="D23" s="112"/>
      <c r="E23" s="112"/>
      <c r="F23" s="112"/>
      <c r="G23" s="112"/>
      <c r="Q23" s="16"/>
      <c r="R23" s="16"/>
      <c r="S23" s="16"/>
    </row>
    <row r="24" ht="15" customHeight="1"/>
  </sheetData>
  <sheetProtection/>
  <mergeCells count="41">
    <mergeCell ref="A4:A8"/>
    <mergeCell ref="C5:C8"/>
    <mergeCell ref="Y3:AC3"/>
    <mergeCell ref="A23:G23"/>
    <mergeCell ref="U12:V12"/>
    <mergeCell ref="AA4:AC4"/>
    <mergeCell ref="I12:J12"/>
    <mergeCell ref="I13:J13"/>
    <mergeCell ref="V7:V8"/>
    <mergeCell ref="W7:W8"/>
    <mergeCell ref="I14:J14"/>
    <mergeCell ref="I11:J11"/>
    <mergeCell ref="K6:K8"/>
    <mergeCell ref="N5:N8"/>
    <mergeCell ref="B4:B8"/>
    <mergeCell ref="S10:S18"/>
    <mergeCell ref="R10:R18"/>
    <mergeCell ref="Q10:Q18"/>
    <mergeCell ref="I10:J10"/>
    <mergeCell ref="P7:P8"/>
    <mergeCell ref="G7:G8"/>
    <mergeCell ref="AH8:AH9"/>
    <mergeCell ref="T5:T8"/>
    <mergeCell ref="AB5:AB8"/>
    <mergeCell ref="O7:O8"/>
    <mergeCell ref="Z7:Z8"/>
    <mergeCell ref="AG8:AG9"/>
    <mergeCell ref="AA7:AA8"/>
    <mergeCell ref="AC5:AC8"/>
    <mergeCell ref="Q5:Q8"/>
    <mergeCell ref="R7:R8"/>
    <mergeCell ref="S20:AC20"/>
    <mergeCell ref="U14:V14"/>
    <mergeCell ref="U13:V13"/>
    <mergeCell ref="U11:V11"/>
    <mergeCell ref="U10:V10"/>
    <mergeCell ref="D6:D8"/>
    <mergeCell ref="U7:U8"/>
    <mergeCell ref="Y7:Y8"/>
    <mergeCell ref="X6:X8"/>
    <mergeCell ref="S7:S8"/>
  </mergeCells>
  <printOptions horizontalCentered="1"/>
  <pageMargins left="0.2755905511811024" right="0.07874015748031496" top="0.7480314960629921" bottom="0.7480314960629921" header="0.31496062992125984" footer="0.31496062992125984"/>
  <pageSetup firstPageNumber="78" useFirstPageNumber="1" fitToWidth="0" fitToHeight="1" horizontalDpi="600" verticalDpi="600" orientation="portrait" paperSize="9" scale="71" r:id="rId1"/>
  <headerFooter>
    <oddFooter>&amp;C&amp;"ＭＳ ゴシック,標準"&amp;16&amp;P</oddFooter>
  </headerFooter>
  <colBreaks count="2" manualBreakCount="2">
    <brk id="16" max="23" man="1"/>
    <brk id="3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2023-02-28T03:02:32Z</cp:lastPrinted>
  <dcterms:created xsi:type="dcterms:W3CDTF">2008-03-28T04:50:42Z</dcterms:created>
  <dcterms:modified xsi:type="dcterms:W3CDTF">2023-03-24T06:03:54Z</dcterms:modified>
  <cp:category/>
  <cp:version/>
  <cp:contentType/>
  <cp:contentStatus/>
</cp:coreProperties>
</file>