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1161255\Desktop\原稿データ\"/>
    </mc:Choice>
  </mc:AlternateContent>
  <bookViews>
    <workbookView xWindow="0" yWindow="0" windowWidth="20490" windowHeight="7530"/>
  </bookViews>
  <sheets>
    <sheet name="R6-17" sheetId="1" r:id="rId1"/>
  </sheets>
  <definedNames>
    <definedName name="_xlnm.Print_Area" localSheetId="0">'R6-17'!$A$1:$R$40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1" l="1"/>
  <c r="F12" i="1"/>
  <c r="G12" i="1"/>
  <c r="H12" i="1"/>
  <c r="I12" i="1"/>
  <c r="J12" i="1"/>
  <c r="K12" i="1"/>
  <c r="L12" i="1"/>
  <c r="L10" i="1" s="1"/>
  <c r="M12" i="1"/>
  <c r="N12" i="1"/>
  <c r="O12" i="1"/>
  <c r="P12" i="1"/>
  <c r="P10" i="1" s="1"/>
  <c r="Q12" i="1"/>
  <c r="R12" i="1"/>
  <c r="G10" i="1"/>
  <c r="H10" i="1"/>
  <c r="O10" i="1"/>
  <c r="R10" i="1"/>
  <c r="R11" i="1"/>
  <c r="G11" i="1"/>
  <c r="H11" i="1"/>
  <c r="I11" i="1"/>
  <c r="I10" i="1" s="1"/>
  <c r="J11" i="1"/>
  <c r="J10" i="1" s="1"/>
  <c r="K11" i="1"/>
  <c r="L11" i="1"/>
  <c r="M11" i="1"/>
  <c r="M10" i="1" s="1"/>
  <c r="N11" i="1"/>
  <c r="N10" i="1" s="1"/>
  <c r="O11" i="1"/>
  <c r="P11" i="1"/>
  <c r="Q11" i="1"/>
  <c r="Q10" i="1" s="1"/>
  <c r="F11" i="1"/>
  <c r="E11" i="1"/>
  <c r="E10" i="1" s="1"/>
  <c r="K10" i="1"/>
  <c r="F10" i="1"/>
</calcChain>
</file>

<file path=xl/sharedStrings.xml><?xml version="1.0" encoding="utf-8"?>
<sst xmlns="http://schemas.openxmlformats.org/spreadsheetml/2006/main" count="74" uniqueCount="49">
  <si>
    <t>性別</t>
    <rPh sb="0" eb="2">
      <t>セイベツ</t>
    </rPh>
    <phoneticPr fontId="2"/>
  </si>
  <si>
    <t>総数</t>
    <rPh sb="0" eb="2">
      <t>ソウスウ</t>
    </rPh>
    <phoneticPr fontId="2"/>
  </si>
  <si>
    <t>４　週　未　満</t>
    <phoneticPr fontId="2"/>
  </si>
  <si>
    <t>４週以上２ケ月未満</t>
    <rPh sb="1" eb="2">
      <t>シュウ</t>
    </rPh>
    <rPh sb="2" eb="4">
      <t>イジョウ</t>
    </rPh>
    <rPh sb="6" eb="7">
      <t>ツキ</t>
    </rPh>
    <rPh sb="7" eb="9">
      <t>ミマン</t>
    </rPh>
    <phoneticPr fontId="2"/>
  </si>
  <si>
    <t>２ケ月以上３ケ月未満</t>
    <rPh sb="2" eb="3">
      <t>ツキ</t>
    </rPh>
    <rPh sb="3" eb="4">
      <t>イ</t>
    </rPh>
    <rPh sb="4" eb="5">
      <t>ジョウ</t>
    </rPh>
    <rPh sb="8" eb="9">
      <t>ミ</t>
    </rPh>
    <rPh sb="9" eb="10">
      <t>マン</t>
    </rPh>
    <phoneticPr fontId="2"/>
  </si>
  <si>
    <t>３ケ月以上４ケ月未満</t>
    <rPh sb="2" eb="3">
      <t>ツキ</t>
    </rPh>
    <rPh sb="3" eb="4">
      <t>イ</t>
    </rPh>
    <rPh sb="4" eb="5">
      <t>ジョウ</t>
    </rPh>
    <rPh sb="8" eb="9">
      <t>ミ</t>
    </rPh>
    <rPh sb="9" eb="10">
      <t>マン</t>
    </rPh>
    <phoneticPr fontId="2"/>
  </si>
  <si>
    <t>４ケ月以上５ケ月未満</t>
    <rPh sb="2" eb="3">
      <t>ツキ</t>
    </rPh>
    <rPh sb="3" eb="4">
      <t>イ</t>
    </rPh>
    <rPh sb="4" eb="5">
      <t>ジョウ</t>
    </rPh>
    <rPh sb="8" eb="9">
      <t>ミ</t>
    </rPh>
    <rPh sb="9" eb="10">
      <t>マン</t>
    </rPh>
    <phoneticPr fontId="2"/>
  </si>
  <si>
    <t>５ケ月以上６ケ月未満</t>
    <rPh sb="2" eb="3">
      <t>ツキ</t>
    </rPh>
    <rPh sb="3" eb="4">
      <t>イ</t>
    </rPh>
    <rPh sb="4" eb="5">
      <t>ジョウ</t>
    </rPh>
    <rPh sb="8" eb="9">
      <t>ミ</t>
    </rPh>
    <rPh sb="9" eb="10">
      <t>マン</t>
    </rPh>
    <phoneticPr fontId="2"/>
  </si>
  <si>
    <t>６ケ月以上７ケ月未満</t>
    <rPh sb="2" eb="3">
      <t>ツキ</t>
    </rPh>
    <rPh sb="3" eb="4">
      <t>イ</t>
    </rPh>
    <rPh sb="4" eb="5">
      <t>ジョウ</t>
    </rPh>
    <rPh sb="8" eb="9">
      <t>ミ</t>
    </rPh>
    <rPh sb="9" eb="10">
      <t>マン</t>
    </rPh>
    <phoneticPr fontId="2"/>
  </si>
  <si>
    <t>７ケ月以上８ケ月未満</t>
    <rPh sb="2" eb="3">
      <t>ツキ</t>
    </rPh>
    <rPh sb="3" eb="4">
      <t>イ</t>
    </rPh>
    <rPh sb="4" eb="5">
      <t>ジョウ</t>
    </rPh>
    <rPh sb="8" eb="9">
      <t>ミ</t>
    </rPh>
    <rPh sb="9" eb="10">
      <t>マン</t>
    </rPh>
    <phoneticPr fontId="2"/>
  </si>
  <si>
    <t>８ケ月以上９ケ月未満</t>
    <rPh sb="2" eb="3">
      <t>ツキ</t>
    </rPh>
    <rPh sb="3" eb="4">
      <t>イ</t>
    </rPh>
    <rPh sb="4" eb="5">
      <t>ジョウ</t>
    </rPh>
    <rPh sb="8" eb="9">
      <t>ミ</t>
    </rPh>
    <rPh sb="9" eb="10">
      <t>マン</t>
    </rPh>
    <phoneticPr fontId="2"/>
  </si>
  <si>
    <t>１　週　未　満</t>
    <rPh sb="2" eb="3">
      <t>シュウ</t>
    </rPh>
    <rPh sb="4" eb="7">
      <t>ミマン</t>
    </rPh>
    <phoneticPr fontId="2"/>
  </si>
  <si>
    <t>１　日　未　満</t>
    <rPh sb="2" eb="3">
      <t>ヒ</t>
    </rPh>
    <rPh sb="4" eb="7">
      <t>ミマン</t>
    </rPh>
    <phoneticPr fontId="2"/>
  </si>
  <si>
    <t>計</t>
    <rPh sb="0" eb="1">
      <t>ケイ</t>
    </rPh>
    <phoneticPr fontId="2"/>
  </si>
  <si>
    <t>男</t>
  </si>
  <si>
    <t>女</t>
  </si>
  <si>
    <t>男</t>
    <phoneticPr fontId="2"/>
  </si>
  <si>
    <t>女</t>
    <phoneticPr fontId="2"/>
  </si>
  <si>
    <t>Ba23　　　　　　　　　　　　　　　　　</t>
    <phoneticPr fontId="2"/>
  </si>
  <si>
    <t>周産期に発生した病態　　　　　　　　　　　　　　　　　　　　</t>
    <phoneticPr fontId="2"/>
  </si>
  <si>
    <t>Ba26　　出生時仮死　　　　　　　　　　　　　　　　　　　　　　　　</t>
  </si>
  <si>
    <t>Ba35　　　　　　　　　　　　　　</t>
    <phoneticPr fontId="2"/>
  </si>
  <si>
    <t xml:space="preserve">       総　　　数</t>
    <phoneticPr fontId="2"/>
  </si>
  <si>
    <t>９
ケ
月
以
上
10
ケ
月
未
満</t>
    <rPh sb="4" eb="5">
      <t>ツキ</t>
    </rPh>
    <rPh sb="6" eb="7">
      <t>イ</t>
    </rPh>
    <rPh sb="8" eb="9">
      <t>ジョウ</t>
    </rPh>
    <rPh sb="17" eb="18">
      <t>ミ</t>
    </rPh>
    <rPh sb="19" eb="20">
      <t>マン</t>
    </rPh>
    <phoneticPr fontId="2"/>
  </si>
  <si>
    <t>10
ケ
月
以
上
11
ケ
月
未
満</t>
    <rPh sb="5" eb="6">
      <t>ツキ</t>
    </rPh>
    <rPh sb="7" eb="8">
      <t>イ</t>
    </rPh>
    <rPh sb="9" eb="10">
      <t>ジョウ</t>
    </rPh>
    <rPh sb="18" eb="19">
      <t>ミ</t>
    </rPh>
    <rPh sb="20" eb="21">
      <t>マン</t>
    </rPh>
    <phoneticPr fontId="2"/>
  </si>
  <si>
    <t>11
ケ
月
以
上
12
ケ
月
未
満</t>
    <rPh sb="5" eb="6">
      <t>ツキ</t>
    </rPh>
    <rPh sb="7" eb="8">
      <t>イ</t>
    </rPh>
    <rPh sb="9" eb="10">
      <t>ジョウ</t>
    </rPh>
    <rPh sb="18" eb="19">
      <t>ミ</t>
    </rPh>
    <rPh sb="20" eb="21">
      <t>マン</t>
    </rPh>
    <phoneticPr fontId="2"/>
  </si>
  <si>
    <t>乳児死因簡単分類</t>
    <phoneticPr fontId="2"/>
  </si>
  <si>
    <t>女</t>
    <phoneticPr fontId="2"/>
  </si>
  <si>
    <t>Ba36　　神経系の先天奇形　　　　　　　　　　　　　　　　　　　　　　</t>
    <rPh sb="6" eb="8">
      <t>シンケイ</t>
    </rPh>
    <rPh sb="8" eb="9">
      <t>ケイ</t>
    </rPh>
    <phoneticPr fontId="2"/>
  </si>
  <si>
    <t>Ba45　　　　　　　　　　　　　　　　　</t>
    <phoneticPr fontId="2"/>
  </si>
  <si>
    <t>その他のすべての疾患　　　　　　　　　　　　　　　　　　　　</t>
    <rPh sb="2" eb="3">
      <t>タ</t>
    </rPh>
    <rPh sb="8" eb="10">
      <t>シッカン</t>
    </rPh>
    <phoneticPr fontId="2"/>
  </si>
  <si>
    <t>Ba56　　　　　　　　　　　　　　　　　　　　</t>
    <phoneticPr fontId="2"/>
  </si>
  <si>
    <t>その他の外因　　　　　　　　　　　　　　　　　　　</t>
    <rPh sb="2" eb="3">
      <t>タ</t>
    </rPh>
    <rPh sb="4" eb="5">
      <t>ソト</t>
    </rPh>
    <rPh sb="5" eb="6">
      <t>イン</t>
    </rPh>
    <phoneticPr fontId="2"/>
  </si>
  <si>
    <t>(厚生労働省提供データから抜粋）</t>
    <rPh sb="1" eb="3">
      <t>コウセイ</t>
    </rPh>
    <rPh sb="3" eb="6">
      <t>ロウドウショウ</t>
    </rPh>
    <rPh sb="6" eb="8">
      <t>テイキョウ</t>
    </rPh>
    <rPh sb="13" eb="15">
      <t>バッスイ</t>
    </rPh>
    <phoneticPr fontId="2"/>
  </si>
  <si>
    <t>先天奇形、変形及び染色体異常</t>
    <phoneticPr fontId="2"/>
  </si>
  <si>
    <t>Ba43　　染色体異常、他に分類されないもの　　　　　　　　　　　　　</t>
    <phoneticPr fontId="2"/>
  </si>
  <si>
    <t xml:space="preserve">  表17  乳児死亡数（生存期間別、死因別（全市））</t>
    <rPh sb="2" eb="3">
      <t>ヒョウ</t>
    </rPh>
    <rPh sb="7" eb="9">
      <t>ニュウジ</t>
    </rPh>
    <rPh sb="9" eb="12">
      <t>シボウスウ</t>
    </rPh>
    <rPh sb="13" eb="15">
      <t>セイゾン</t>
    </rPh>
    <rPh sb="15" eb="17">
      <t>キカン</t>
    </rPh>
    <rPh sb="17" eb="18">
      <t>ベツ</t>
    </rPh>
    <rPh sb="19" eb="21">
      <t>シイン</t>
    </rPh>
    <rPh sb="21" eb="22">
      <t>ベツ</t>
    </rPh>
    <rPh sb="23" eb="25">
      <t>ゼンシ</t>
    </rPh>
    <phoneticPr fontId="2"/>
  </si>
  <si>
    <t>元</t>
    <rPh sb="0" eb="1">
      <t>モト</t>
    </rPh>
    <phoneticPr fontId="2"/>
  </si>
  <si>
    <t>（令和元年～令和5年）</t>
    <rPh sb="1" eb="3">
      <t>レイワ</t>
    </rPh>
    <rPh sb="3" eb="4">
      <t>ガン</t>
    </rPh>
    <rPh sb="4" eb="5">
      <t>ネン</t>
    </rPh>
    <rPh sb="6" eb="8">
      <t>レイワ</t>
    </rPh>
    <rPh sb="9" eb="10">
      <t>ネン</t>
    </rPh>
    <phoneticPr fontId="2"/>
  </si>
  <si>
    <t>心疾患（高血圧性を除く）　　　　　　　　　　　　　　　　　　　</t>
    <phoneticPr fontId="2"/>
  </si>
  <si>
    <t>Ba15　　　　　　　　　　　　　　　　　　　　</t>
    <phoneticPr fontId="2"/>
  </si>
  <si>
    <t>女</t>
    <phoneticPr fontId="2"/>
  </si>
  <si>
    <t>男</t>
    <phoneticPr fontId="2"/>
  </si>
  <si>
    <t>Ba33　　胎児及び新生児の出血性障害及び血液障害</t>
    <phoneticPr fontId="2"/>
  </si>
  <si>
    <t>Ba34　　その他の周産期に発生した病態　</t>
    <phoneticPr fontId="2"/>
  </si>
  <si>
    <t>Ba29　　周産期に発生した心血管障害　</t>
    <phoneticPr fontId="2"/>
  </si>
  <si>
    <t>Ba38　　その他の循環器系の先天奇形</t>
    <phoneticPr fontId="2"/>
  </si>
  <si>
    <t>Ba44　　　　　　　　　　　　　　　　　</t>
    <phoneticPr fontId="2"/>
  </si>
  <si>
    <t>乳幼児突然死症候群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</si>
</sst>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 * #,##0_ ;_ * \-#,##0_ ;_ * &quot;-&quot;_ ;_ @_ "/>
  </numFmts>
  <fonts count="10" x14ac:knownFonts="1">
    <font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7" fillId="0" borderId="0">
      <alignment vertical="center"/>
    </xf>
  </cellStyleXfs>
  <cellXfs count="133">
    <xf numFmtId="0" fontId="0" fillId="0" borderId="0" xfId="0"/>
    <xf numFmtId="0" fontId="1" fillId="2" borderId="0" xfId="0" applyFont="1" applyFill="1" applyBorder="1"/>
    <xf numFmtId="0" fontId="3" fillId="2" borderId="0" xfId="0" applyFont="1" applyFill="1" applyBorder="1"/>
    <xf numFmtId="0" fontId="4" fillId="2" borderId="0" xfId="0" applyFont="1" applyFill="1" applyBorder="1"/>
    <xf numFmtId="0" fontId="5" fillId="2" borderId="5" xfId="0" applyFont="1" applyFill="1" applyBorder="1" applyAlignment="1">
      <alignment vertical="center" wrapText="1"/>
    </xf>
    <xf numFmtId="0" fontId="5" fillId="2" borderId="6" xfId="0" applyFont="1" applyFill="1" applyBorder="1" applyAlignment="1">
      <alignment vertical="center" wrapText="1"/>
    </xf>
    <xf numFmtId="0" fontId="5" fillId="2" borderId="0" xfId="0" applyFont="1" applyFill="1"/>
    <xf numFmtId="0" fontId="5" fillId="2" borderId="14" xfId="0" applyFont="1" applyFill="1" applyBorder="1" applyAlignment="1">
      <alignment vertical="center" wrapText="1"/>
    </xf>
    <xf numFmtId="0" fontId="5" fillId="2" borderId="22" xfId="0" applyFont="1" applyFill="1" applyBorder="1" applyAlignment="1">
      <alignment horizontal="center" vertical="center" textRotation="255" wrapText="1"/>
    </xf>
    <xf numFmtId="41" fontId="4" fillId="2" borderId="11" xfId="0" applyNumberFormat="1" applyFont="1" applyFill="1" applyBorder="1" applyAlignment="1">
      <alignment vertical="center"/>
    </xf>
    <xf numFmtId="41" fontId="4" fillId="2" borderId="12" xfId="0" applyNumberFormat="1" applyFont="1" applyFill="1" applyBorder="1" applyAlignment="1">
      <alignment vertical="center"/>
    </xf>
    <xf numFmtId="41" fontId="4" fillId="2" borderId="15" xfId="0" applyNumberFormat="1" applyFont="1" applyFill="1" applyBorder="1" applyAlignment="1">
      <alignment vertical="center"/>
    </xf>
    <xf numFmtId="41" fontId="4" fillId="2" borderId="13" xfId="0" applyNumberFormat="1" applyFont="1" applyFill="1" applyBorder="1" applyAlignment="1">
      <alignment vertical="center"/>
    </xf>
    <xf numFmtId="41" fontId="4" fillId="2" borderId="16" xfId="0" applyNumberFormat="1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/>
    <xf numFmtId="0" fontId="0" fillId="2" borderId="0" xfId="0" applyFont="1" applyFill="1" applyBorder="1"/>
    <xf numFmtId="0" fontId="0" fillId="2" borderId="0" xfId="0" applyFont="1" applyFill="1"/>
    <xf numFmtId="0" fontId="0" fillId="2" borderId="0" xfId="0" applyFont="1" applyFill="1" applyAlignment="1">
      <alignment vertical="center"/>
    </xf>
    <xf numFmtId="0" fontId="0" fillId="2" borderId="11" xfId="0" applyFont="1" applyFill="1" applyBorder="1" applyAlignment="1">
      <alignment horizontal="center" vertical="center"/>
    </xf>
    <xf numFmtId="0" fontId="8" fillId="2" borderId="37" xfId="1" applyFont="1" applyFill="1" applyBorder="1" applyAlignment="1">
      <alignment horizontal="center" vertical="center"/>
    </xf>
    <xf numFmtId="0" fontId="8" fillId="2" borderId="38" xfId="1" applyFont="1" applyFill="1" applyBorder="1" applyAlignment="1">
      <alignment horizontal="center" vertical="center"/>
    </xf>
    <xf numFmtId="0" fontId="8" fillId="2" borderId="24" xfId="1" applyFont="1" applyFill="1" applyBorder="1" applyAlignment="1">
      <alignment horizontal="center" vertical="center"/>
    </xf>
    <xf numFmtId="0" fontId="8" fillId="2" borderId="9" xfId="1" applyFont="1" applyFill="1" applyBorder="1">
      <alignment vertical="center"/>
    </xf>
    <xf numFmtId="0" fontId="8" fillId="2" borderId="17" xfId="1" applyFont="1" applyFill="1" applyBorder="1">
      <alignment vertical="center"/>
    </xf>
    <xf numFmtId="41" fontId="9" fillId="2" borderId="11" xfId="0" applyNumberFormat="1" applyFont="1" applyFill="1" applyBorder="1" applyAlignment="1">
      <alignment vertical="center"/>
    </xf>
    <xf numFmtId="41" fontId="9" fillId="2" borderId="12" xfId="0" applyNumberFormat="1" applyFont="1" applyFill="1" applyBorder="1" applyAlignment="1">
      <alignment vertical="center"/>
    </xf>
    <xf numFmtId="41" fontId="9" fillId="2" borderId="15" xfId="0" applyNumberFormat="1" applyFont="1" applyFill="1" applyBorder="1" applyAlignment="1">
      <alignment vertical="center"/>
    </xf>
    <xf numFmtId="41" fontId="9" fillId="2" borderId="13" xfId="0" applyNumberFormat="1" applyFont="1" applyFill="1" applyBorder="1" applyAlignment="1">
      <alignment vertical="center"/>
    </xf>
    <xf numFmtId="41" fontId="9" fillId="2" borderId="16" xfId="0" applyNumberFormat="1" applyFont="1" applyFill="1" applyBorder="1" applyAlignment="1">
      <alignment vertical="center"/>
    </xf>
    <xf numFmtId="0" fontId="0" fillId="2" borderId="19" xfId="0" applyFont="1" applyFill="1" applyBorder="1" applyAlignment="1">
      <alignment horizontal="center" vertical="center"/>
    </xf>
    <xf numFmtId="41" fontId="4" fillId="2" borderId="19" xfId="0" applyNumberFormat="1" applyFont="1" applyFill="1" applyBorder="1" applyAlignment="1">
      <alignment vertical="center"/>
    </xf>
    <xf numFmtId="41" fontId="4" fillId="2" borderId="20" xfId="0" applyNumberFormat="1" applyFont="1" applyFill="1" applyBorder="1" applyAlignment="1">
      <alignment vertical="center"/>
    </xf>
    <xf numFmtId="41" fontId="4" fillId="2" borderId="21" xfId="0" applyNumberFormat="1" applyFont="1" applyFill="1" applyBorder="1" applyAlignment="1">
      <alignment vertical="center"/>
    </xf>
    <xf numFmtId="41" fontId="4" fillId="2" borderId="22" xfId="0" applyNumberFormat="1" applyFont="1" applyFill="1" applyBorder="1" applyAlignment="1">
      <alignment vertical="center"/>
    </xf>
    <xf numFmtId="41" fontId="4" fillId="2" borderId="23" xfId="0" applyNumberFormat="1" applyFont="1" applyFill="1" applyBorder="1" applyAlignment="1">
      <alignment vertical="center"/>
    </xf>
    <xf numFmtId="41" fontId="0" fillId="2" borderId="0" xfId="0" applyNumberFormat="1" applyFont="1" applyFill="1" applyAlignment="1">
      <alignment vertical="center"/>
    </xf>
    <xf numFmtId="0" fontId="3" fillId="2" borderId="53" xfId="0" applyFont="1" applyFill="1" applyBorder="1" applyAlignment="1">
      <alignment horizontal="center" vertical="center"/>
    </xf>
    <xf numFmtId="0" fontId="6" fillId="2" borderId="38" xfId="0" applyFont="1" applyFill="1" applyBorder="1" applyAlignment="1">
      <alignment horizontal="center" vertical="center"/>
    </xf>
    <xf numFmtId="0" fontId="6" fillId="2" borderId="57" xfId="0" applyFont="1" applyFill="1" applyBorder="1" applyAlignment="1">
      <alignment horizontal="center" vertical="center"/>
    </xf>
    <xf numFmtId="0" fontId="8" fillId="2" borderId="57" xfId="1" applyFont="1" applyFill="1" applyBorder="1" applyAlignment="1">
      <alignment horizontal="center" vertical="center"/>
    </xf>
    <xf numFmtId="41" fontId="6" fillId="2" borderId="53" xfId="0" applyNumberFormat="1" applyFont="1" applyFill="1" applyBorder="1" applyAlignment="1">
      <alignment vertical="center"/>
    </xf>
    <xf numFmtId="41" fontId="6" fillId="2" borderId="54" xfId="0" applyNumberFormat="1" applyFont="1" applyFill="1" applyBorder="1" applyAlignment="1">
      <alignment vertical="center"/>
    </xf>
    <xf numFmtId="41" fontId="6" fillId="2" borderId="55" xfId="0" applyNumberFormat="1" applyFont="1" applyFill="1" applyBorder="1" applyAlignment="1">
      <alignment vertical="center"/>
    </xf>
    <xf numFmtId="41" fontId="6" fillId="2" borderId="56" xfId="0" applyNumberFormat="1" applyFont="1" applyFill="1" applyBorder="1" applyAlignment="1">
      <alignment vertical="center"/>
    </xf>
    <xf numFmtId="41" fontId="6" fillId="2" borderId="57" xfId="0" applyNumberFormat="1" applyFont="1" applyFill="1" applyBorder="1" applyAlignment="1">
      <alignment vertical="center"/>
    </xf>
    <xf numFmtId="41" fontId="6" fillId="2" borderId="58" xfId="0" applyNumberFormat="1" applyFont="1" applyFill="1" applyBorder="1" applyAlignment="1">
      <alignment vertical="center"/>
    </xf>
    <xf numFmtId="41" fontId="6" fillId="2" borderId="48" xfId="0" applyNumberFormat="1" applyFont="1" applyFill="1" applyBorder="1" applyAlignment="1">
      <alignment vertical="center"/>
    </xf>
    <xf numFmtId="41" fontId="6" fillId="2" borderId="60" xfId="0" applyNumberFormat="1" applyFont="1" applyFill="1" applyBorder="1" applyAlignment="1">
      <alignment vertical="center"/>
    </xf>
    <xf numFmtId="41" fontId="6" fillId="2" borderId="38" xfId="0" applyNumberFormat="1" applyFont="1" applyFill="1" applyBorder="1" applyAlignment="1">
      <alignment vertical="center"/>
    </xf>
    <xf numFmtId="41" fontId="6" fillId="2" borderId="39" xfId="0" applyNumberFormat="1" applyFont="1" applyFill="1" applyBorder="1" applyAlignment="1">
      <alignment vertical="center"/>
    </xf>
    <xf numFmtId="41" fontId="6" fillId="2" borderId="42" xfId="0" applyNumberFormat="1" applyFont="1" applyFill="1" applyBorder="1" applyAlignment="1">
      <alignment vertical="center"/>
    </xf>
    <xf numFmtId="41" fontId="4" fillId="2" borderId="37" xfId="0" applyNumberFormat="1" applyFont="1" applyFill="1" applyBorder="1" applyAlignment="1">
      <alignment vertical="center"/>
    </xf>
    <xf numFmtId="41" fontId="4" fillId="2" borderId="9" xfId="0" applyNumberFormat="1" applyFont="1" applyFill="1" applyBorder="1" applyAlignment="1">
      <alignment vertical="center"/>
    </xf>
    <xf numFmtId="41" fontId="4" fillId="2" borderId="48" xfId="0" applyNumberFormat="1" applyFont="1" applyFill="1" applyBorder="1" applyAlignment="1">
      <alignment vertical="center"/>
    </xf>
    <xf numFmtId="41" fontId="4" fillId="2" borderId="10" xfId="0" applyNumberFormat="1" applyFont="1" applyFill="1" applyBorder="1" applyAlignment="1">
      <alignment vertical="center"/>
    </xf>
    <xf numFmtId="41" fontId="4" fillId="2" borderId="38" xfId="0" applyNumberFormat="1" applyFont="1" applyFill="1" applyBorder="1" applyAlignment="1">
      <alignment vertical="center"/>
    </xf>
    <xf numFmtId="41" fontId="4" fillId="2" borderId="17" xfId="0" applyNumberFormat="1" applyFont="1" applyFill="1" applyBorder="1" applyAlignment="1">
      <alignment vertical="center"/>
    </xf>
    <xf numFmtId="41" fontId="4" fillId="2" borderId="40" xfId="0" applyNumberFormat="1" applyFont="1" applyFill="1" applyBorder="1" applyAlignment="1">
      <alignment vertical="center"/>
    </xf>
    <xf numFmtId="41" fontId="4" fillId="2" borderId="18" xfId="0" applyNumberFormat="1" applyFont="1" applyFill="1" applyBorder="1" applyAlignment="1">
      <alignment vertical="center"/>
    </xf>
    <xf numFmtId="41" fontId="4" fillId="2" borderId="43" xfId="0" applyNumberFormat="1" applyFont="1" applyFill="1" applyBorder="1" applyAlignment="1">
      <alignment vertical="center"/>
    </xf>
    <xf numFmtId="41" fontId="4" fillId="2" borderId="44" xfId="0" applyNumberFormat="1" applyFont="1" applyFill="1" applyBorder="1" applyAlignment="1">
      <alignment vertical="center"/>
    </xf>
    <xf numFmtId="41" fontId="4" fillId="2" borderId="45" xfId="0" applyNumberFormat="1" applyFont="1" applyFill="1" applyBorder="1" applyAlignment="1">
      <alignment vertical="center"/>
    </xf>
    <xf numFmtId="41" fontId="4" fillId="2" borderId="46" xfId="0" applyNumberFormat="1" applyFont="1" applyFill="1" applyBorder="1" applyAlignment="1">
      <alignment vertical="center"/>
    </xf>
    <xf numFmtId="41" fontId="4" fillId="2" borderId="24" xfId="0" applyNumberFormat="1" applyFont="1" applyFill="1" applyBorder="1" applyAlignment="1">
      <alignment vertical="center"/>
    </xf>
    <xf numFmtId="41" fontId="4" fillId="2" borderId="25" xfId="0" applyNumberFormat="1" applyFont="1" applyFill="1" applyBorder="1" applyAlignment="1">
      <alignment vertical="center"/>
    </xf>
    <xf numFmtId="41" fontId="4" fillId="2" borderId="26" xfId="0" applyNumberFormat="1" applyFont="1" applyFill="1" applyBorder="1" applyAlignment="1">
      <alignment vertical="center"/>
    </xf>
    <xf numFmtId="41" fontId="4" fillId="2" borderId="27" xfId="0" applyNumberFormat="1" applyFont="1" applyFill="1" applyBorder="1" applyAlignment="1">
      <alignment vertical="center"/>
    </xf>
    <xf numFmtId="41" fontId="4" fillId="2" borderId="28" xfId="0" applyNumberFormat="1" applyFont="1" applyFill="1" applyBorder="1" applyAlignment="1">
      <alignment vertical="center"/>
    </xf>
    <xf numFmtId="41" fontId="4" fillId="2" borderId="32" xfId="0" applyNumberFormat="1" applyFont="1" applyFill="1" applyBorder="1" applyAlignment="1">
      <alignment vertical="center"/>
    </xf>
    <xf numFmtId="41" fontId="4" fillId="2" borderId="33" xfId="0" applyNumberFormat="1" applyFont="1" applyFill="1" applyBorder="1" applyAlignment="1">
      <alignment vertical="center"/>
    </xf>
    <xf numFmtId="41" fontId="4" fillId="2" borderId="34" xfId="0" applyNumberFormat="1" applyFont="1" applyFill="1" applyBorder="1" applyAlignment="1">
      <alignment vertical="center"/>
    </xf>
    <xf numFmtId="41" fontId="4" fillId="2" borderId="35" xfId="0" applyNumberFormat="1" applyFont="1" applyFill="1" applyBorder="1" applyAlignment="1">
      <alignment vertical="center"/>
    </xf>
    <xf numFmtId="41" fontId="4" fillId="2" borderId="36" xfId="0" applyNumberFormat="1" applyFont="1" applyFill="1" applyBorder="1" applyAlignment="1">
      <alignment vertical="center"/>
    </xf>
    <xf numFmtId="41" fontId="4" fillId="2" borderId="39" xfId="0" applyNumberFormat="1" applyFont="1" applyFill="1" applyBorder="1" applyAlignment="1">
      <alignment vertical="center"/>
    </xf>
    <xf numFmtId="41" fontId="4" fillId="2" borderId="41" xfId="0" applyNumberFormat="1" applyFont="1" applyFill="1" applyBorder="1" applyAlignment="1">
      <alignment vertical="center"/>
    </xf>
    <xf numFmtId="41" fontId="4" fillId="2" borderId="42" xfId="0" applyNumberFormat="1" applyFont="1" applyFill="1" applyBorder="1" applyAlignment="1">
      <alignment vertical="center"/>
    </xf>
    <xf numFmtId="41" fontId="4" fillId="2" borderId="57" xfId="0" applyNumberFormat="1" applyFont="1" applyFill="1" applyBorder="1" applyAlignment="1">
      <alignment vertical="center"/>
    </xf>
    <xf numFmtId="41" fontId="4" fillId="2" borderId="58" xfId="0" applyNumberFormat="1" applyFont="1" applyFill="1" applyBorder="1" applyAlignment="1">
      <alignment vertical="center"/>
    </xf>
    <xf numFmtId="41" fontId="4" fillId="2" borderId="59" xfId="0" applyNumberFormat="1" applyFont="1" applyFill="1" applyBorder="1" applyAlignment="1">
      <alignment vertical="center"/>
    </xf>
    <xf numFmtId="41" fontId="4" fillId="2" borderId="60" xfId="0" applyNumberFormat="1" applyFont="1" applyFill="1" applyBorder="1" applyAlignment="1">
      <alignment vertical="center"/>
    </xf>
    <xf numFmtId="41" fontId="4" fillId="2" borderId="0" xfId="0" applyNumberFormat="1" applyFont="1" applyFill="1"/>
    <xf numFmtId="41" fontId="6" fillId="2" borderId="44" xfId="0" applyNumberFormat="1" applyFont="1" applyFill="1" applyBorder="1" applyAlignment="1">
      <alignment vertical="center"/>
    </xf>
    <xf numFmtId="0" fontId="8" fillId="2" borderId="1" xfId="1" applyFont="1" applyFill="1" applyBorder="1" applyAlignment="1">
      <alignment horizontal="left" vertical="center"/>
    </xf>
    <xf numFmtId="0" fontId="8" fillId="2" borderId="9" xfId="1" applyFont="1" applyFill="1" applyBorder="1" applyAlignment="1">
      <alignment horizontal="left" vertical="center"/>
    </xf>
    <xf numFmtId="0" fontId="8" fillId="2" borderId="2" xfId="1" applyFont="1" applyFill="1" applyBorder="1" applyAlignment="1">
      <alignment horizontal="left" vertical="center"/>
    </xf>
    <xf numFmtId="0" fontId="8" fillId="2" borderId="18" xfId="1" applyFont="1" applyFill="1" applyBorder="1" applyAlignment="1">
      <alignment horizontal="left" vertical="center"/>
    </xf>
    <xf numFmtId="0" fontId="8" fillId="2" borderId="47" xfId="1" applyFont="1" applyFill="1" applyBorder="1" applyAlignment="1">
      <alignment horizontal="left" vertical="center"/>
    </xf>
    <xf numFmtId="0" fontId="8" fillId="2" borderId="17" xfId="1" applyFont="1" applyFill="1" applyBorder="1" applyAlignment="1">
      <alignment horizontal="left" vertical="center"/>
    </xf>
    <xf numFmtId="0" fontId="8" fillId="2" borderId="10" xfId="1" applyFont="1" applyFill="1" applyBorder="1" applyAlignment="1">
      <alignment horizontal="left" vertical="center" wrapText="1"/>
    </xf>
    <xf numFmtId="0" fontId="8" fillId="2" borderId="46" xfId="1" applyFont="1" applyFill="1" applyBorder="1" applyAlignment="1">
      <alignment horizontal="left" vertical="center" wrapText="1"/>
    </xf>
    <xf numFmtId="0" fontId="8" fillId="2" borderId="42" xfId="1" applyFont="1" applyFill="1" applyBorder="1" applyAlignment="1">
      <alignment horizontal="left" vertical="center"/>
    </xf>
    <xf numFmtId="0" fontId="8" fillId="2" borderId="36" xfId="1" applyFont="1" applyFill="1" applyBorder="1" applyAlignment="1">
      <alignment horizontal="left" vertical="center"/>
    </xf>
    <xf numFmtId="0" fontId="8" fillId="2" borderId="46" xfId="1" applyFont="1" applyFill="1" applyBorder="1" applyAlignment="1">
      <alignment horizontal="left" vertical="center"/>
    </xf>
    <xf numFmtId="0" fontId="8" fillId="2" borderId="36" xfId="1" applyFont="1" applyFill="1" applyBorder="1" applyAlignment="1">
      <alignment horizontal="left" vertical="center" wrapText="1"/>
    </xf>
    <xf numFmtId="0" fontId="8" fillId="2" borderId="42" xfId="1" applyFont="1" applyFill="1" applyBorder="1" applyAlignment="1">
      <alignment horizontal="left" vertical="center" wrapText="1"/>
    </xf>
    <xf numFmtId="0" fontId="5" fillId="2" borderId="7" xfId="0" applyFont="1" applyFill="1" applyBorder="1" applyAlignment="1">
      <alignment horizontal="center" vertical="center" wrapText="1" shrinkToFit="1"/>
    </xf>
    <xf numFmtId="0" fontId="5" fillId="2" borderId="15" xfId="0" applyFont="1" applyFill="1" applyBorder="1" applyAlignment="1">
      <alignment horizontal="center" vertical="center" shrinkToFit="1"/>
    </xf>
    <xf numFmtId="0" fontId="5" fillId="2" borderId="21" xfId="0" applyFont="1" applyFill="1" applyBorder="1" applyAlignment="1">
      <alignment horizontal="center" vertical="center" shrinkToFit="1"/>
    </xf>
    <xf numFmtId="0" fontId="5" fillId="2" borderId="13" xfId="0" applyFont="1" applyFill="1" applyBorder="1" applyAlignment="1">
      <alignment horizontal="center" vertical="center" textRotation="255" wrapText="1"/>
    </xf>
    <xf numFmtId="0" fontId="5" fillId="2" borderId="21" xfId="0" applyFont="1" applyFill="1" applyBorder="1" applyAlignment="1">
      <alignment horizontal="center" vertical="center" textRotation="255" wrapText="1"/>
    </xf>
    <xf numFmtId="0" fontId="4" fillId="2" borderId="4" xfId="0" applyNumberFormat="1" applyFont="1" applyFill="1" applyBorder="1" applyAlignment="1">
      <alignment horizontal="center" vertical="center"/>
    </xf>
    <xf numFmtId="0" fontId="4" fillId="2" borderId="50" xfId="0" applyNumberFormat="1" applyFont="1" applyFill="1" applyBorder="1" applyAlignment="1">
      <alignment horizontal="center" vertical="center"/>
    </xf>
    <xf numFmtId="0" fontId="4" fillId="2" borderId="29" xfId="0" applyNumberFormat="1" applyFont="1" applyFill="1" applyBorder="1" applyAlignment="1">
      <alignment horizontal="center" vertical="center"/>
    </xf>
    <xf numFmtId="0" fontId="4" fillId="2" borderId="49" xfId="0" applyNumberFormat="1" applyFont="1" applyFill="1" applyBorder="1" applyAlignment="1">
      <alignment horizontal="center" vertical="center"/>
    </xf>
    <xf numFmtId="0" fontId="4" fillId="2" borderId="30" xfId="0" applyNumberFormat="1" applyFont="1" applyFill="1" applyBorder="1" applyAlignment="1">
      <alignment horizontal="center" vertical="center"/>
    </xf>
    <xf numFmtId="0" fontId="4" fillId="2" borderId="31" xfId="0" applyNumberFormat="1" applyFont="1" applyFill="1" applyBorder="1" applyAlignment="1">
      <alignment horizontal="center" vertical="center"/>
    </xf>
    <xf numFmtId="0" fontId="6" fillId="2" borderId="61" xfId="0" applyNumberFormat="1" applyFont="1" applyFill="1" applyBorder="1" applyAlignment="1">
      <alignment horizontal="center" vertical="center"/>
    </xf>
    <xf numFmtId="0" fontId="6" fillId="2" borderId="62" xfId="0" applyNumberFormat="1" applyFont="1" applyFill="1" applyBorder="1" applyAlignment="1">
      <alignment horizontal="center" vertical="center"/>
    </xf>
    <xf numFmtId="0" fontId="6" fillId="2" borderId="51" xfId="0" applyFont="1" applyFill="1" applyBorder="1" applyAlignment="1">
      <alignment horizontal="center" vertical="center" wrapText="1" shrinkToFit="1"/>
    </xf>
    <xf numFmtId="0" fontId="4" fillId="2" borderId="30" xfId="0" applyFont="1" applyFill="1" applyBorder="1" applyAlignment="1">
      <alignment horizontal="center" vertical="center" wrapText="1" shrinkToFit="1"/>
    </xf>
    <xf numFmtId="0" fontId="6" fillId="2" borderId="52" xfId="0" applyFont="1" applyFill="1" applyBorder="1" applyAlignment="1">
      <alignment horizontal="left" vertical="center" wrapText="1"/>
    </xf>
    <xf numFmtId="0" fontId="6" fillId="2" borderId="31" xfId="0" applyFont="1" applyFill="1" applyBorder="1" applyAlignment="1">
      <alignment horizontal="left" vertical="center" wrapText="1"/>
    </xf>
    <xf numFmtId="0" fontId="4" fillId="2" borderId="63" xfId="0" applyFont="1" applyFill="1" applyBorder="1" applyAlignment="1">
      <alignment horizontal="right"/>
    </xf>
    <xf numFmtId="0" fontId="5" fillId="2" borderId="8" xfId="0" applyFont="1" applyFill="1" applyBorder="1" applyAlignment="1">
      <alignment horizontal="center" vertical="center" wrapText="1" shrinkToFit="1"/>
    </xf>
    <xf numFmtId="0" fontId="5" fillId="2" borderId="16" xfId="0" applyFont="1" applyFill="1" applyBorder="1" applyAlignment="1">
      <alignment horizontal="center" vertical="center" shrinkToFit="1"/>
    </xf>
    <xf numFmtId="0" fontId="5" fillId="2" borderId="23" xfId="0" applyFont="1" applyFill="1" applyBorder="1" applyAlignment="1">
      <alignment horizontal="center" vertical="center" shrinkToFit="1"/>
    </xf>
    <xf numFmtId="0" fontId="4" fillId="2" borderId="0" xfId="0" applyFont="1" applyFill="1" applyBorder="1" applyAlignment="1">
      <alignment horizontal="right"/>
    </xf>
    <xf numFmtId="0" fontId="5" fillId="2" borderId="1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9" xfId="0" applyFont="1" applyFill="1" applyBorder="1" applyAlignment="1">
      <alignment horizontal="center"/>
    </xf>
    <xf numFmtId="0" fontId="5" fillId="2" borderId="10" xfId="0" applyFont="1" applyFill="1" applyBorder="1" applyAlignment="1">
      <alignment horizontal="center"/>
    </xf>
    <xf numFmtId="0" fontId="5" fillId="2" borderId="17" xfId="0" applyFont="1" applyFill="1" applyBorder="1" applyAlignment="1">
      <alignment horizontal="center"/>
    </xf>
    <xf numFmtId="0" fontId="5" fillId="2" borderId="18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 vertical="center" textRotation="255" wrapText="1"/>
    </xf>
    <xf numFmtId="0" fontId="5" fillId="2" borderId="11" xfId="0" applyFont="1" applyFill="1" applyBorder="1" applyAlignment="1">
      <alignment horizontal="center" vertical="center" textRotation="255" wrapText="1"/>
    </xf>
    <xf numFmtId="0" fontId="5" fillId="2" borderId="19" xfId="0" applyFont="1" applyFill="1" applyBorder="1" applyAlignment="1">
      <alignment horizontal="center" vertical="center" textRotation="255" wrapText="1"/>
    </xf>
    <xf numFmtId="0" fontId="5" fillId="2" borderId="4" xfId="0" applyFont="1" applyFill="1" applyBorder="1" applyAlignment="1">
      <alignment horizontal="center" vertical="center" textRotation="255" wrapText="1"/>
    </xf>
    <xf numFmtId="0" fontId="5" fillId="2" borderId="12" xfId="0" applyFont="1" applyFill="1" applyBorder="1" applyAlignment="1">
      <alignment horizontal="center" vertical="center" textRotation="255" wrapText="1"/>
    </xf>
    <xf numFmtId="0" fontId="5" fillId="2" borderId="20" xfId="0" applyFont="1" applyFill="1" applyBorder="1" applyAlignment="1">
      <alignment horizontal="center" vertical="center" textRotation="255" wrapText="1"/>
    </xf>
    <xf numFmtId="0" fontId="5" fillId="2" borderId="7" xfId="0" applyFont="1" applyFill="1" applyBorder="1" applyAlignment="1">
      <alignment horizontal="center" vertical="center" textRotation="255" shrinkToFit="1"/>
    </xf>
    <xf numFmtId="0" fontId="5" fillId="2" borderId="15" xfId="0" applyFont="1" applyFill="1" applyBorder="1" applyAlignment="1">
      <alignment horizontal="center" vertical="center" textRotation="255" shrinkToFit="1"/>
    </xf>
    <xf numFmtId="0" fontId="5" fillId="2" borderId="21" xfId="0" applyFont="1" applyFill="1" applyBorder="1" applyAlignment="1">
      <alignment horizontal="center" vertical="center" textRotation="255" shrinkToFit="1"/>
    </xf>
  </cellXfs>
  <cellStyles count="2">
    <cellStyle name="標準" xfId="0" builtinId="0"/>
    <cellStyle name="標準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44"/>
  <sheetViews>
    <sheetView tabSelected="1" zoomScale="85" zoomScaleNormal="85" zoomScaleSheetLayoutView="75" zoomScalePageLayoutView="85" workbookViewId="0">
      <pane ySplit="5" topLeftCell="A6" activePane="bottomLeft" state="frozen"/>
      <selection pane="bottomLeft"/>
    </sheetView>
  </sheetViews>
  <sheetFormatPr defaultColWidth="9" defaultRowHeight="13.5" x14ac:dyDescent="0.15"/>
  <cols>
    <col min="1" max="1" width="8.5" style="15" customWidth="1"/>
    <col min="2" max="2" width="27.25" style="15" customWidth="1"/>
    <col min="3" max="4" width="5.625" style="15" customWidth="1"/>
    <col min="5" max="18" width="5.125" style="15" customWidth="1"/>
    <col min="19" max="19" width="9" style="17"/>
    <col min="20" max="23" width="4.625" style="17" customWidth="1"/>
    <col min="24" max="24" width="9.125" style="17" customWidth="1"/>
    <col min="25" max="25" width="4.625" style="17" customWidth="1"/>
    <col min="26" max="16384" width="9" style="17"/>
  </cols>
  <sheetData>
    <row r="1" spans="1:26" ht="28.5" customHeight="1" x14ac:dyDescent="0.15">
      <c r="A1" s="1" t="s">
        <v>36</v>
      </c>
      <c r="B1" s="1"/>
      <c r="C1" s="1"/>
      <c r="D1" s="2"/>
      <c r="E1" s="2"/>
      <c r="F1" s="16"/>
      <c r="G1" s="3"/>
      <c r="H1" s="3"/>
      <c r="I1" s="3"/>
      <c r="J1" s="3"/>
      <c r="K1" s="3"/>
      <c r="L1" s="3"/>
      <c r="M1" s="3"/>
      <c r="N1" s="3"/>
      <c r="O1" s="117" t="s">
        <v>38</v>
      </c>
      <c r="P1" s="117"/>
      <c r="Q1" s="117"/>
      <c r="R1" s="117"/>
    </row>
    <row r="2" spans="1:26" ht="3" customHeight="1" x14ac:dyDescent="0.1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117"/>
      <c r="P2" s="117"/>
      <c r="Q2" s="117"/>
      <c r="R2" s="117"/>
    </row>
    <row r="3" spans="1:26" s="6" customFormat="1" ht="21.75" customHeight="1" x14ac:dyDescent="0.15">
      <c r="A3" s="118"/>
      <c r="B3" s="119"/>
      <c r="C3" s="124" t="s">
        <v>0</v>
      </c>
      <c r="D3" s="124" t="s">
        <v>1</v>
      </c>
      <c r="E3" s="127" t="s">
        <v>2</v>
      </c>
      <c r="F3" s="4"/>
      <c r="G3" s="5"/>
      <c r="H3" s="130" t="s">
        <v>3</v>
      </c>
      <c r="I3" s="130" t="s">
        <v>4</v>
      </c>
      <c r="J3" s="130" t="s">
        <v>5</v>
      </c>
      <c r="K3" s="130" t="s">
        <v>6</v>
      </c>
      <c r="L3" s="130" t="s">
        <v>7</v>
      </c>
      <c r="M3" s="130" t="s">
        <v>8</v>
      </c>
      <c r="N3" s="130" t="s">
        <v>9</v>
      </c>
      <c r="O3" s="130" t="s">
        <v>10</v>
      </c>
      <c r="P3" s="96" t="s">
        <v>23</v>
      </c>
      <c r="Q3" s="96" t="s">
        <v>24</v>
      </c>
      <c r="R3" s="114" t="s">
        <v>25</v>
      </c>
    </row>
    <row r="4" spans="1:26" s="6" customFormat="1" ht="21" customHeight="1" x14ac:dyDescent="0.15">
      <c r="A4" s="120"/>
      <c r="B4" s="121"/>
      <c r="C4" s="125"/>
      <c r="D4" s="125"/>
      <c r="E4" s="128"/>
      <c r="F4" s="99" t="s">
        <v>11</v>
      </c>
      <c r="G4" s="7"/>
      <c r="H4" s="131"/>
      <c r="I4" s="131"/>
      <c r="J4" s="131"/>
      <c r="K4" s="131"/>
      <c r="L4" s="131"/>
      <c r="M4" s="131"/>
      <c r="N4" s="131"/>
      <c r="O4" s="131"/>
      <c r="P4" s="97"/>
      <c r="Q4" s="97"/>
      <c r="R4" s="115"/>
    </row>
    <row r="5" spans="1:26" s="6" customFormat="1" ht="121.5" customHeight="1" x14ac:dyDescent="0.15">
      <c r="A5" s="122"/>
      <c r="B5" s="123"/>
      <c r="C5" s="126"/>
      <c r="D5" s="126"/>
      <c r="E5" s="129"/>
      <c r="F5" s="100"/>
      <c r="G5" s="8" t="s">
        <v>12</v>
      </c>
      <c r="H5" s="132"/>
      <c r="I5" s="132"/>
      <c r="J5" s="132"/>
      <c r="K5" s="132"/>
      <c r="L5" s="132"/>
      <c r="M5" s="132"/>
      <c r="N5" s="132"/>
      <c r="O5" s="132"/>
      <c r="P5" s="98"/>
      <c r="Q5" s="98"/>
      <c r="R5" s="116"/>
    </row>
    <row r="6" spans="1:26" s="18" customFormat="1" ht="21.95" customHeight="1" x14ac:dyDescent="0.15">
      <c r="A6" s="101" t="s">
        <v>37</v>
      </c>
      <c r="B6" s="102"/>
      <c r="C6" s="19" t="s">
        <v>13</v>
      </c>
      <c r="D6" s="9">
        <v>9</v>
      </c>
      <c r="E6" s="10">
        <v>6</v>
      </c>
      <c r="F6" s="11">
        <v>4</v>
      </c>
      <c r="G6" s="12">
        <v>3</v>
      </c>
      <c r="H6" s="11">
        <v>1</v>
      </c>
      <c r="I6" s="11">
        <v>2</v>
      </c>
      <c r="J6" s="11">
        <v>0</v>
      </c>
      <c r="K6" s="11">
        <v>0</v>
      </c>
      <c r="L6" s="11">
        <v>0</v>
      </c>
      <c r="M6" s="11">
        <v>0</v>
      </c>
      <c r="N6" s="11">
        <v>0</v>
      </c>
      <c r="O6" s="11">
        <v>0</v>
      </c>
      <c r="P6" s="11">
        <v>0</v>
      </c>
      <c r="Q6" s="11">
        <v>0</v>
      </c>
      <c r="R6" s="13">
        <v>0</v>
      </c>
      <c r="S6" s="36"/>
    </row>
    <row r="7" spans="1:26" s="18" customFormat="1" ht="21.95" customHeight="1" x14ac:dyDescent="0.15">
      <c r="A7" s="103">
        <v>2</v>
      </c>
      <c r="B7" s="104"/>
      <c r="C7" s="19" t="s">
        <v>13</v>
      </c>
      <c r="D7" s="25">
        <v>15</v>
      </c>
      <c r="E7" s="26">
        <v>8</v>
      </c>
      <c r="F7" s="27">
        <v>8</v>
      </c>
      <c r="G7" s="28">
        <v>6</v>
      </c>
      <c r="H7" s="27">
        <v>1</v>
      </c>
      <c r="I7" s="27">
        <v>1</v>
      </c>
      <c r="J7" s="27">
        <v>1</v>
      </c>
      <c r="K7" s="27">
        <v>2</v>
      </c>
      <c r="L7" s="27">
        <v>0</v>
      </c>
      <c r="M7" s="27">
        <v>1</v>
      </c>
      <c r="N7" s="27">
        <v>0</v>
      </c>
      <c r="O7" s="27">
        <v>0</v>
      </c>
      <c r="P7" s="27">
        <v>0</v>
      </c>
      <c r="Q7" s="27">
        <v>1</v>
      </c>
      <c r="R7" s="29">
        <v>0</v>
      </c>
      <c r="S7" s="36"/>
    </row>
    <row r="8" spans="1:26" s="18" customFormat="1" ht="21.95" customHeight="1" x14ac:dyDescent="0.15">
      <c r="A8" s="103">
        <v>3</v>
      </c>
      <c r="B8" s="104"/>
      <c r="C8" s="19" t="s">
        <v>13</v>
      </c>
      <c r="D8" s="9">
        <v>9</v>
      </c>
      <c r="E8" s="10">
        <v>5</v>
      </c>
      <c r="F8" s="11">
        <v>5</v>
      </c>
      <c r="G8" s="12">
        <v>3</v>
      </c>
      <c r="H8" s="11">
        <v>1</v>
      </c>
      <c r="I8" s="11">
        <v>0</v>
      </c>
      <c r="J8" s="11">
        <v>1</v>
      </c>
      <c r="K8" s="11">
        <v>0</v>
      </c>
      <c r="L8" s="11">
        <v>1</v>
      </c>
      <c r="M8" s="11">
        <v>0</v>
      </c>
      <c r="N8" s="11">
        <v>0</v>
      </c>
      <c r="O8" s="11">
        <v>0</v>
      </c>
      <c r="P8" s="11">
        <v>0</v>
      </c>
      <c r="Q8" s="11">
        <v>1</v>
      </c>
      <c r="R8" s="13">
        <v>0</v>
      </c>
      <c r="S8" s="36"/>
    </row>
    <row r="9" spans="1:26" s="18" customFormat="1" ht="21.95" customHeight="1" x14ac:dyDescent="0.15">
      <c r="A9" s="105">
        <v>4</v>
      </c>
      <c r="B9" s="106"/>
      <c r="C9" s="30" t="s">
        <v>13</v>
      </c>
      <c r="D9" s="31">
        <v>12</v>
      </c>
      <c r="E9" s="32">
        <v>4</v>
      </c>
      <c r="F9" s="33">
        <v>4</v>
      </c>
      <c r="G9" s="34">
        <v>3</v>
      </c>
      <c r="H9" s="33">
        <v>1</v>
      </c>
      <c r="I9" s="33">
        <v>1</v>
      </c>
      <c r="J9" s="33">
        <v>0</v>
      </c>
      <c r="K9" s="33">
        <v>1</v>
      </c>
      <c r="L9" s="33">
        <v>1</v>
      </c>
      <c r="M9" s="33">
        <v>2</v>
      </c>
      <c r="N9" s="33">
        <v>1</v>
      </c>
      <c r="O9" s="33">
        <v>1</v>
      </c>
      <c r="P9" s="33">
        <v>0</v>
      </c>
      <c r="Q9" s="33">
        <v>0</v>
      </c>
      <c r="R9" s="35">
        <v>0</v>
      </c>
      <c r="S9" s="36"/>
    </row>
    <row r="10" spans="1:26" s="14" customFormat="1" ht="21.95" customHeight="1" x14ac:dyDescent="0.15">
      <c r="A10" s="107">
        <v>5</v>
      </c>
      <c r="B10" s="108"/>
      <c r="C10" s="37" t="s">
        <v>13</v>
      </c>
      <c r="D10" s="41">
        <v>13</v>
      </c>
      <c r="E10" s="42">
        <f>SUM(E11:E12)</f>
        <v>9</v>
      </c>
      <c r="F10" s="43">
        <f>SUM(F11:F12)</f>
        <v>5</v>
      </c>
      <c r="G10" s="43">
        <f t="shared" ref="G10:Q10" si="0">SUM(G11:G12)</f>
        <v>3</v>
      </c>
      <c r="H10" s="43">
        <f t="shared" si="0"/>
        <v>0</v>
      </c>
      <c r="I10" s="43">
        <f t="shared" si="0"/>
        <v>1</v>
      </c>
      <c r="J10" s="43">
        <f t="shared" si="0"/>
        <v>0</v>
      </c>
      <c r="K10" s="43">
        <f t="shared" si="0"/>
        <v>0</v>
      </c>
      <c r="L10" s="43">
        <f t="shared" si="0"/>
        <v>0</v>
      </c>
      <c r="M10" s="43">
        <f t="shared" si="0"/>
        <v>1</v>
      </c>
      <c r="N10" s="43">
        <f t="shared" si="0"/>
        <v>1</v>
      </c>
      <c r="O10" s="43">
        <f t="shared" si="0"/>
        <v>1</v>
      </c>
      <c r="P10" s="43">
        <f t="shared" si="0"/>
        <v>0</v>
      </c>
      <c r="Q10" s="43">
        <f t="shared" si="0"/>
        <v>0</v>
      </c>
      <c r="R10" s="44">
        <f>SUM(R11:R12)</f>
        <v>0</v>
      </c>
      <c r="S10" s="36"/>
      <c r="T10" s="18"/>
    </row>
    <row r="11" spans="1:26" s="14" customFormat="1" ht="21.95" customHeight="1" x14ac:dyDescent="0.15">
      <c r="A11" s="109" t="s">
        <v>26</v>
      </c>
      <c r="B11" s="111" t="s">
        <v>22</v>
      </c>
      <c r="C11" s="39" t="s">
        <v>14</v>
      </c>
      <c r="D11" s="45">
        <v>6</v>
      </c>
      <c r="E11" s="46">
        <f>E13+E15+E25+E33+E35+E37</f>
        <v>5</v>
      </c>
      <c r="F11" s="47">
        <f>F13+F15+F25+F33+F35+F37</f>
        <v>2</v>
      </c>
      <c r="G11" s="47">
        <f t="shared" ref="G11:Q12" si="1">G13+G15+G25+G33+G35+G37</f>
        <v>1</v>
      </c>
      <c r="H11" s="47">
        <f t="shared" si="1"/>
        <v>0</v>
      </c>
      <c r="I11" s="47">
        <f t="shared" si="1"/>
        <v>0</v>
      </c>
      <c r="J11" s="47">
        <f t="shared" si="1"/>
        <v>0</v>
      </c>
      <c r="K11" s="47">
        <f t="shared" si="1"/>
        <v>0</v>
      </c>
      <c r="L11" s="47">
        <f t="shared" si="1"/>
        <v>0</v>
      </c>
      <c r="M11" s="47">
        <f t="shared" si="1"/>
        <v>1</v>
      </c>
      <c r="N11" s="47">
        <f t="shared" si="1"/>
        <v>0</v>
      </c>
      <c r="O11" s="47">
        <f t="shared" si="1"/>
        <v>0</v>
      </c>
      <c r="P11" s="47">
        <f t="shared" si="1"/>
        <v>0</v>
      </c>
      <c r="Q11" s="47">
        <f t="shared" si="1"/>
        <v>0</v>
      </c>
      <c r="R11" s="48">
        <f>R13+R15+R25+R33+R35+R37</f>
        <v>0</v>
      </c>
      <c r="S11" s="36"/>
      <c r="T11" s="18"/>
    </row>
    <row r="12" spans="1:26" s="14" customFormat="1" ht="21.95" customHeight="1" x14ac:dyDescent="0.15">
      <c r="A12" s="110"/>
      <c r="B12" s="112"/>
      <c r="C12" s="38" t="s">
        <v>15</v>
      </c>
      <c r="D12" s="49">
        <v>7</v>
      </c>
      <c r="E12" s="50">
        <f>E14+E16+E26+E34+E36+E38</f>
        <v>4</v>
      </c>
      <c r="F12" s="82">
        <f>F14+F16+F26+F34+F36+F38</f>
        <v>3</v>
      </c>
      <c r="G12" s="82">
        <f t="shared" si="1"/>
        <v>2</v>
      </c>
      <c r="H12" s="82">
        <f t="shared" si="1"/>
        <v>0</v>
      </c>
      <c r="I12" s="82">
        <f t="shared" si="1"/>
        <v>1</v>
      </c>
      <c r="J12" s="82">
        <f t="shared" si="1"/>
        <v>0</v>
      </c>
      <c r="K12" s="82">
        <f t="shared" si="1"/>
        <v>0</v>
      </c>
      <c r="L12" s="82">
        <f t="shared" si="1"/>
        <v>0</v>
      </c>
      <c r="M12" s="82">
        <f t="shared" si="1"/>
        <v>0</v>
      </c>
      <c r="N12" s="82">
        <f t="shared" si="1"/>
        <v>1</v>
      </c>
      <c r="O12" s="82">
        <f t="shared" si="1"/>
        <v>1</v>
      </c>
      <c r="P12" s="82">
        <f t="shared" si="1"/>
        <v>0</v>
      </c>
      <c r="Q12" s="82">
        <f t="shared" si="1"/>
        <v>0</v>
      </c>
      <c r="R12" s="51">
        <f>R14+R16+R26+R34+R36+R38</f>
        <v>0</v>
      </c>
      <c r="S12" s="36"/>
      <c r="T12" s="18"/>
    </row>
    <row r="13" spans="1:26" s="14" customFormat="1" ht="21.95" customHeight="1" x14ac:dyDescent="0.15">
      <c r="A13" s="83" t="s">
        <v>40</v>
      </c>
      <c r="B13" s="85" t="s">
        <v>39</v>
      </c>
      <c r="C13" s="20" t="s">
        <v>16</v>
      </c>
      <c r="D13" s="52">
        <v>1</v>
      </c>
      <c r="E13" s="53">
        <v>1</v>
      </c>
      <c r="F13" s="54">
        <v>0</v>
      </c>
      <c r="G13" s="54">
        <v>0</v>
      </c>
      <c r="H13" s="54">
        <v>0</v>
      </c>
      <c r="I13" s="54">
        <v>0</v>
      </c>
      <c r="J13" s="54">
        <v>0</v>
      </c>
      <c r="K13" s="54">
        <v>0</v>
      </c>
      <c r="L13" s="54">
        <v>0</v>
      </c>
      <c r="M13" s="54">
        <v>0</v>
      </c>
      <c r="N13" s="54">
        <v>0</v>
      </c>
      <c r="O13" s="54">
        <v>0</v>
      </c>
      <c r="P13" s="54">
        <v>0</v>
      </c>
      <c r="Q13" s="54">
        <v>0</v>
      </c>
      <c r="R13" s="55">
        <v>0</v>
      </c>
      <c r="S13" s="36"/>
      <c r="T13" s="18"/>
    </row>
    <row r="14" spans="1:26" s="14" customFormat="1" ht="21.95" customHeight="1" x14ac:dyDescent="0.15">
      <c r="A14" s="88"/>
      <c r="B14" s="86"/>
      <c r="C14" s="21" t="s">
        <v>17</v>
      </c>
      <c r="D14" s="56">
        <v>0</v>
      </c>
      <c r="E14" s="57">
        <v>0</v>
      </c>
      <c r="F14" s="58">
        <v>0</v>
      </c>
      <c r="G14" s="58">
        <v>0</v>
      </c>
      <c r="H14" s="58">
        <v>0</v>
      </c>
      <c r="I14" s="58">
        <v>0</v>
      </c>
      <c r="J14" s="58">
        <v>0</v>
      </c>
      <c r="K14" s="58">
        <v>0</v>
      </c>
      <c r="L14" s="58">
        <v>0</v>
      </c>
      <c r="M14" s="58">
        <v>0</v>
      </c>
      <c r="N14" s="58">
        <v>0</v>
      </c>
      <c r="O14" s="58">
        <v>0</v>
      </c>
      <c r="P14" s="58">
        <v>0</v>
      </c>
      <c r="Q14" s="58">
        <v>0</v>
      </c>
      <c r="R14" s="59">
        <v>0</v>
      </c>
      <c r="S14" s="36"/>
      <c r="T14" s="18"/>
    </row>
    <row r="15" spans="1:26" s="18" customFormat="1" ht="21.95" customHeight="1" x14ac:dyDescent="0.15">
      <c r="A15" s="83" t="s">
        <v>18</v>
      </c>
      <c r="B15" s="85" t="s">
        <v>19</v>
      </c>
      <c r="C15" s="40" t="s">
        <v>16</v>
      </c>
      <c r="D15" s="77">
        <v>1</v>
      </c>
      <c r="E15" s="78">
        <v>1</v>
      </c>
      <c r="F15" s="54">
        <v>1</v>
      </c>
      <c r="G15" s="79">
        <v>0</v>
      </c>
      <c r="H15" s="54">
        <v>0</v>
      </c>
      <c r="I15" s="54">
        <v>0</v>
      </c>
      <c r="J15" s="54">
        <v>0</v>
      </c>
      <c r="K15" s="54">
        <v>0</v>
      </c>
      <c r="L15" s="54">
        <v>0</v>
      </c>
      <c r="M15" s="54">
        <v>0</v>
      </c>
      <c r="N15" s="54">
        <v>0</v>
      </c>
      <c r="O15" s="54">
        <v>0</v>
      </c>
      <c r="P15" s="54">
        <v>0</v>
      </c>
      <c r="Q15" s="54">
        <v>0</v>
      </c>
      <c r="R15" s="80">
        <v>0</v>
      </c>
      <c r="S15" s="36"/>
      <c r="U15" s="14"/>
      <c r="V15" s="14"/>
      <c r="W15" s="14"/>
      <c r="X15" s="14"/>
      <c r="Y15" s="14"/>
      <c r="Z15" s="14"/>
    </row>
    <row r="16" spans="1:26" s="18" customFormat="1" ht="21.95" customHeight="1" x14ac:dyDescent="0.15">
      <c r="A16" s="84"/>
      <c r="B16" s="87"/>
      <c r="C16" s="22" t="s">
        <v>17</v>
      </c>
      <c r="D16" s="64">
        <v>3</v>
      </c>
      <c r="E16" s="65">
        <v>3</v>
      </c>
      <c r="F16" s="66">
        <v>3</v>
      </c>
      <c r="G16" s="67">
        <v>2</v>
      </c>
      <c r="H16" s="66">
        <v>0</v>
      </c>
      <c r="I16" s="66">
        <v>0</v>
      </c>
      <c r="J16" s="66">
        <v>0</v>
      </c>
      <c r="K16" s="66">
        <v>0</v>
      </c>
      <c r="L16" s="66">
        <v>0</v>
      </c>
      <c r="M16" s="66">
        <v>0</v>
      </c>
      <c r="N16" s="66">
        <v>0</v>
      </c>
      <c r="O16" s="66">
        <v>0</v>
      </c>
      <c r="P16" s="66">
        <v>0</v>
      </c>
      <c r="Q16" s="66">
        <v>0</v>
      </c>
      <c r="R16" s="68">
        <v>0</v>
      </c>
      <c r="S16" s="36"/>
      <c r="U16" s="14"/>
      <c r="V16" s="14"/>
      <c r="W16" s="14"/>
      <c r="X16" s="14"/>
      <c r="Y16" s="14"/>
      <c r="Z16" s="14"/>
    </row>
    <row r="17" spans="1:26" s="18" customFormat="1" ht="21.95" customHeight="1" x14ac:dyDescent="0.15">
      <c r="A17" s="23"/>
      <c r="B17" s="94" t="s">
        <v>20</v>
      </c>
      <c r="C17" s="20" t="s">
        <v>16</v>
      </c>
      <c r="D17" s="69">
        <v>0</v>
      </c>
      <c r="E17" s="70">
        <v>0</v>
      </c>
      <c r="F17" s="71">
        <v>0</v>
      </c>
      <c r="G17" s="72">
        <v>0</v>
      </c>
      <c r="H17" s="71">
        <v>0</v>
      </c>
      <c r="I17" s="71">
        <v>0</v>
      </c>
      <c r="J17" s="71">
        <v>0</v>
      </c>
      <c r="K17" s="71">
        <v>0</v>
      </c>
      <c r="L17" s="71">
        <v>0</v>
      </c>
      <c r="M17" s="71">
        <v>0</v>
      </c>
      <c r="N17" s="71">
        <v>0</v>
      </c>
      <c r="O17" s="71">
        <v>0</v>
      </c>
      <c r="P17" s="71">
        <v>0</v>
      </c>
      <c r="Q17" s="71">
        <v>0</v>
      </c>
      <c r="R17" s="73">
        <v>0</v>
      </c>
      <c r="S17" s="36"/>
      <c r="U17" s="14"/>
      <c r="V17" s="14"/>
      <c r="W17" s="14"/>
      <c r="X17" s="14"/>
      <c r="Y17" s="14"/>
      <c r="Z17" s="14"/>
    </row>
    <row r="18" spans="1:26" s="18" customFormat="1" ht="21.95" customHeight="1" x14ac:dyDescent="0.15">
      <c r="A18" s="23"/>
      <c r="B18" s="90"/>
      <c r="C18" s="20" t="s">
        <v>41</v>
      </c>
      <c r="D18" s="52">
        <v>1</v>
      </c>
      <c r="E18" s="60">
        <v>1</v>
      </c>
      <c r="F18" s="61">
        <v>1</v>
      </c>
      <c r="G18" s="62">
        <v>1</v>
      </c>
      <c r="H18" s="61">
        <v>0</v>
      </c>
      <c r="I18" s="61">
        <v>0</v>
      </c>
      <c r="J18" s="61">
        <v>0</v>
      </c>
      <c r="K18" s="61">
        <v>0</v>
      </c>
      <c r="L18" s="61">
        <v>0</v>
      </c>
      <c r="M18" s="61">
        <v>0</v>
      </c>
      <c r="N18" s="61">
        <v>0</v>
      </c>
      <c r="O18" s="61">
        <v>0</v>
      </c>
      <c r="P18" s="61">
        <v>0</v>
      </c>
      <c r="Q18" s="61">
        <v>0</v>
      </c>
      <c r="R18" s="63">
        <v>0</v>
      </c>
      <c r="S18" s="36"/>
      <c r="U18" s="14"/>
      <c r="V18" s="14"/>
      <c r="W18" s="14"/>
      <c r="X18" s="14"/>
      <c r="Y18" s="14"/>
      <c r="Z18" s="14"/>
    </row>
    <row r="19" spans="1:26" s="18" customFormat="1" ht="21.95" customHeight="1" x14ac:dyDescent="0.15">
      <c r="A19" s="23"/>
      <c r="B19" s="90" t="s">
        <v>45</v>
      </c>
      <c r="C19" s="20" t="s">
        <v>42</v>
      </c>
      <c r="D19" s="52">
        <v>0</v>
      </c>
      <c r="E19" s="60">
        <v>0</v>
      </c>
      <c r="F19" s="61">
        <v>0</v>
      </c>
      <c r="G19" s="62">
        <v>0</v>
      </c>
      <c r="H19" s="61">
        <v>0</v>
      </c>
      <c r="I19" s="61">
        <v>0</v>
      </c>
      <c r="J19" s="61">
        <v>0</v>
      </c>
      <c r="K19" s="61">
        <v>0</v>
      </c>
      <c r="L19" s="61">
        <v>0</v>
      </c>
      <c r="M19" s="61">
        <v>0</v>
      </c>
      <c r="N19" s="61">
        <v>0</v>
      </c>
      <c r="O19" s="61">
        <v>0</v>
      </c>
      <c r="P19" s="61">
        <v>0</v>
      </c>
      <c r="Q19" s="61">
        <v>0</v>
      </c>
      <c r="R19" s="63">
        <v>0</v>
      </c>
      <c r="S19" s="36"/>
      <c r="U19" s="14"/>
      <c r="V19" s="14"/>
      <c r="W19" s="14"/>
      <c r="X19" s="14"/>
      <c r="Y19" s="14"/>
      <c r="Z19" s="14"/>
    </row>
    <row r="20" spans="1:26" s="18" customFormat="1" ht="21.95" customHeight="1" x14ac:dyDescent="0.15">
      <c r="A20" s="23"/>
      <c r="B20" s="90"/>
      <c r="C20" s="20" t="s">
        <v>41</v>
      </c>
      <c r="D20" s="52">
        <v>1</v>
      </c>
      <c r="E20" s="60">
        <v>1</v>
      </c>
      <c r="F20" s="61">
        <v>1</v>
      </c>
      <c r="G20" s="62">
        <v>1</v>
      </c>
      <c r="H20" s="61">
        <v>0</v>
      </c>
      <c r="I20" s="61">
        <v>0</v>
      </c>
      <c r="J20" s="61">
        <v>0</v>
      </c>
      <c r="K20" s="61">
        <v>0</v>
      </c>
      <c r="L20" s="61">
        <v>0</v>
      </c>
      <c r="M20" s="61">
        <v>0</v>
      </c>
      <c r="N20" s="61">
        <v>0</v>
      </c>
      <c r="O20" s="61">
        <v>0</v>
      </c>
      <c r="P20" s="61">
        <v>0</v>
      </c>
      <c r="Q20" s="61">
        <v>0</v>
      </c>
      <c r="R20" s="63">
        <v>0</v>
      </c>
      <c r="S20" s="36"/>
      <c r="U20" s="14"/>
      <c r="V20" s="14"/>
      <c r="W20" s="14"/>
      <c r="X20" s="14"/>
      <c r="Y20" s="14"/>
      <c r="Z20" s="14"/>
    </row>
    <row r="21" spans="1:26" s="18" customFormat="1" ht="21.95" customHeight="1" x14ac:dyDescent="0.15">
      <c r="A21" s="23"/>
      <c r="B21" s="90" t="s">
        <v>43</v>
      </c>
      <c r="C21" s="20" t="s">
        <v>42</v>
      </c>
      <c r="D21" s="52">
        <v>0</v>
      </c>
      <c r="E21" s="60">
        <v>0</v>
      </c>
      <c r="F21" s="61">
        <v>0</v>
      </c>
      <c r="G21" s="62">
        <v>0</v>
      </c>
      <c r="H21" s="61">
        <v>0</v>
      </c>
      <c r="I21" s="61">
        <v>0</v>
      </c>
      <c r="J21" s="61">
        <v>0</v>
      </c>
      <c r="K21" s="61">
        <v>0</v>
      </c>
      <c r="L21" s="61">
        <v>0</v>
      </c>
      <c r="M21" s="61">
        <v>0</v>
      </c>
      <c r="N21" s="61">
        <v>0</v>
      </c>
      <c r="O21" s="61">
        <v>0</v>
      </c>
      <c r="P21" s="61">
        <v>0</v>
      </c>
      <c r="Q21" s="61">
        <v>0</v>
      </c>
      <c r="R21" s="63">
        <v>0</v>
      </c>
      <c r="S21" s="36"/>
      <c r="U21" s="14"/>
      <c r="V21" s="14"/>
      <c r="W21" s="14"/>
      <c r="X21" s="14"/>
      <c r="Y21" s="14"/>
      <c r="Z21" s="14"/>
    </row>
    <row r="22" spans="1:26" s="18" customFormat="1" ht="21.95" customHeight="1" x14ac:dyDescent="0.15">
      <c r="A22" s="23"/>
      <c r="B22" s="90"/>
      <c r="C22" s="20" t="s">
        <v>41</v>
      </c>
      <c r="D22" s="52">
        <v>1</v>
      </c>
      <c r="E22" s="60">
        <v>1</v>
      </c>
      <c r="F22" s="61">
        <v>1</v>
      </c>
      <c r="G22" s="62">
        <v>0</v>
      </c>
      <c r="H22" s="61">
        <v>0</v>
      </c>
      <c r="I22" s="61">
        <v>0</v>
      </c>
      <c r="J22" s="61">
        <v>0</v>
      </c>
      <c r="K22" s="61">
        <v>0</v>
      </c>
      <c r="L22" s="61">
        <v>0</v>
      </c>
      <c r="M22" s="61">
        <v>0</v>
      </c>
      <c r="N22" s="61">
        <v>0</v>
      </c>
      <c r="O22" s="61">
        <v>0</v>
      </c>
      <c r="P22" s="61">
        <v>0</v>
      </c>
      <c r="Q22" s="61">
        <v>0</v>
      </c>
      <c r="R22" s="63">
        <v>0</v>
      </c>
      <c r="S22" s="36"/>
      <c r="U22" s="14"/>
      <c r="V22" s="14"/>
      <c r="W22" s="14"/>
      <c r="X22" s="14"/>
      <c r="Y22" s="14"/>
      <c r="Z22" s="14"/>
    </row>
    <row r="23" spans="1:26" s="18" customFormat="1" ht="21.95" customHeight="1" x14ac:dyDescent="0.15">
      <c r="A23" s="23"/>
      <c r="B23" s="90" t="s">
        <v>44</v>
      </c>
      <c r="C23" s="20" t="s">
        <v>42</v>
      </c>
      <c r="D23" s="52">
        <v>1</v>
      </c>
      <c r="E23" s="60">
        <v>1</v>
      </c>
      <c r="F23" s="61">
        <v>1</v>
      </c>
      <c r="G23" s="62">
        <v>0</v>
      </c>
      <c r="H23" s="61">
        <v>0</v>
      </c>
      <c r="I23" s="61">
        <v>0</v>
      </c>
      <c r="J23" s="61">
        <v>0</v>
      </c>
      <c r="K23" s="61">
        <v>0</v>
      </c>
      <c r="L23" s="61">
        <v>0</v>
      </c>
      <c r="M23" s="61">
        <v>0</v>
      </c>
      <c r="N23" s="61">
        <v>0</v>
      </c>
      <c r="O23" s="61">
        <v>0</v>
      </c>
      <c r="P23" s="61">
        <v>0</v>
      </c>
      <c r="Q23" s="61">
        <v>0</v>
      </c>
      <c r="R23" s="63">
        <v>0</v>
      </c>
      <c r="S23" s="36"/>
      <c r="U23" s="14"/>
      <c r="V23" s="14"/>
      <c r="W23" s="14"/>
      <c r="X23" s="14"/>
      <c r="Y23" s="14"/>
      <c r="Z23" s="14"/>
    </row>
    <row r="24" spans="1:26" s="18" customFormat="1" ht="21.95" customHeight="1" x14ac:dyDescent="0.15">
      <c r="A24" s="24"/>
      <c r="B24" s="95"/>
      <c r="C24" s="21" t="s">
        <v>17</v>
      </c>
      <c r="D24" s="56">
        <v>0</v>
      </c>
      <c r="E24" s="74">
        <v>0</v>
      </c>
      <c r="F24" s="58">
        <v>0</v>
      </c>
      <c r="G24" s="75">
        <v>0</v>
      </c>
      <c r="H24" s="58">
        <v>0</v>
      </c>
      <c r="I24" s="58">
        <v>0</v>
      </c>
      <c r="J24" s="58">
        <v>0</v>
      </c>
      <c r="K24" s="58">
        <v>0</v>
      </c>
      <c r="L24" s="58">
        <v>0</v>
      </c>
      <c r="M24" s="58">
        <v>0</v>
      </c>
      <c r="N24" s="58">
        <v>0</v>
      </c>
      <c r="O24" s="58">
        <v>0</v>
      </c>
      <c r="P24" s="58">
        <v>0</v>
      </c>
      <c r="Q24" s="58">
        <v>0</v>
      </c>
      <c r="R24" s="76">
        <v>0</v>
      </c>
      <c r="S24" s="36"/>
      <c r="U24" s="14"/>
      <c r="V24" s="14"/>
      <c r="W24" s="14"/>
      <c r="X24" s="14"/>
      <c r="Y24" s="14"/>
      <c r="Z24" s="14"/>
    </row>
    <row r="25" spans="1:26" s="18" customFormat="1" ht="21.95" customHeight="1" x14ac:dyDescent="0.15">
      <c r="A25" s="84" t="s">
        <v>21</v>
      </c>
      <c r="B25" s="89" t="s">
        <v>34</v>
      </c>
      <c r="C25" s="20" t="s">
        <v>16</v>
      </c>
      <c r="D25" s="52">
        <v>1</v>
      </c>
      <c r="E25" s="60">
        <v>1</v>
      </c>
      <c r="F25" s="61">
        <v>0</v>
      </c>
      <c r="G25" s="62">
        <v>0</v>
      </c>
      <c r="H25" s="61">
        <v>0</v>
      </c>
      <c r="I25" s="61">
        <v>0</v>
      </c>
      <c r="J25" s="61">
        <v>0</v>
      </c>
      <c r="K25" s="61">
        <v>0</v>
      </c>
      <c r="L25" s="61">
        <v>0</v>
      </c>
      <c r="M25" s="61">
        <v>0</v>
      </c>
      <c r="N25" s="61">
        <v>0</v>
      </c>
      <c r="O25" s="61">
        <v>0</v>
      </c>
      <c r="P25" s="61">
        <v>0</v>
      </c>
      <c r="Q25" s="61">
        <v>0</v>
      </c>
      <c r="R25" s="63">
        <v>0</v>
      </c>
      <c r="S25" s="36"/>
    </row>
    <row r="26" spans="1:26" s="18" customFormat="1" ht="21.95" customHeight="1" x14ac:dyDescent="0.15">
      <c r="A26" s="84"/>
      <c r="B26" s="89"/>
      <c r="C26" s="22" t="s">
        <v>17</v>
      </c>
      <c r="D26" s="64">
        <v>3</v>
      </c>
      <c r="E26" s="65">
        <v>1</v>
      </c>
      <c r="F26" s="66">
        <v>0</v>
      </c>
      <c r="G26" s="67">
        <v>0</v>
      </c>
      <c r="H26" s="66">
        <v>0</v>
      </c>
      <c r="I26" s="66">
        <v>1</v>
      </c>
      <c r="J26" s="66">
        <v>0</v>
      </c>
      <c r="K26" s="66">
        <v>0</v>
      </c>
      <c r="L26" s="66">
        <v>0</v>
      </c>
      <c r="M26" s="66">
        <v>0</v>
      </c>
      <c r="N26" s="66">
        <v>0</v>
      </c>
      <c r="O26" s="66">
        <v>1</v>
      </c>
      <c r="P26" s="66">
        <v>0</v>
      </c>
      <c r="Q26" s="66">
        <v>0</v>
      </c>
      <c r="R26" s="68">
        <v>0</v>
      </c>
      <c r="S26" s="36"/>
    </row>
    <row r="27" spans="1:26" s="18" customFormat="1" ht="21.95" customHeight="1" x14ac:dyDescent="0.15">
      <c r="A27" s="23"/>
      <c r="B27" s="92" t="s">
        <v>28</v>
      </c>
      <c r="C27" s="20" t="s">
        <v>16</v>
      </c>
      <c r="D27" s="69">
        <v>0</v>
      </c>
      <c r="E27" s="70">
        <v>0</v>
      </c>
      <c r="F27" s="61">
        <v>0</v>
      </c>
      <c r="G27" s="62">
        <v>0</v>
      </c>
      <c r="H27" s="61">
        <v>0</v>
      </c>
      <c r="I27" s="61">
        <v>0</v>
      </c>
      <c r="J27" s="61">
        <v>0</v>
      </c>
      <c r="K27" s="61">
        <v>0</v>
      </c>
      <c r="L27" s="61">
        <v>0</v>
      </c>
      <c r="M27" s="61">
        <v>0</v>
      </c>
      <c r="N27" s="61">
        <v>0</v>
      </c>
      <c r="O27" s="61">
        <v>0</v>
      </c>
      <c r="P27" s="61">
        <v>0</v>
      </c>
      <c r="Q27" s="61">
        <v>0</v>
      </c>
      <c r="R27" s="63">
        <v>0</v>
      </c>
      <c r="S27" s="36"/>
    </row>
    <row r="28" spans="1:26" s="18" customFormat="1" ht="21.95" customHeight="1" x14ac:dyDescent="0.15">
      <c r="A28" s="23"/>
      <c r="B28" s="93"/>
      <c r="C28" s="20" t="s">
        <v>27</v>
      </c>
      <c r="D28" s="52">
        <v>1</v>
      </c>
      <c r="E28" s="60">
        <v>1</v>
      </c>
      <c r="F28" s="61">
        <v>0</v>
      </c>
      <c r="G28" s="62">
        <v>0</v>
      </c>
      <c r="H28" s="61">
        <v>0</v>
      </c>
      <c r="I28" s="61">
        <v>0</v>
      </c>
      <c r="J28" s="61">
        <v>0</v>
      </c>
      <c r="K28" s="61">
        <v>0</v>
      </c>
      <c r="L28" s="61">
        <v>0</v>
      </c>
      <c r="M28" s="61">
        <v>0</v>
      </c>
      <c r="N28" s="61">
        <v>0</v>
      </c>
      <c r="O28" s="61">
        <v>0</v>
      </c>
      <c r="P28" s="61">
        <v>0</v>
      </c>
      <c r="Q28" s="61">
        <v>0</v>
      </c>
      <c r="R28" s="63">
        <v>0</v>
      </c>
      <c r="S28" s="36"/>
    </row>
    <row r="29" spans="1:26" s="18" customFormat="1" ht="21.95" customHeight="1" x14ac:dyDescent="0.15">
      <c r="A29" s="23"/>
      <c r="B29" s="90" t="s">
        <v>46</v>
      </c>
      <c r="C29" s="20" t="s">
        <v>16</v>
      </c>
      <c r="D29" s="52">
        <v>1</v>
      </c>
      <c r="E29" s="60">
        <v>1</v>
      </c>
      <c r="F29" s="61">
        <v>0</v>
      </c>
      <c r="G29" s="62">
        <v>0</v>
      </c>
      <c r="H29" s="61">
        <v>0</v>
      </c>
      <c r="I29" s="61">
        <v>0</v>
      </c>
      <c r="J29" s="61">
        <v>0</v>
      </c>
      <c r="K29" s="61">
        <v>0</v>
      </c>
      <c r="L29" s="61">
        <v>0</v>
      </c>
      <c r="M29" s="61">
        <v>0</v>
      </c>
      <c r="N29" s="61">
        <v>0</v>
      </c>
      <c r="O29" s="61">
        <v>0</v>
      </c>
      <c r="P29" s="61">
        <v>0</v>
      </c>
      <c r="Q29" s="61">
        <v>0</v>
      </c>
      <c r="R29" s="63">
        <v>0</v>
      </c>
      <c r="S29" s="36"/>
    </row>
    <row r="30" spans="1:26" s="18" customFormat="1" ht="21.95" customHeight="1" x14ac:dyDescent="0.15">
      <c r="A30" s="23"/>
      <c r="B30" s="90"/>
      <c r="C30" s="20" t="s">
        <v>17</v>
      </c>
      <c r="D30" s="52">
        <v>0</v>
      </c>
      <c r="E30" s="60">
        <v>0</v>
      </c>
      <c r="F30" s="61">
        <v>0</v>
      </c>
      <c r="G30" s="62">
        <v>0</v>
      </c>
      <c r="H30" s="61">
        <v>0</v>
      </c>
      <c r="I30" s="61">
        <v>0</v>
      </c>
      <c r="J30" s="61">
        <v>0</v>
      </c>
      <c r="K30" s="61">
        <v>0</v>
      </c>
      <c r="L30" s="61">
        <v>0</v>
      </c>
      <c r="M30" s="61">
        <v>0</v>
      </c>
      <c r="N30" s="61">
        <v>0</v>
      </c>
      <c r="O30" s="61">
        <v>0</v>
      </c>
      <c r="P30" s="61">
        <v>0</v>
      </c>
      <c r="Q30" s="61">
        <v>0</v>
      </c>
      <c r="R30" s="63">
        <v>0</v>
      </c>
      <c r="S30" s="36"/>
    </row>
    <row r="31" spans="1:26" s="18" customFormat="1" ht="21.95" customHeight="1" x14ac:dyDescent="0.15">
      <c r="A31" s="23"/>
      <c r="B31" s="90" t="s">
        <v>35</v>
      </c>
      <c r="C31" s="20" t="s">
        <v>16</v>
      </c>
      <c r="D31" s="52">
        <v>0</v>
      </c>
      <c r="E31" s="60">
        <v>0</v>
      </c>
      <c r="F31" s="61">
        <v>0</v>
      </c>
      <c r="G31" s="61">
        <v>0</v>
      </c>
      <c r="H31" s="61">
        <v>0</v>
      </c>
      <c r="I31" s="61">
        <v>0</v>
      </c>
      <c r="J31" s="61">
        <v>0</v>
      </c>
      <c r="K31" s="61">
        <v>0</v>
      </c>
      <c r="L31" s="61">
        <v>0</v>
      </c>
      <c r="M31" s="61">
        <v>0</v>
      </c>
      <c r="N31" s="61">
        <v>0</v>
      </c>
      <c r="O31" s="61">
        <v>0</v>
      </c>
      <c r="P31" s="61">
        <v>0</v>
      </c>
      <c r="Q31" s="61">
        <v>0</v>
      </c>
      <c r="R31" s="63">
        <v>0</v>
      </c>
      <c r="S31" s="36"/>
    </row>
    <row r="32" spans="1:26" s="18" customFormat="1" ht="21.95" customHeight="1" x14ac:dyDescent="0.15">
      <c r="A32" s="24"/>
      <c r="B32" s="91"/>
      <c r="C32" s="21" t="s">
        <v>17</v>
      </c>
      <c r="D32" s="56">
        <v>2</v>
      </c>
      <c r="E32" s="74">
        <v>0</v>
      </c>
      <c r="F32" s="58">
        <v>0</v>
      </c>
      <c r="G32" s="75">
        <v>0</v>
      </c>
      <c r="H32" s="58">
        <v>0</v>
      </c>
      <c r="I32" s="58">
        <v>1</v>
      </c>
      <c r="J32" s="58">
        <v>0</v>
      </c>
      <c r="K32" s="58">
        <v>0</v>
      </c>
      <c r="L32" s="58">
        <v>0</v>
      </c>
      <c r="M32" s="58">
        <v>0</v>
      </c>
      <c r="N32" s="58">
        <v>0</v>
      </c>
      <c r="O32" s="58">
        <v>1</v>
      </c>
      <c r="P32" s="58">
        <v>0</v>
      </c>
      <c r="Q32" s="58">
        <v>0</v>
      </c>
      <c r="R32" s="76">
        <v>0</v>
      </c>
      <c r="S32" s="36"/>
      <c r="U32" s="14"/>
      <c r="V32" s="14"/>
      <c r="W32" s="14"/>
      <c r="X32" s="14"/>
      <c r="Y32" s="14"/>
      <c r="Z32" s="14"/>
    </row>
    <row r="33" spans="1:26" s="18" customFormat="1" ht="21.95" customHeight="1" x14ac:dyDescent="0.15">
      <c r="A33" s="83" t="s">
        <v>47</v>
      </c>
      <c r="B33" s="85" t="s">
        <v>48</v>
      </c>
      <c r="C33" s="40" t="s">
        <v>16</v>
      </c>
      <c r="D33" s="77">
        <v>1</v>
      </c>
      <c r="E33" s="78">
        <v>0</v>
      </c>
      <c r="F33" s="54">
        <v>0</v>
      </c>
      <c r="G33" s="79">
        <v>0</v>
      </c>
      <c r="H33" s="54">
        <v>0</v>
      </c>
      <c r="I33" s="54">
        <v>0</v>
      </c>
      <c r="J33" s="54">
        <v>0</v>
      </c>
      <c r="K33" s="54">
        <v>0</v>
      </c>
      <c r="L33" s="54">
        <v>0</v>
      </c>
      <c r="M33" s="54">
        <v>1</v>
      </c>
      <c r="N33" s="54">
        <v>0</v>
      </c>
      <c r="O33" s="54">
        <v>0</v>
      </c>
      <c r="P33" s="54">
        <v>0</v>
      </c>
      <c r="Q33" s="54">
        <v>0</v>
      </c>
      <c r="R33" s="80">
        <v>0</v>
      </c>
      <c r="S33" s="36"/>
      <c r="U33" s="14"/>
      <c r="V33" s="14"/>
      <c r="W33" s="14"/>
      <c r="X33" s="14"/>
      <c r="Y33" s="14"/>
      <c r="Z33" s="14"/>
    </row>
    <row r="34" spans="1:26" s="18" customFormat="1" ht="21.95" customHeight="1" x14ac:dyDescent="0.15">
      <c r="A34" s="84"/>
      <c r="B34" s="86"/>
      <c r="C34" s="21" t="s">
        <v>17</v>
      </c>
      <c r="D34" s="56">
        <v>0</v>
      </c>
      <c r="E34" s="74">
        <v>0</v>
      </c>
      <c r="F34" s="66">
        <v>0</v>
      </c>
      <c r="G34" s="67">
        <v>0</v>
      </c>
      <c r="H34" s="66">
        <v>0</v>
      </c>
      <c r="I34" s="66">
        <v>0</v>
      </c>
      <c r="J34" s="66">
        <v>0</v>
      </c>
      <c r="K34" s="66">
        <v>0</v>
      </c>
      <c r="L34" s="66">
        <v>0</v>
      </c>
      <c r="M34" s="66">
        <v>0</v>
      </c>
      <c r="N34" s="66">
        <v>0</v>
      </c>
      <c r="O34" s="66">
        <v>0</v>
      </c>
      <c r="P34" s="66">
        <v>0</v>
      </c>
      <c r="Q34" s="66">
        <v>0</v>
      </c>
      <c r="R34" s="76">
        <v>0</v>
      </c>
      <c r="S34" s="36"/>
      <c r="U34" s="14"/>
      <c r="V34" s="14"/>
      <c r="W34" s="14"/>
      <c r="X34" s="14"/>
      <c r="Y34" s="14"/>
      <c r="Z34" s="14"/>
    </row>
    <row r="35" spans="1:26" s="18" customFormat="1" ht="21.95" customHeight="1" x14ac:dyDescent="0.15">
      <c r="A35" s="83" t="s">
        <v>29</v>
      </c>
      <c r="B35" s="85" t="s">
        <v>30</v>
      </c>
      <c r="C35" s="40" t="s">
        <v>16</v>
      </c>
      <c r="D35" s="77">
        <v>1</v>
      </c>
      <c r="E35" s="78">
        <v>1</v>
      </c>
      <c r="F35" s="54">
        <v>0</v>
      </c>
      <c r="G35" s="79">
        <v>0</v>
      </c>
      <c r="H35" s="54">
        <v>0</v>
      </c>
      <c r="I35" s="54">
        <v>0</v>
      </c>
      <c r="J35" s="54">
        <v>0</v>
      </c>
      <c r="K35" s="54">
        <v>0</v>
      </c>
      <c r="L35" s="54">
        <v>0</v>
      </c>
      <c r="M35" s="54">
        <v>0</v>
      </c>
      <c r="N35" s="54">
        <v>0</v>
      </c>
      <c r="O35" s="54">
        <v>0</v>
      </c>
      <c r="P35" s="54">
        <v>0</v>
      </c>
      <c r="Q35" s="54">
        <v>0</v>
      </c>
      <c r="R35" s="80">
        <v>0</v>
      </c>
      <c r="S35" s="36"/>
      <c r="U35" s="14"/>
      <c r="V35" s="14"/>
      <c r="W35" s="14"/>
      <c r="X35" s="14"/>
      <c r="Y35" s="14"/>
      <c r="Z35" s="14"/>
    </row>
    <row r="36" spans="1:26" s="18" customFormat="1" ht="21.95" customHeight="1" x14ac:dyDescent="0.15">
      <c r="A36" s="84"/>
      <c r="B36" s="87"/>
      <c r="C36" s="21" t="s">
        <v>17</v>
      </c>
      <c r="D36" s="56">
        <v>1</v>
      </c>
      <c r="E36" s="74">
        <v>0</v>
      </c>
      <c r="F36" s="66">
        <v>0</v>
      </c>
      <c r="G36" s="67">
        <v>0</v>
      </c>
      <c r="H36" s="66">
        <v>0</v>
      </c>
      <c r="I36" s="66">
        <v>0</v>
      </c>
      <c r="J36" s="66">
        <v>0</v>
      </c>
      <c r="K36" s="66">
        <v>0</v>
      </c>
      <c r="L36" s="66">
        <v>0</v>
      </c>
      <c r="M36" s="66">
        <v>0</v>
      </c>
      <c r="N36" s="66">
        <v>1</v>
      </c>
      <c r="O36" s="66">
        <v>0</v>
      </c>
      <c r="P36" s="66">
        <v>0</v>
      </c>
      <c r="Q36" s="66">
        <v>0</v>
      </c>
      <c r="R36" s="76">
        <v>0</v>
      </c>
      <c r="S36" s="36"/>
      <c r="U36" s="14"/>
      <c r="V36" s="14"/>
      <c r="W36" s="14"/>
      <c r="X36" s="14"/>
      <c r="Y36" s="14"/>
      <c r="Z36" s="14"/>
    </row>
    <row r="37" spans="1:26" s="14" customFormat="1" ht="21.95" customHeight="1" x14ac:dyDescent="0.15">
      <c r="A37" s="83" t="s">
        <v>31</v>
      </c>
      <c r="B37" s="85" t="s">
        <v>32</v>
      </c>
      <c r="C37" s="20" t="s">
        <v>16</v>
      </c>
      <c r="D37" s="52">
        <v>1</v>
      </c>
      <c r="E37" s="53">
        <v>1</v>
      </c>
      <c r="F37" s="54">
        <v>1</v>
      </c>
      <c r="G37" s="54">
        <v>1</v>
      </c>
      <c r="H37" s="54">
        <v>0</v>
      </c>
      <c r="I37" s="54">
        <v>0</v>
      </c>
      <c r="J37" s="54">
        <v>0</v>
      </c>
      <c r="K37" s="54">
        <v>0</v>
      </c>
      <c r="L37" s="54">
        <v>0</v>
      </c>
      <c r="M37" s="54">
        <v>0</v>
      </c>
      <c r="N37" s="54">
        <v>0</v>
      </c>
      <c r="O37" s="54">
        <v>0</v>
      </c>
      <c r="P37" s="54">
        <v>0</v>
      </c>
      <c r="Q37" s="54">
        <v>0</v>
      </c>
      <c r="R37" s="55">
        <v>0</v>
      </c>
      <c r="S37" s="36"/>
      <c r="T37" s="18"/>
    </row>
    <row r="38" spans="1:26" s="14" customFormat="1" ht="21.95" customHeight="1" x14ac:dyDescent="0.15">
      <c r="A38" s="88"/>
      <c r="B38" s="86"/>
      <c r="C38" s="21" t="s">
        <v>17</v>
      </c>
      <c r="D38" s="56">
        <v>0</v>
      </c>
      <c r="E38" s="57">
        <v>0</v>
      </c>
      <c r="F38" s="58">
        <v>0</v>
      </c>
      <c r="G38" s="58">
        <v>0</v>
      </c>
      <c r="H38" s="58">
        <v>0</v>
      </c>
      <c r="I38" s="58">
        <v>0</v>
      </c>
      <c r="J38" s="58">
        <v>0</v>
      </c>
      <c r="K38" s="58">
        <v>0</v>
      </c>
      <c r="L38" s="58">
        <v>0</v>
      </c>
      <c r="M38" s="58">
        <v>0</v>
      </c>
      <c r="N38" s="58">
        <v>0</v>
      </c>
      <c r="O38" s="58">
        <v>0</v>
      </c>
      <c r="P38" s="58">
        <v>0</v>
      </c>
      <c r="Q38" s="58">
        <v>0</v>
      </c>
      <c r="R38" s="59">
        <v>0</v>
      </c>
      <c r="S38" s="36"/>
      <c r="T38" s="18"/>
    </row>
    <row r="39" spans="1:26" x14ac:dyDescent="0.15">
      <c r="M39" s="113" t="s">
        <v>33</v>
      </c>
      <c r="N39" s="113"/>
      <c r="O39" s="113"/>
      <c r="P39" s="113"/>
      <c r="Q39" s="113"/>
      <c r="R39" s="113"/>
    </row>
    <row r="42" spans="1:26" x14ac:dyDescent="0.15">
      <c r="E42" s="81"/>
      <c r="F42" s="81"/>
      <c r="G42" s="81"/>
      <c r="H42" s="81"/>
      <c r="I42" s="81"/>
      <c r="J42" s="81"/>
      <c r="K42" s="81"/>
      <c r="L42" s="81"/>
      <c r="M42" s="81"/>
      <c r="N42" s="81"/>
      <c r="O42" s="81"/>
      <c r="P42" s="81"/>
      <c r="Q42" s="81"/>
      <c r="R42" s="81"/>
    </row>
    <row r="43" spans="1:26" x14ac:dyDescent="0.15">
      <c r="E43" s="81"/>
      <c r="F43" s="81"/>
      <c r="G43" s="81"/>
      <c r="H43" s="81"/>
      <c r="I43" s="81"/>
      <c r="J43" s="81"/>
      <c r="K43" s="81"/>
      <c r="L43" s="81"/>
      <c r="M43" s="81"/>
      <c r="N43" s="81"/>
      <c r="O43" s="81"/>
      <c r="P43" s="81"/>
      <c r="Q43" s="81"/>
      <c r="R43" s="81"/>
    </row>
    <row r="44" spans="1:26" x14ac:dyDescent="0.15">
      <c r="E44" s="81"/>
      <c r="F44" s="81"/>
      <c r="G44" s="81"/>
      <c r="H44" s="81"/>
      <c r="I44" s="81"/>
      <c r="J44" s="81"/>
      <c r="K44" s="81"/>
      <c r="L44" s="81"/>
      <c r="M44" s="81"/>
      <c r="N44" s="81"/>
      <c r="O44" s="81"/>
      <c r="P44" s="81"/>
      <c r="Q44" s="81"/>
      <c r="R44" s="81"/>
    </row>
  </sheetData>
  <mergeCells count="44">
    <mergeCell ref="M39:R39"/>
    <mergeCell ref="R3:R5"/>
    <mergeCell ref="O1:R2"/>
    <mergeCell ref="A3:B5"/>
    <mergeCell ref="C3:C5"/>
    <mergeCell ref="D3:D5"/>
    <mergeCell ref="E3:E5"/>
    <mergeCell ref="H3:H5"/>
    <mergeCell ref="I3:I5"/>
    <mergeCell ref="J3:J5"/>
    <mergeCell ref="K3:K5"/>
    <mergeCell ref="L3:L5"/>
    <mergeCell ref="M3:M5"/>
    <mergeCell ref="N3:N5"/>
    <mergeCell ref="O3:O5"/>
    <mergeCell ref="P3:P5"/>
    <mergeCell ref="A15:A16"/>
    <mergeCell ref="B15:B16"/>
    <mergeCell ref="F4:F5"/>
    <mergeCell ref="A6:B6"/>
    <mergeCell ref="A7:B7"/>
    <mergeCell ref="A8:B8"/>
    <mergeCell ref="A9:B9"/>
    <mergeCell ref="A10:B10"/>
    <mergeCell ref="A11:A12"/>
    <mergeCell ref="B11:B12"/>
    <mergeCell ref="A13:A14"/>
    <mergeCell ref="B13:B14"/>
    <mergeCell ref="B17:B18"/>
    <mergeCell ref="B23:B24"/>
    <mergeCell ref="B21:B22"/>
    <mergeCell ref="B19:B20"/>
    <mergeCell ref="Q3:Q5"/>
    <mergeCell ref="A25:A26"/>
    <mergeCell ref="B25:B26"/>
    <mergeCell ref="B31:B32"/>
    <mergeCell ref="B29:B30"/>
    <mergeCell ref="B27:B28"/>
    <mergeCell ref="A33:A34"/>
    <mergeCell ref="B33:B34"/>
    <mergeCell ref="B37:B38"/>
    <mergeCell ref="A35:A36"/>
    <mergeCell ref="B35:B36"/>
    <mergeCell ref="A37:A38"/>
  </mergeCells>
  <phoneticPr fontId="2"/>
  <printOptions horizontalCentered="1"/>
  <pageMargins left="0.23622047244094491" right="0.23622047244094491" top="0.74803149606299213" bottom="0.74803149606299213" header="0.31496062992125984" footer="0.31496062992125984"/>
  <pageSetup paperSize="9" scale="85" firstPageNumber="54" orientation="portrait" useFirstPageNumber="1" r:id="rId1"/>
  <headerFooter scaleWithDoc="0" alignWithMargins="0">
    <oddFooter>&amp;C54</oddFooter>
    <firstFooter>&amp;C81</firstFooter>
  </headerFooter>
  <rowBreaks count="1" manualBreakCount="1">
    <brk id="34" max="1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R6-17</vt:lpstr>
      <vt:lpstr>'R6-17'!Print_Area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仙台市</dc:creator>
  <cp:lastModifiedBy>仙台市</cp:lastModifiedBy>
  <cp:lastPrinted>2024-03-28T04:06:55Z</cp:lastPrinted>
  <dcterms:created xsi:type="dcterms:W3CDTF">2020-03-17T04:21:26Z</dcterms:created>
  <dcterms:modified xsi:type="dcterms:W3CDTF">2025-03-27T08:28:24Z</dcterms:modified>
</cp:coreProperties>
</file>