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61255\Desktop\原稿データ\"/>
    </mc:Choice>
  </mc:AlternateContent>
  <bookViews>
    <workbookView xWindow="0" yWindow="0" windowWidth="20490" windowHeight="7530"/>
  </bookViews>
  <sheets>
    <sheet name="R6-20" sheetId="1" r:id="rId1"/>
  </sheets>
  <definedNames>
    <definedName name="_xlnm.Print_Area" localSheetId="0">'R6-20'!$A$1:$Q$16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K6" i="1"/>
  <c r="J6" i="1"/>
  <c r="I6" i="1"/>
  <c r="H6" i="1"/>
  <c r="O6" i="1"/>
  <c r="N6" i="1"/>
  <c r="M8" i="1"/>
  <c r="M9" i="1"/>
  <c r="M11" i="1"/>
  <c r="M12" i="1"/>
  <c r="M15" i="1"/>
  <c r="M10" i="1"/>
  <c r="M13" i="1"/>
  <c r="M14" i="1"/>
  <c r="M6" i="1" l="1"/>
  <c r="M7" i="1" l="1"/>
</calcChain>
</file>

<file path=xl/sharedStrings.xml><?xml version="1.0" encoding="utf-8"?>
<sst xmlns="http://schemas.openxmlformats.org/spreadsheetml/2006/main" count="31" uniqueCount="31">
  <si>
    <t>泉</t>
    <rPh sb="0" eb="1">
      <t>イズミ</t>
    </rPh>
    <phoneticPr fontId="2"/>
  </si>
  <si>
    <t>死   因</t>
    <rPh sb="0" eb="1">
      <t>シ</t>
    </rPh>
    <rPh sb="4" eb="5">
      <t>イン</t>
    </rPh>
    <phoneticPr fontId="2"/>
  </si>
  <si>
    <t>宮城野</t>
    <rPh sb="0" eb="2">
      <t>ミヤギ</t>
    </rPh>
    <rPh sb="2" eb="3">
      <t>ノ</t>
    </rPh>
    <phoneticPr fontId="2"/>
  </si>
  <si>
    <t>若　林</t>
    <rPh sb="0" eb="1">
      <t>ワカ</t>
    </rPh>
    <rPh sb="2" eb="3">
      <t>ハヤシ</t>
    </rPh>
    <phoneticPr fontId="2"/>
  </si>
  <si>
    <t>太　白</t>
    <rPh sb="0" eb="1">
      <t>フトシ</t>
    </rPh>
    <rPh sb="2" eb="3">
      <t>シロ</t>
    </rPh>
    <phoneticPr fontId="2"/>
  </si>
  <si>
    <t>総   数</t>
    <rPh sb="0" eb="1">
      <t>フサ</t>
    </rPh>
    <rPh sb="4" eb="5">
      <t>カズ</t>
    </rPh>
    <phoneticPr fontId="2"/>
  </si>
  <si>
    <t xml:space="preserve">原因不明の胎児死亡
Ｐ95
</t>
    <phoneticPr fontId="2"/>
  </si>
  <si>
    <t>1日
未満</t>
    <phoneticPr fontId="9"/>
  </si>
  <si>
    <t>1週
未満</t>
    <phoneticPr fontId="9"/>
  </si>
  <si>
    <t>22～
27週</t>
    <phoneticPr fontId="9"/>
  </si>
  <si>
    <t>28～
31週</t>
    <phoneticPr fontId="9"/>
  </si>
  <si>
    <t>32～
35週</t>
    <phoneticPr fontId="9"/>
  </si>
  <si>
    <t>36週
以上</t>
    <phoneticPr fontId="9"/>
  </si>
  <si>
    <t>合計</t>
    <rPh sb="0" eb="2">
      <t>ゴウケイ</t>
    </rPh>
    <phoneticPr fontId="9"/>
  </si>
  <si>
    <t>区　　別</t>
    <rPh sb="0" eb="1">
      <t>ク</t>
    </rPh>
    <rPh sb="3" eb="4">
      <t>ベツ</t>
    </rPh>
    <phoneticPr fontId="2"/>
  </si>
  <si>
    <t>妊娠満22週以後の死産</t>
    <phoneticPr fontId="9"/>
  </si>
  <si>
    <t>早期新生児死亡
（生後1週未満）</t>
    <rPh sb="9" eb="11">
      <t>セイゴ</t>
    </rPh>
    <rPh sb="12" eb="13">
      <t>シュウ</t>
    </rPh>
    <rPh sb="13" eb="15">
      <t>ミマン</t>
    </rPh>
    <phoneticPr fontId="9"/>
  </si>
  <si>
    <t>計</t>
    <rPh sb="0" eb="1">
      <t>ケイ</t>
    </rPh>
    <phoneticPr fontId="9"/>
  </si>
  <si>
    <t>計</t>
    <rPh sb="0" eb="1">
      <t>ケイ</t>
    </rPh>
    <phoneticPr fontId="9"/>
  </si>
  <si>
    <t>青　葉</t>
    <rPh sb="0" eb="1">
      <t>アオ</t>
    </rPh>
    <rPh sb="2" eb="3">
      <t>ハ</t>
    </rPh>
    <phoneticPr fontId="2"/>
  </si>
  <si>
    <t>（厚生労働省提供データから抜粋）</t>
    <phoneticPr fontId="9"/>
  </si>
  <si>
    <t xml:space="preserve">  表20  周産期死亡数（死因別、妊娠期間別、区別）</t>
    <rPh sb="2" eb="3">
      <t>ヒョウ</t>
    </rPh>
    <rPh sb="7" eb="8">
      <t>シュウ</t>
    </rPh>
    <rPh sb="8" eb="9">
      <t>サン</t>
    </rPh>
    <rPh sb="9" eb="10">
      <t>キ</t>
    </rPh>
    <rPh sb="10" eb="13">
      <t>シボウスウ</t>
    </rPh>
    <rPh sb="14" eb="16">
      <t>シイン</t>
    </rPh>
    <rPh sb="16" eb="17">
      <t>ベツ</t>
    </rPh>
    <rPh sb="18" eb="20">
      <t>ニンシン</t>
    </rPh>
    <rPh sb="20" eb="22">
      <t>キカン</t>
    </rPh>
    <rPh sb="22" eb="23">
      <t>ベツ</t>
    </rPh>
    <rPh sb="24" eb="25">
      <t>ク</t>
    </rPh>
    <rPh sb="25" eb="26">
      <t>ベツ</t>
    </rPh>
    <phoneticPr fontId="2"/>
  </si>
  <si>
    <t>（令和5年）</t>
    <phoneticPr fontId="9"/>
  </si>
  <si>
    <t>出生時仮死
P21</t>
    <phoneticPr fontId="9"/>
  </si>
  <si>
    <t>頭蓋骨及び顔面骨の骨折
S02</t>
    <rPh sb="0" eb="3">
      <t>ズガイコツ</t>
    </rPh>
    <rPh sb="3" eb="4">
      <t>オヨ</t>
    </rPh>
    <rPh sb="5" eb="7">
      <t>ガンメン</t>
    </rPh>
    <rPh sb="7" eb="8">
      <t>ホネ</t>
    </rPh>
    <rPh sb="9" eb="11">
      <t>コッセツ</t>
    </rPh>
    <phoneticPr fontId="9"/>
  </si>
  <si>
    <t>ダウン〈Down〉症候群
Ｑ90</t>
    <rPh sb="9" eb="12">
      <t>ショウコウグン</t>
    </rPh>
    <phoneticPr fontId="9"/>
  </si>
  <si>
    <t>胎児及び新生児の
え〈壊〉死性腸炎
　Ｐ77</t>
    <rPh sb="0" eb="2">
      <t>タイジ</t>
    </rPh>
    <rPh sb="2" eb="3">
      <t>オヨ</t>
    </rPh>
    <rPh sb="4" eb="7">
      <t>シンセイジ</t>
    </rPh>
    <rPh sb="11" eb="12">
      <t>カイ</t>
    </rPh>
    <rPh sb="13" eb="14">
      <t>シ</t>
    </rPh>
    <rPh sb="14" eb="15">
      <t>セイ</t>
    </rPh>
    <rPh sb="15" eb="17">
      <t>チョウエン</t>
    </rPh>
    <phoneticPr fontId="9"/>
  </si>
  <si>
    <t>その他の新生児出血
Ｐ54</t>
    <rPh sb="2" eb="3">
      <t>タ</t>
    </rPh>
    <rPh sb="4" eb="7">
      <t>シンセイジ</t>
    </rPh>
    <rPh sb="7" eb="9">
      <t>シュッケツ</t>
    </rPh>
    <phoneticPr fontId="9"/>
  </si>
  <si>
    <t>周産期に特異的な
その他の感染症　
Ｐ39</t>
    <rPh sb="0" eb="3">
      <t>シュウサンキ</t>
    </rPh>
    <rPh sb="4" eb="7">
      <t>トクイテキ</t>
    </rPh>
    <rPh sb="11" eb="12">
      <t>タ</t>
    </rPh>
    <rPh sb="13" eb="16">
      <t>カンセンショウ</t>
    </rPh>
    <phoneticPr fontId="9"/>
  </si>
  <si>
    <t>周産期に発生した
心血管障害
Ｐ29</t>
    <rPh sb="0" eb="3">
      <t>シュウサンキ</t>
    </rPh>
    <rPh sb="4" eb="6">
      <t>ハッセイ</t>
    </rPh>
    <rPh sb="9" eb="12">
      <t>シンケッカン</t>
    </rPh>
    <rPh sb="12" eb="14">
      <t>ショウガイ</t>
    </rPh>
    <phoneticPr fontId="9"/>
  </si>
  <si>
    <t>胎児発育遅延〈成長遅滞〉及び胎児栄養失調（症）
Ｐ05</t>
    <rPh sb="0" eb="2">
      <t>タイジ</t>
    </rPh>
    <rPh sb="2" eb="4">
      <t>ハツイク</t>
    </rPh>
    <rPh sb="4" eb="6">
      <t>チエン</t>
    </rPh>
    <rPh sb="7" eb="9">
      <t>セイチョウ</t>
    </rPh>
    <rPh sb="9" eb="11">
      <t>チタイ</t>
    </rPh>
    <rPh sb="12" eb="13">
      <t>オヨ</t>
    </rPh>
    <rPh sb="14" eb="16">
      <t>タイジ</t>
    </rPh>
    <rPh sb="16" eb="18">
      <t>エイヨウ</t>
    </rPh>
    <rPh sb="18" eb="20">
      <t>シッチョウ</t>
    </rPh>
    <rPh sb="21" eb="22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</si>
</sst>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1">
    <xf numFmtId="0" fontId="0" fillId="0" borderId="0" xfId="0">
      <alignment vertical="center"/>
    </xf>
    <xf numFmtId="41" fontId="5" fillId="2" borderId="0" xfId="1" applyNumberFormat="1" applyFont="1" applyFill="1" applyBorder="1"/>
    <xf numFmtId="41" fontId="6" fillId="2" borderId="0" xfId="1" applyNumberFormat="1" applyFont="1" applyFill="1" applyBorder="1"/>
    <xf numFmtId="41" fontId="6" fillId="2" borderId="0" xfId="1" applyNumberFormat="1" applyFont="1" applyFill="1" applyBorder="1" applyAlignment="1">
      <alignment horizontal="center" vertical="center" textRotation="255"/>
    </xf>
    <xf numFmtId="41" fontId="3" fillId="2" borderId="0" xfId="1" applyNumberFormat="1" applyFont="1" applyFill="1" applyBorder="1"/>
    <xf numFmtId="41" fontId="4" fillId="2" borderId="0" xfId="1" applyNumberFormat="1" applyFont="1" applyFill="1" applyBorder="1" applyAlignment="1">
      <alignment horizontal="right"/>
    </xf>
    <xf numFmtId="41" fontId="3" fillId="2" borderId="3" xfId="1" applyNumberFormat="1" applyFont="1" applyFill="1" applyBorder="1" applyAlignment="1">
      <alignment horizontal="center" vertical="center"/>
    </xf>
    <xf numFmtId="0" fontId="3" fillId="2" borderId="10" xfId="1" applyNumberFormat="1" applyFont="1" applyFill="1" applyBorder="1" applyAlignment="1">
      <alignment horizontal="center" vertical="center" wrapText="1"/>
    </xf>
    <xf numFmtId="0" fontId="3" fillId="2" borderId="14" xfId="1" applyNumberFormat="1" applyFont="1" applyFill="1" applyBorder="1" applyAlignment="1">
      <alignment horizontal="center" vertical="center" wrapText="1"/>
    </xf>
    <xf numFmtId="41" fontId="7" fillId="2" borderId="0" xfId="1" applyNumberFormat="1" applyFont="1" applyFill="1" applyBorder="1"/>
    <xf numFmtId="41" fontId="10" fillId="2" borderId="0" xfId="1" applyNumberFormat="1" applyFont="1" applyFill="1" applyBorder="1"/>
    <xf numFmtId="0" fontId="3" fillId="2" borderId="14" xfId="1" applyNumberFormat="1" applyFont="1" applyFill="1" applyBorder="1" applyAlignment="1">
      <alignment horizontal="center" wrapText="1"/>
    </xf>
    <xf numFmtId="41" fontId="3" fillId="2" borderId="0" xfId="1" applyNumberFormat="1" applyFont="1" applyFill="1" applyBorder="1" applyAlignment="1"/>
    <xf numFmtId="41" fontId="3" fillId="2" borderId="0" xfId="1" applyNumberFormat="1" applyFont="1" applyFill="1" applyBorder="1" applyAlignment="1">
      <alignment horizontal="right"/>
    </xf>
    <xf numFmtId="0" fontId="3" fillId="2" borderId="2" xfId="1" applyNumberFormat="1" applyFont="1" applyFill="1" applyBorder="1" applyAlignment="1">
      <alignment horizontal="center" vertical="center" wrapText="1" shrinkToFit="1"/>
    </xf>
    <xf numFmtId="0" fontId="3" fillId="2" borderId="16" xfId="1" applyNumberFormat="1" applyFont="1" applyFill="1" applyBorder="1" applyAlignment="1">
      <alignment horizontal="center" vertical="center" wrapText="1"/>
    </xf>
    <xf numFmtId="0" fontId="3" fillId="2" borderId="24" xfId="1" applyNumberFormat="1" applyFont="1" applyFill="1" applyBorder="1" applyAlignment="1">
      <alignment horizontal="center" vertical="center" wrapText="1"/>
    </xf>
    <xf numFmtId="41" fontId="8" fillId="2" borderId="0" xfId="1" applyNumberFormat="1" applyFont="1" applyFill="1" applyBorder="1" applyAlignment="1">
      <alignment horizontal="right"/>
    </xf>
    <xf numFmtId="0" fontId="12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0" fillId="2" borderId="0" xfId="0" applyFill="1">
      <alignment vertical="center"/>
    </xf>
    <xf numFmtId="0" fontId="1" fillId="2" borderId="0" xfId="1" applyFill="1"/>
    <xf numFmtId="41" fontId="15" fillId="2" borderId="7" xfId="1" applyNumberFormat="1" applyFont="1" applyFill="1" applyBorder="1" applyAlignment="1">
      <alignment horizontal="center" vertical="center"/>
    </xf>
    <xf numFmtId="41" fontId="15" fillId="2" borderId="18" xfId="1" applyNumberFormat="1" applyFont="1" applyFill="1" applyBorder="1" applyAlignment="1">
      <alignment horizontal="center" vertical="center"/>
    </xf>
    <xf numFmtId="41" fontId="15" fillId="2" borderId="11" xfId="1" applyNumberFormat="1" applyFont="1" applyFill="1" applyBorder="1" applyAlignment="1">
      <alignment horizontal="center" vertical="center"/>
    </xf>
    <xf numFmtId="41" fontId="15" fillId="2" borderId="27" xfId="1" applyNumberFormat="1" applyFont="1" applyFill="1" applyBorder="1" applyAlignment="1">
      <alignment horizontal="center" vertical="center"/>
    </xf>
    <xf numFmtId="41" fontId="15" fillId="2" borderId="20" xfId="1" applyNumberFormat="1" applyFont="1" applyFill="1" applyBorder="1" applyAlignment="1">
      <alignment horizontal="center" vertical="center"/>
    </xf>
    <xf numFmtId="41" fontId="15" fillId="2" borderId="4" xfId="1" applyNumberFormat="1" applyFont="1" applyFill="1" applyBorder="1" applyAlignment="1">
      <alignment horizontal="center" vertical="center"/>
    </xf>
    <xf numFmtId="41" fontId="12" fillId="2" borderId="0" xfId="0" applyNumberFormat="1" applyFont="1" applyFill="1">
      <alignment vertical="center"/>
    </xf>
    <xf numFmtId="41" fontId="15" fillId="2" borderId="9" xfId="1" applyNumberFormat="1" applyFont="1" applyFill="1" applyBorder="1" applyAlignment="1">
      <alignment horizontal="center" vertical="center"/>
    </xf>
    <xf numFmtId="41" fontId="15" fillId="2" borderId="29" xfId="1" applyNumberFormat="1" applyFont="1" applyFill="1" applyBorder="1" applyAlignment="1">
      <alignment horizontal="center" vertical="center"/>
    </xf>
    <xf numFmtId="41" fontId="15" fillId="2" borderId="13" xfId="1" applyNumberFormat="1" applyFont="1" applyFill="1" applyBorder="1" applyAlignment="1">
      <alignment horizontal="center" vertical="center"/>
    </xf>
    <xf numFmtId="41" fontId="15" fillId="2" borderId="34" xfId="1" applyNumberFormat="1" applyFont="1" applyFill="1" applyBorder="1" applyAlignment="1">
      <alignment horizontal="center" vertical="center"/>
    </xf>
    <xf numFmtId="41" fontId="15" fillId="2" borderId="31" xfId="1" applyNumberFormat="1" applyFont="1" applyFill="1" applyBorder="1" applyAlignment="1">
      <alignment horizontal="center" vertical="center"/>
    </xf>
    <xf numFmtId="41" fontId="15" fillId="2" borderId="28" xfId="1" applyNumberFormat="1" applyFont="1" applyFill="1" applyBorder="1" applyAlignment="1">
      <alignment horizontal="center" vertical="center"/>
    </xf>
    <xf numFmtId="41" fontId="15" fillId="2" borderId="10" xfId="1" applyNumberFormat="1" applyFont="1" applyFill="1" applyBorder="1" applyAlignment="1">
      <alignment horizontal="center" vertical="center"/>
    </xf>
    <xf numFmtId="41" fontId="15" fillId="2" borderId="19" xfId="1" applyNumberFormat="1" applyFont="1" applyFill="1" applyBorder="1" applyAlignment="1">
      <alignment horizontal="center" vertical="center"/>
    </xf>
    <xf numFmtId="41" fontId="15" fillId="2" borderId="15" xfId="1" applyNumberFormat="1" applyFont="1" applyFill="1" applyBorder="1" applyAlignment="1">
      <alignment horizontal="center" vertical="center"/>
    </xf>
    <xf numFmtId="41" fontId="15" fillId="2" borderId="23" xfId="1" applyNumberFormat="1" applyFont="1" applyFill="1" applyBorder="1" applyAlignment="1">
      <alignment horizontal="center" vertical="center"/>
    </xf>
    <xf numFmtId="41" fontId="15" fillId="2" borderId="32" xfId="1" applyNumberFormat="1" applyFont="1" applyFill="1" applyBorder="1" applyAlignment="1">
      <alignment horizontal="center" vertical="center"/>
    </xf>
    <xf numFmtId="41" fontId="15" fillId="2" borderId="36" xfId="1" applyNumberFormat="1" applyFont="1" applyFill="1" applyBorder="1" applyAlignment="1">
      <alignment horizontal="center" vertical="center"/>
    </xf>
    <xf numFmtId="41" fontId="15" fillId="2" borderId="35" xfId="1" applyNumberFormat="1" applyFont="1" applyFill="1" applyBorder="1" applyAlignment="1">
      <alignment horizontal="center" vertical="center"/>
    </xf>
    <xf numFmtId="41" fontId="15" fillId="2" borderId="21" xfId="1" applyNumberFormat="1" applyFont="1" applyFill="1" applyBorder="1" applyAlignment="1">
      <alignment horizontal="center" vertical="center"/>
    </xf>
    <xf numFmtId="41" fontId="15" fillId="2" borderId="25" xfId="1" applyNumberFormat="1" applyFont="1" applyFill="1" applyBorder="1" applyAlignment="1">
      <alignment horizontal="center" vertical="center"/>
    </xf>
    <xf numFmtId="41" fontId="15" fillId="2" borderId="26" xfId="1" applyNumberFormat="1" applyFont="1" applyFill="1" applyBorder="1" applyAlignment="1">
      <alignment horizontal="center" vertical="center"/>
    </xf>
    <xf numFmtId="41" fontId="15" fillId="2" borderId="33" xfId="1" applyNumberFormat="1" applyFont="1" applyFill="1" applyBorder="1" applyAlignment="1">
      <alignment horizontal="center" vertical="center"/>
    </xf>
    <xf numFmtId="41" fontId="15" fillId="2" borderId="37" xfId="1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top"/>
    </xf>
    <xf numFmtId="0" fontId="12" fillId="2" borderId="0" xfId="0" applyFont="1" applyFill="1" applyAlignment="1">
      <alignment horizontal="right" vertical="center"/>
    </xf>
    <xf numFmtId="0" fontId="13" fillId="2" borderId="9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41" fontId="13" fillId="2" borderId="3" xfId="1" applyNumberFormat="1" applyFont="1" applyFill="1" applyBorder="1" applyAlignment="1">
      <alignment horizontal="center" vertical="center"/>
    </xf>
    <xf numFmtId="41" fontId="13" fillId="2" borderId="4" xfId="1" applyNumberFormat="1" applyFont="1" applyFill="1" applyBorder="1" applyAlignment="1">
      <alignment horizontal="center" vertical="center"/>
    </xf>
    <xf numFmtId="41" fontId="13" fillId="2" borderId="5" xfId="1" applyNumberFormat="1" applyFont="1" applyFill="1" applyBorder="1" applyAlignment="1">
      <alignment horizontal="center" vertical="center"/>
    </xf>
    <xf numFmtId="0" fontId="13" fillId="2" borderId="29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13" fillId="2" borderId="31" xfId="1" applyFont="1" applyFill="1" applyBorder="1" applyAlignment="1">
      <alignment horizontal="center" vertical="center" wrapText="1"/>
    </xf>
    <xf numFmtId="0" fontId="13" fillId="2" borderId="30" xfId="1" applyFont="1" applyFill="1" applyBorder="1" applyAlignment="1">
      <alignment horizontal="center" vertical="center" wrapText="1"/>
    </xf>
    <xf numFmtId="41" fontId="13" fillId="2" borderId="17" xfId="1" applyNumberFormat="1" applyFont="1" applyFill="1" applyBorder="1" applyAlignment="1">
      <alignment horizontal="center" vertical="center"/>
    </xf>
    <xf numFmtId="0" fontId="13" fillId="2" borderId="19" xfId="1" applyFont="1" applyFill="1" applyBorder="1"/>
    <xf numFmtId="0" fontId="13" fillId="2" borderId="21" xfId="1" applyFont="1" applyFill="1" applyBorder="1"/>
    <xf numFmtId="41" fontId="13" fillId="2" borderId="9" xfId="1" applyNumberFormat="1" applyFont="1" applyFill="1" applyBorder="1" applyAlignment="1">
      <alignment horizontal="center" vertical="center" wrapText="1"/>
    </xf>
    <xf numFmtId="41" fontId="13" fillId="2" borderId="8" xfId="1" applyNumberFormat="1" applyFont="1" applyFill="1" applyBorder="1" applyAlignment="1">
      <alignment horizontal="center" vertical="center" wrapText="1"/>
    </xf>
    <xf numFmtId="41" fontId="5" fillId="2" borderId="0" xfId="1" applyNumberFormat="1" applyFont="1" applyFill="1" applyBorder="1" applyAlignment="1">
      <alignment horizontal="center"/>
    </xf>
    <xf numFmtId="41" fontId="13" fillId="2" borderId="3" xfId="1" applyNumberFormat="1" applyFont="1" applyFill="1" applyBorder="1" applyAlignment="1">
      <alignment horizontal="center" vertical="center" wrapText="1"/>
    </xf>
    <xf numFmtId="41" fontId="13" fillId="2" borderId="2" xfId="1" applyNumberFormat="1" applyFont="1" applyFill="1" applyBorder="1" applyAlignment="1">
      <alignment horizontal="center" vertical="center" wrapText="1"/>
    </xf>
    <xf numFmtId="41" fontId="13" fillId="2" borderId="6" xfId="1" applyNumberFormat="1" applyFont="1" applyFill="1" applyBorder="1" applyAlignment="1">
      <alignment horizontal="center" vertical="center" wrapText="1"/>
    </xf>
    <xf numFmtId="41" fontId="13" fillId="2" borderId="13" xfId="1" applyNumberFormat="1" applyFont="1" applyFill="1" applyBorder="1" applyAlignment="1">
      <alignment horizontal="center" vertical="center" wrapText="1"/>
    </xf>
    <xf numFmtId="41" fontId="13" fillId="2" borderId="12" xfId="1" applyNumberFormat="1" applyFont="1" applyFill="1" applyBorder="1" applyAlignment="1">
      <alignment horizontal="center" vertical="center" wrapText="1"/>
    </xf>
    <xf numFmtId="41" fontId="13" fillId="2" borderId="28" xfId="1" applyNumberFormat="1" applyFont="1" applyFill="1" applyBorder="1" applyAlignment="1">
      <alignment horizontal="center" vertical="center" wrapText="1"/>
    </xf>
    <xf numFmtId="41" fontId="13" fillId="2" borderId="1" xfId="1" applyNumberFormat="1" applyFont="1" applyFill="1" applyBorder="1" applyAlignment="1">
      <alignment horizontal="center" vertical="center" wrapText="1"/>
    </xf>
    <xf numFmtId="41" fontId="13" fillId="2" borderId="31" xfId="1" applyNumberFormat="1" applyFont="1" applyFill="1" applyBorder="1" applyAlignment="1">
      <alignment horizontal="center" vertical="center" wrapText="1"/>
    </xf>
    <xf numFmtId="41" fontId="13" fillId="2" borderId="30" xfId="1" applyNumberFormat="1" applyFont="1" applyFill="1" applyBorder="1" applyAlignment="1">
      <alignment horizontal="center" vertical="center" wrapText="1"/>
    </xf>
    <xf numFmtId="41" fontId="13" fillId="2" borderId="29" xfId="1" applyNumberFormat="1" applyFont="1" applyFill="1" applyBorder="1" applyAlignment="1">
      <alignment horizontal="center" vertical="center" wrapText="1"/>
    </xf>
    <xf numFmtId="41" fontId="13" fillId="2" borderId="22" xfId="1" applyNumberFormat="1" applyFont="1" applyFill="1" applyBorder="1" applyAlignment="1">
      <alignment horizontal="center" vertical="center" wrapText="1"/>
    </xf>
    <xf numFmtId="41" fontId="13" fillId="2" borderId="2" xfId="1" applyNumberFormat="1" applyFont="1" applyFill="1" applyBorder="1" applyAlignment="1">
      <alignment horizontal="center" vertical="center"/>
    </xf>
    <xf numFmtId="41" fontId="13" fillId="2" borderId="6" xfId="1" applyNumberFormat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"/>
  <sheetViews>
    <sheetView tabSelected="1" zoomScale="70" zoomScaleNormal="70" zoomScaleSheetLayoutView="55" zoomScalePageLayoutView="55" workbookViewId="0">
      <pane ySplit="6" topLeftCell="A7" activePane="bottomLeft" state="frozen"/>
      <selection pane="bottomLeft"/>
    </sheetView>
  </sheetViews>
  <sheetFormatPr defaultRowHeight="24" x14ac:dyDescent="0.4"/>
  <cols>
    <col min="1" max="1" width="24.75" style="20" customWidth="1"/>
    <col min="2" max="5" width="8.625" style="20" customWidth="1"/>
    <col min="6" max="6" width="10.25" style="20" bestFit="1" customWidth="1"/>
    <col min="7" max="17" width="8.625" style="20" customWidth="1"/>
    <col min="18" max="19" width="9" style="18"/>
    <col min="20" max="20" width="11.125" style="18" bestFit="1" customWidth="1"/>
    <col min="21" max="29" width="9" style="18"/>
    <col min="30" max="31" width="9" style="19"/>
    <col min="32" max="16384" width="9" style="20"/>
  </cols>
  <sheetData>
    <row r="1" spans="1:18" ht="24.95" customHeight="1" x14ac:dyDescent="0.2">
      <c r="A1" s="10" t="s">
        <v>21</v>
      </c>
      <c r="B1" s="9"/>
      <c r="C1" s="9"/>
      <c r="D1" s="9"/>
      <c r="E1" s="4"/>
      <c r="F1" s="4"/>
      <c r="G1" s="1"/>
      <c r="H1" s="1"/>
      <c r="I1" s="1"/>
      <c r="J1" s="1"/>
      <c r="K1" s="1"/>
      <c r="L1" s="1"/>
      <c r="M1" s="1"/>
      <c r="N1" s="1"/>
      <c r="O1" s="5"/>
      <c r="P1" s="1"/>
      <c r="Q1" s="21"/>
    </row>
    <row r="2" spans="1:18" ht="24.9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2"/>
      <c r="N2" s="13"/>
      <c r="O2" s="17" t="s">
        <v>22</v>
      </c>
      <c r="P2" s="67"/>
      <c r="Q2" s="67"/>
    </row>
    <row r="3" spans="1:18" ht="43.5" customHeight="1" x14ac:dyDescent="0.15">
      <c r="A3" s="62" t="s">
        <v>1</v>
      </c>
      <c r="B3" s="53" t="s">
        <v>14</v>
      </c>
      <c r="C3" s="54"/>
      <c r="D3" s="54"/>
      <c r="E3" s="54"/>
      <c r="F3" s="54"/>
      <c r="G3" s="55"/>
      <c r="H3" s="53" t="s">
        <v>15</v>
      </c>
      <c r="I3" s="54"/>
      <c r="J3" s="54"/>
      <c r="K3" s="54"/>
      <c r="L3" s="54"/>
      <c r="M3" s="68" t="s">
        <v>16</v>
      </c>
      <c r="N3" s="54"/>
      <c r="O3" s="55"/>
      <c r="P3" s="2"/>
      <c r="Q3" s="21"/>
    </row>
    <row r="4" spans="1:18" ht="24.95" customHeight="1" x14ac:dyDescent="0.15">
      <c r="A4" s="63"/>
      <c r="B4" s="51" t="s">
        <v>13</v>
      </c>
      <c r="C4" s="56" t="s">
        <v>19</v>
      </c>
      <c r="D4" s="58" t="s">
        <v>2</v>
      </c>
      <c r="E4" s="58" t="s">
        <v>3</v>
      </c>
      <c r="F4" s="58" t="s">
        <v>4</v>
      </c>
      <c r="G4" s="60" t="s">
        <v>0</v>
      </c>
      <c r="H4" s="65" t="s">
        <v>18</v>
      </c>
      <c r="I4" s="69" t="s">
        <v>9</v>
      </c>
      <c r="J4" s="71" t="s">
        <v>10</v>
      </c>
      <c r="K4" s="73" t="s">
        <v>11</v>
      </c>
      <c r="L4" s="75" t="s">
        <v>12</v>
      </c>
      <c r="M4" s="79" t="s">
        <v>17</v>
      </c>
      <c r="N4" s="77" t="s">
        <v>7</v>
      </c>
      <c r="O4" s="75" t="s">
        <v>8</v>
      </c>
      <c r="P4" s="2"/>
      <c r="Q4" s="21"/>
    </row>
    <row r="5" spans="1:18" ht="30.75" customHeight="1" x14ac:dyDescent="0.15">
      <c r="A5" s="64"/>
      <c r="B5" s="52"/>
      <c r="C5" s="57"/>
      <c r="D5" s="59"/>
      <c r="E5" s="59"/>
      <c r="F5" s="59"/>
      <c r="G5" s="61"/>
      <c r="H5" s="66"/>
      <c r="I5" s="70"/>
      <c r="J5" s="72"/>
      <c r="K5" s="74"/>
      <c r="L5" s="76"/>
      <c r="M5" s="80"/>
      <c r="N5" s="78"/>
      <c r="O5" s="76"/>
      <c r="P5" s="3"/>
      <c r="Q5" s="21"/>
    </row>
    <row r="6" spans="1:18" ht="65.099999999999994" customHeight="1" x14ac:dyDescent="0.15">
      <c r="A6" s="6" t="s">
        <v>5</v>
      </c>
      <c r="B6" s="22">
        <v>26</v>
      </c>
      <c r="C6" s="23">
        <v>7</v>
      </c>
      <c r="D6" s="24">
        <v>6</v>
      </c>
      <c r="E6" s="24">
        <v>2</v>
      </c>
      <c r="F6" s="24">
        <v>7</v>
      </c>
      <c r="G6" s="25">
        <v>4</v>
      </c>
      <c r="H6" s="23">
        <f>SUM(H7:H15)</f>
        <v>21</v>
      </c>
      <c r="I6" s="23">
        <f>SUM(I7:I15)</f>
        <v>11</v>
      </c>
      <c r="J6" s="24">
        <f>SUM(J7:J15)</f>
        <v>1</v>
      </c>
      <c r="K6" s="24">
        <f>SUM(K7:K15)</f>
        <v>4</v>
      </c>
      <c r="L6" s="26">
        <f>SUM(L7:L15)</f>
        <v>5</v>
      </c>
      <c r="M6" s="27">
        <f>SUM(N6:O6)</f>
        <v>5</v>
      </c>
      <c r="N6" s="23">
        <f>SUM(N7:N15)</f>
        <v>3</v>
      </c>
      <c r="O6" s="26">
        <f>SUM(O7:O15)</f>
        <v>2</v>
      </c>
      <c r="P6" s="2"/>
      <c r="Q6" s="21"/>
      <c r="R6" s="28"/>
    </row>
    <row r="7" spans="1:18" ht="65.099999999999994" customHeight="1" x14ac:dyDescent="0.4">
      <c r="A7" s="14" t="s">
        <v>30</v>
      </c>
      <c r="B7" s="29">
        <v>1</v>
      </c>
      <c r="C7" s="30">
        <v>0</v>
      </c>
      <c r="D7" s="31">
        <v>0</v>
      </c>
      <c r="E7" s="31">
        <v>0</v>
      </c>
      <c r="F7" s="31">
        <v>1</v>
      </c>
      <c r="G7" s="32">
        <v>0</v>
      </c>
      <c r="H7" s="30">
        <v>1</v>
      </c>
      <c r="I7" s="30">
        <v>0</v>
      </c>
      <c r="J7" s="31">
        <v>0</v>
      </c>
      <c r="K7" s="31">
        <v>1</v>
      </c>
      <c r="L7" s="33">
        <v>0</v>
      </c>
      <c r="M7" s="34">
        <f t="shared" ref="M7:M15" si="0">SUM(N7:O7)</f>
        <v>0</v>
      </c>
      <c r="N7" s="30">
        <v>0</v>
      </c>
      <c r="O7" s="33">
        <v>0</v>
      </c>
    </row>
    <row r="8" spans="1:18" ht="65.099999999999994" customHeight="1" x14ac:dyDescent="0.15">
      <c r="A8" s="15" t="s">
        <v>23</v>
      </c>
      <c r="B8" s="35">
        <v>1</v>
      </c>
      <c r="C8" s="36">
        <v>0</v>
      </c>
      <c r="D8" s="37">
        <v>0</v>
      </c>
      <c r="E8" s="37">
        <v>0</v>
      </c>
      <c r="F8" s="37">
        <v>1</v>
      </c>
      <c r="G8" s="38">
        <v>0</v>
      </c>
      <c r="H8" s="36">
        <v>0</v>
      </c>
      <c r="I8" s="36">
        <v>0</v>
      </c>
      <c r="J8" s="37">
        <v>0</v>
      </c>
      <c r="K8" s="37">
        <v>0</v>
      </c>
      <c r="L8" s="39">
        <v>0</v>
      </c>
      <c r="M8" s="40">
        <f t="shared" si="0"/>
        <v>1</v>
      </c>
      <c r="N8" s="36">
        <v>1</v>
      </c>
      <c r="O8" s="39">
        <v>0</v>
      </c>
      <c r="P8" s="2"/>
    </row>
    <row r="9" spans="1:18" ht="65.099999999999994" customHeight="1" x14ac:dyDescent="0.15">
      <c r="A9" s="8" t="s">
        <v>29</v>
      </c>
      <c r="B9" s="35">
        <v>1</v>
      </c>
      <c r="C9" s="36">
        <v>0</v>
      </c>
      <c r="D9" s="37">
        <v>0</v>
      </c>
      <c r="E9" s="37">
        <v>1</v>
      </c>
      <c r="F9" s="37">
        <v>0</v>
      </c>
      <c r="G9" s="38">
        <v>0</v>
      </c>
      <c r="H9" s="36">
        <v>0</v>
      </c>
      <c r="I9" s="36">
        <v>0</v>
      </c>
      <c r="J9" s="37">
        <v>0</v>
      </c>
      <c r="K9" s="37">
        <v>0</v>
      </c>
      <c r="L9" s="39">
        <v>0</v>
      </c>
      <c r="M9" s="40">
        <f t="shared" si="0"/>
        <v>1</v>
      </c>
      <c r="N9" s="36">
        <v>1</v>
      </c>
      <c r="O9" s="39">
        <v>0</v>
      </c>
      <c r="P9" s="2"/>
    </row>
    <row r="10" spans="1:18" ht="65.099999999999994" customHeight="1" x14ac:dyDescent="0.15">
      <c r="A10" s="8" t="s">
        <v>28</v>
      </c>
      <c r="B10" s="35">
        <v>1</v>
      </c>
      <c r="C10" s="36">
        <v>0</v>
      </c>
      <c r="D10" s="37">
        <v>0</v>
      </c>
      <c r="E10" s="37">
        <v>0</v>
      </c>
      <c r="F10" s="37">
        <v>1</v>
      </c>
      <c r="G10" s="38">
        <v>0</v>
      </c>
      <c r="H10" s="36">
        <v>1</v>
      </c>
      <c r="I10" s="36">
        <v>1</v>
      </c>
      <c r="J10" s="37">
        <v>0</v>
      </c>
      <c r="K10" s="37">
        <v>0</v>
      </c>
      <c r="L10" s="39">
        <v>0</v>
      </c>
      <c r="M10" s="40">
        <f t="shared" si="0"/>
        <v>0</v>
      </c>
      <c r="N10" s="36">
        <v>0</v>
      </c>
      <c r="O10" s="39">
        <v>0</v>
      </c>
      <c r="P10" s="2"/>
    </row>
    <row r="11" spans="1:18" ht="66" customHeight="1" x14ac:dyDescent="0.15">
      <c r="A11" s="8" t="s">
        <v>27</v>
      </c>
      <c r="B11" s="35">
        <v>1</v>
      </c>
      <c r="C11" s="36">
        <v>1</v>
      </c>
      <c r="D11" s="37">
        <v>0</v>
      </c>
      <c r="E11" s="37">
        <v>0</v>
      </c>
      <c r="F11" s="37">
        <v>0</v>
      </c>
      <c r="G11" s="38">
        <v>0</v>
      </c>
      <c r="H11" s="36">
        <v>0</v>
      </c>
      <c r="I11" s="36">
        <v>0</v>
      </c>
      <c r="J11" s="37">
        <v>0</v>
      </c>
      <c r="K11" s="37">
        <v>0</v>
      </c>
      <c r="L11" s="39">
        <v>0</v>
      </c>
      <c r="M11" s="40">
        <f t="shared" si="0"/>
        <v>1</v>
      </c>
      <c r="N11" s="36">
        <v>0</v>
      </c>
      <c r="O11" s="39">
        <v>1</v>
      </c>
      <c r="P11" s="2"/>
    </row>
    <row r="12" spans="1:18" ht="65.099999999999994" customHeight="1" x14ac:dyDescent="0.15">
      <c r="A12" s="8" t="s">
        <v>26</v>
      </c>
      <c r="B12" s="35">
        <v>1</v>
      </c>
      <c r="C12" s="36">
        <v>0</v>
      </c>
      <c r="D12" s="37">
        <v>1</v>
      </c>
      <c r="E12" s="37">
        <v>0</v>
      </c>
      <c r="F12" s="37">
        <v>0</v>
      </c>
      <c r="G12" s="38">
        <v>0</v>
      </c>
      <c r="H12" s="36">
        <v>0</v>
      </c>
      <c r="I12" s="36">
        <v>0</v>
      </c>
      <c r="J12" s="37">
        <v>0</v>
      </c>
      <c r="K12" s="37">
        <v>0</v>
      </c>
      <c r="L12" s="39">
        <v>0</v>
      </c>
      <c r="M12" s="40">
        <f t="shared" si="0"/>
        <v>1</v>
      </c>
      <c r="N12" s="36">
        <v>0</v>
      </c>
      <c r="O12" s="39">
        <v>1</v>
      </c>
      <c r="P12" s="2"/>
    </row>
    <row r="13" spans="1:18" ht="65.099999999999994" customHeight="1" x14ac:dyDescent="0.15">
      <c r="A13" s="11" t="s">
        <v>6</v>
      </c>
      <c r="B13" s="35">
        <v>18</v>
      </c>
      <c r="C13" s="36">
        <v>5</v>
      </c>
      <c r="D13" s="37">
        <v>5</v>
      </c>
      <c r="E13" s="37">
        <v>1</v>
      </c>
      <c r="F13" s="37">
        <v>3</v>
      </c>
      <c r="G13" s="38">
        <v>4</v>
      </c>
      <c r="H13" s="36">
        <v>18</v>
      </c>
      <c r="I13" s="36">
        <v>9</v>
      </c>
      <c r="J13" s="37">
        <v>1</v>
      </c>
      <c r="K13" s="37">
        <v>3</v>
      </c>
      <c r="L13" s="39">
        <v>5</v>
      </c>
      <c r="M13" s="40">
        <f t="shared" si="0"/>
        <v>0</v>
      </c>
      <c r="N13" s="36">
        <v>0</v>
      </c>
      <c r="O13" s="39">
        <v>0</v>
      </c>
      <c r="P13" s="2"/>
    </row>
    <row r="14" spans="1:18" ht="65.099999999999994" customHeight="1" x14ac:dyDescent="0.15">
      <c r="A14" s="7" t="s">
        <v>25</v>
      </c>
      <c r="B14" s="35">
        <v>1</v>
      </c>
      <c r="C14" s="36">
        <v>1</v>
      </c>
      <c r="D14" s="37">
        <v>0</v>
      </c>
      <c r="E14" s="37">
        <v>0</v>
      </c>
      <c r="F14" s="37">
        <v>0</v>
      </c>
      <c r="G14" s="38">
        <v>0</v>
      </c>
      <c r="H14" s="36">
        <v>1</v>
      </c>
      <c r="I14" s="36">
        <v>1</v>
      </c>
      <c r="J14" s="37">
        <v>0</v>
      </c>
      <c r="K14" s="37">
        <v>0</v>
      </c>
      <c r="L14" s="39">
        <v>0</v>
      </c>
      <c r="M14" s="40">
        <f t="shared" si="0"/>
        <v>0</v>
      </c>
      <c r="N14" s="36">
        <v>0</v>
      </c>
      <c r="O14" s="39">
        <v>0</v>
      </c>
      <c r="P14" s="2"/>
    </row>
    <row r="15" spans="1:18" ht="65.099999999999994" customHeight="1" x14ac:dyDescent="0.15">
      <c r="A15" s="16" t="s">
        <v>24</v>
      </c>
      <c r="B15" s="41">
        <v>1</v>
      </c>
      <c r="C15" s="42">
        <v>0</v>
      </c>
      <c r="D15" s="43">
        <v>0</v>
      </c>
      <c r="E15" s="43">
        <v>0</v>
      </c>
      <c r="F15" s="43">
        <v>1</v>
      </c>
      <c r="G15" s="44">
        <v>0</v>
      </c>
      <c r="H15" s="42">
        <v>0</v>
      </c>
      <c r="I15" s="42">
        <v>0</v>
      </c>
      <c r="J15" s="43">
        <v>0</v>
      </c>
      <c r="K15" s="43">
        <v>0</v>
      </c>
      <c r="L15" s="45">
        <v>0</v>
      </c>
      <c r="M15" s="46">
        <f t="shared" si="0"/>
        <v>1</v>
      </c>
      <c r="N15" s="42">
        <v>1</v>
      </c>
      <c r="O15" s="45">
        <v>0</v>
      </c>
      <c r="P15" s="2"/>
    </row>
    <row r="16" spans="1:18" ht="35.25" customHeight="1" x14ac:dyDescent="0.4">
      <c r="L16" s="47"/>
      <c r="M16" s="47"/>
      <c r="N16" s="48"/>
      <c r="O16" s="49" t="s">
        <v>20</v>
      </c>
    </row>
    <row r="18" spans="2:15" s="18" customFormat="1" ht="17.25" x14ac:dyDescent="0.4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2:15" s="18" customFormat="1" ht="17.25" x14ac:dyDescent="0.4"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2:15" s="18" customFormat="1" ht="17.25" x14ac:dyDescent="0.4"/>
  </sheetData>
  <mergeCells count="19">
    <mergeCell ref="M3:O3"/>
    <mergeCell ref="H3:L3"/>
    <mergeCell ref="I4:I5"/>
    <mergeCell ref="J4:J5"/>
    <mergeCell ref="K4:K5"/>
    <mergeCell ref="L4:L5"/>
    <mergeCell ref="N4:N5"/>
    <mergeCell ref="O4:O5"/>
    <mergeCell ref="M4:M5"/>
    <mergeCell ref="A3:A5"/>
    <mergeCell ref="H4:H5"/>
    <mergeCell ref="P2:Q2"/>
    <mergeCell ref="B4:B5"/>
    <mergeCell ref="B3:G3"/>
    <mergeCell ref="C4:C5"/>
    <mergeCell ref="D4:D5"/>
    <mergeCell ref="E4:E5"/>
    <mergeCell ref="F4:F5"/>
    <mergeCell ref="G4:G5"/>
  </mergeCells>
  <phoneticPr fontId="9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&amp;C&amp;"ＭＳ Ｐゴシック,標準"&amp;22 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R6-20</vt:lpstr>
      <vt:lpstr>'R6-20'!Print_Area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2024-04-04T01:26:55Z</cp:lastPrinted>
  <dcterms:created xsi:type="dcterms:W3CDTF">2020-11-13T00:23:20Z</dcterms:created>
  <dcterms:modified xsi:type="dcterms:W3CDTF">2025-03-27T08:40:24Z</dcterms:modified>
</cp:coreProperties>
</file>