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24" sheetId="3" r:id="rId1"/>
  </sheets>
  <definedNames>
    <definedName name="_xlnm.Print_Area" localSheetId="0">'R6-24'!$A$1:$R$19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I6" i="3"/>
  <c r="R6" i="3" l="1"/>
  <c r="Q6" i="3" l="1"/>
  <c r="L6" i="3"/>
  <c r="M6" i="3"/>
  <c r="N6" i="3"/>
  <c r="O6" i="3"/>
  <c r="P6" i="3"/>
  <c r="K6" i="3"/>
  <c r="J6" i="3"/>
  <c r="G6" i="3"/>
  <c r="H6" i="3"/>
  <c r="F6" i="3"/>
  <c r="E6" i="3"/>
  <c r="D7" i="3"/>
  <c r="D8" i="3"/>
  <c r="D9" i="3"/>
  <c r="D10" i="3"/>
  <c r="D11" i="3"/>
  <c r="D13" i="3"/>
  <c r="D14" i="3"/>
  <c r="D15" i="3"/>
  <c r="D16" i="3"/>
  <c r="D18" i="3"/>
  <c r="D6" i="3" l="1"/>
</calcChain>
</file>

<file path=xl/sharedStrings.xml><?xml version="1.0" encoding="utf-8"?>
<sst xmlns="http://schemas.openxmlformats.org/spreadsheetml/2006/main" count="36" uniqueCount="36">
  <si>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</si>
  <si>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</si>
  <si>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</si>
  <si>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</si>
  <si>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</si>
  <si>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</si>
  <si>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</si>
  <si>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</si>
  <si>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</si>
  <si>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</si>
  <si>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総    数</t>
    <rPh sb="0" eb="1">
      <t>フサ</t>
    </rPh>
    <rPh sb="5" eb="6">
      <t>カズ</t>
    </rPh>
    <phoneticPr fontId="2"/>
  </si>
  <si>
    <t>原因不明の胎児死亡　Ｐ95</t>
    <rPh sb="0" eb="2">
      <t>ゲンイン</t>
    </rPh>
    <rPh sb="2" eb="4">
      <t>フメイ</t>
    </rPh>
    <rPh sb="5" eb="7">
      <t>タイジ</t>
    </rPh>
    <rPh sb="7" eb="9">
      <t>シボウ</t>
    </rPh>
    <phoneticPr fontId="6"/>
  </si>
  <si>
    <t>母体保護法による人口妊娠中絶、母体の病態によらないもの　Ｐ97</t>
    <rPh sb="0" eb="5">
      <t>ボタイホゴホウ</t>
    </rPh>
    <rPh sb="8" eb="10">
      <t>ジンコウ</t>
    </rPh>
    <rPh sb="10" eb="12">
      <t>ニンシン</t>
    </rPh>
    <rPh sb="12" eb="14">
      <t>チュウゼツ</t>
    </rPh>
    <rPh sb="15" eb="17">
      <t>ボタイ</t>
    </rPh>
    <rPh sb="18" eb="20">
      <t>ビョウタイ</t>
    </rPh>
    <phoneticPr fontId="6"/>
  </si>
  <si>
    <t>死因区分はＩＣＤ-10
（2013年版）に準拠</t>
    <rPh sb="0" eb="2">
      <t>シイン</t>
    </rPh>
    <rPh sb="2" eb="4">
      <t>クブン</t>
    </rPh>
    <rPh sb="17" eb="18">
      <t>ネン</t>
    </rPh>
    <rPh sb="18" eb="19">
      <t>バン</t>
    </rPh>
    <rPh sb="21" eb="23">
      <t>ジュンキョ</t>
    </rPh>
    <phoneticPr fontId="6"/>
  </si>
  <si>
    <t>12～
15週</t>
    <rPh sb="6" eb="7">
      <t>シュウ</t>
    </rPh>
    <phoneticPr fontId="2"/>
  </si>
  <si>
    <t>16～
19週</t>
    <rPh sb="6" eb="7">
      <t>シュウ</t>
    </rPh>
    <phoneticPr fontId="2"/>
  </si>
  <si>
    <t>20～
23週</t>
    <rPh sb="6" eb="7">
      <t>シュウ</t>
    </rPh>
    <phoneticPr fontId="2"/>
  </si>
  <si>
    <t>24～
27週</t>
    <rPh sb="6" eb="7">
      <t>シュウ</t>
    </rPh>
    <phoneticPr fontId="2"/>
  </si>
  <si>
    <t>28～
31週</t>
    <rPh sb="6" eb="7">
      <t>シュウ</t>
    </rPh>
    <phoneticPr fontId="2"/>
  </si>
  <si>
    <t>32～
35週</t>
    <rPh sb="6" eb="7">
      <t>シュウ</t>
    </rPh>
    <phoneticPr fontId="2"/>
  </si>
  <si>
    <t>36～
39週</t>
    <rPh sb="6" eb="7">
      <t>シュウ</t>
    </rPh>
    <phoneticPr fontId="2"/>
  </si>
  <si>
    <t>40週
以上</t>
    <rPh sb="2" eb="3">
      <t>シュウ</t>
    </rPh>
    <rPh sb="4" eb="6">
      <t>イジョウ</t>
    </rPh>
    <phoneticPr fontId="2"/>
  </si>
  <si>
    <t>血管腫及びリンパ管腫，全ての部位
D18</t>
    <rPh sb="0" eb="2">
      <t>ケッカン</t>
    </rPh>
    <rPh sb="2" eb="3">
      <t>シュ</t>
    </rPh>
    <rPh sb="3" eb="4">
      <t>オヨ</t>
    </rPh>
    <rPh sb="8" eb="9">
      <t>カン</t>
    </rPh>
    <rPh sb="9" eb="10">
      <t>シュ</t>
    </rPh>
    <rPh sb="11" eb="12">
      <t>スベ</t>
    </rPh>
    <rPh sb="14" eb="16">
      <t>ブイ</t>
    </rPh>
    <phoneticPr fontId="6"/>
  </si>
  <si>
    <t>胎児及び新生児に特異的な外皮のその他の病態  P83</t>
    <phoneticPr fontId="2"/>
  </si>
  <si>
    <t>現在の妊娠とは無関係の場合もありうる
母体の病態により影響を受けた胎児及び
新生児 　P00</t>
    <phoneticPr fontId="2"/>
  </si>
  <si>
    <t>　　　　（厚生労働省提供データから抜粋）</t>
    <rPh sb="5" eb="7">
      <t>コウセイ</t>
    </rPh>
    <rPh sb="7" eb="10">
      <t>ロウドウショウ</t>
    </rPh>
    <rPh sb="10" eb="12">
      <t>テイキョウ</t>
    </rPh>
    <rPh sb="17" eb="19">
      <t>バッスイ</t>
    </rPh>
    <phoneticPr fontId="6"/>
  </si>
  <si>
    <t xml:space="preserve"> 表24  死産数（死因別、妊娠期間別、区別）</t>
    <rPh sb="1" eb="2">
      <t>ヒョウ</t>
    </rPh>
    <rPh sb="6" eb="8">
      <t>シザン</t>
    </rPh>
    <rPh sb="8" eb="9">
      <t>スウ</t>
    </rPh>
    <rPh sb="10" eb="12">
      <t>シイン</t>
    </rPh>
    <rPh sb="12" eb="13">
      <t>ベツ</t>
    </rPh>
    <rPh sb="14" eb="16">
      <t>ニンシン</t>
    </rPh>
    <rPh sb="16" eb="18">
      <t>キカン</t>
    </rPh>
    <rPh sb="18" eb="19">
      <t>ベツ</t>
    </rPh>
    <rPh sb="20" eb="22">
      <t>クベツ</t>
    </rPh>
    <phoneticPr fontId="2"/>
  </si>
  <si>
    <t>（令和5年）</t>
    <rPh sb="1" eb="3">
      <t>レイワ</t>
    </rPh>
    <rPh sb="4" eb="5">
      <t>ネン</t>
    </rPh>
    <phoneticPr fontId="6"/>
  </si>
  <si>
    <t>不詳</t>
    <rPh sb="0" eb="2">
      <t>フショウ</t>
    </rPh>
    <phoneticPr fontId="2"/>
  </si>
  <si>
    <t>胎児発育遅延＜成長遅滞＞及び胎児栄養失調（症）　Ｐ05</t>
    <phoneticPr fontId="6"/>
  </si>
  <si>
    <t>ダウン＜Down＞症候群
Q90</t>
    <phoneticPr fontId="6"/>
  </si>
  <si>
    <t>周産期に特異的なその他の感染症
P39</t>
    <phoneticPr fontId="6"/>
  </si>
  <si>
    <t>その他の染色体異常，他に分類されないもの　Q99</t>
    <phoneticPr fontId="6"/>
  </si>
  <si>
    <t>母体の妊娠合併症により影響を受けた胎児及び新生児　 P01</t>
    <rPh sb="0" eb="2">
      <t>ボタイ</t>
    </rPh>
    <rPh sb="3" eb="5">
      <t>ニンシン</t>
    </rPh>
    <rPh sb="5" eb="8">
      <t>ガッペイショウ</t>
    </rPh>
    <rPh sb="11" eb="13">
      <t>エイキョウ</t>
    </rPh>
    <rPh sb="14" eb="15">
      <t>ウ</t>
    </rPh>
    <rPh sb="17" eb="18">
      <t>ハラ</t>
    </rPh>
    <rPh sb="18" eb="19">
      <t>コ</t>
    </rPh>
    <rPh sb="19" eb="20">
      <t>オヨ</t>
    </rPh>
    <rPh sb="21" eb="24">
      <t>シンセイジ</t>
    </rPh>
    <phoneticPr fontId="2"/>
  </si>
  <si>
    <t>エドワ－ズ＜Edwards＞症候群及び
パトー＜Patau＞症候群　Q91</t>
    <phoneticPr fontId="6"/>
  </si>
  <si>
    <t>胎盤，臍帯及び卵膜の合併症により影響を受けた胎児及び新生児　Ｐ02</t>
    <rPh sb="0" eb="2">
      <t>タイバン</t>
    </rPh>
    <rPh sb="3" eb="4">
      <t>ヘソ</t>
    </rPh>
    <rPh sb="4" eb="5">
      <t>オビ</t>
    </rPh>
    <rPh sb="5" eb="6">
      <t>オヨ</t>
    </rPh>
    <rPh sb="7" eb="8">
      <t>タマゴ</t>
    </rPh>
    <rPh sb="8" eb="9">
      <t>マク</t>
    </rPh>
    <rPh sb="10" eb="13">
      <t>ガッペイショウ</t>
    </rPh>
    <rPh sb="16" eb="18">
      <t>エイキョウ</t>
    </rPh>
    <rPh sb="19" eb="20">
      <t>ウ</t>
    </rPh>
    <rPh sb="22" eb="24">
      <t>タイジ</t>
    </rPh>
    <rPh sb="24" eb="25">
      <t>オヨ</t>
    </rPh>
    <rPh sb="26" eb="29">
      <t>シンセイジ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</si>
</sst>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4" fillId="2" borderId="0" xfId="1" applyFont="1" applyFill="1" applyAlignment="1"/>
    <xf numFmtId="0" fontId="4" fillId="2" borderId="0" xfId="1" applyFont="1" applyFill="1" applyAlignment="1">
      <alignment vertical="center"/>
    </xf>
    <xf numFmtId="0" fontId="7" fillId="2" borderId="0" xfId="1" applyFont="1" applyFill="1" applyAlignment="1"/>
    <xf numFmtId="0" fontId="8" fillId="2" borderId="0" xfId="1" applyFont="1" applyFill="1" applyAlignment="1"/>
    <xf numFmtId="0" fontId="7" fillId="2" borderId="0" xfId="1" applyFont="1" applyFill="1"/>
    <xf numFmtId="0" fontId="0" fillId="2" borderId="0" xfId="0" applyFill="1">
      <alignment vertical="center"/>
    </xf>
    <xf numFmtId="0" fontId="1" fillId="2" borderId="0" xfId="1" applyFill="1"/>
    <xf numFmtId="0" fontId="5" fillId="2" borderId="0" xfId="1" applyFont="1" applyFill="1"/>
    <xf numFmtId="0" fontId="9" fillId="2" borderId="0" xfId="0" applyFont="1" applyFill="1">
      <alignment vertical="center"/>
    </xf>
    <xf numFmtId="176" fontId="9" fillId="2" borderId="0" xfId="0" applyNumberFormat="1" applyFont="1" applyFill="1">
      <alignment vertical="center"/>
    </xf>
    <xf numFmtId="0" fontId="9" fillId="2" borderId="0" xfId="0" applyFont="1" applyFill="1" applyAlignment="1">
      <alignment horizontal="right" vertical="center"/>
    </xf>
    <xf numFmtId="176" fontId="1" fillId="2" borderId="23" xfId="1" applyNumberFormat="1" applyFont="1" applyFill="1" applyBorder="1" applyAlignment="1">
      <alignment vertical="center"/>
    </xf>
    <xf numFmtId="176" fontId="1" fillId="2" borderId="22" xfId="1" applyNumberFormat="1" applyFont="1" applyFill="1" applyBorder="1" applyAlignment="1">
      <alignment vertical="center"/>
    </xf>
    <xf numFmtId="176" fontId="1" fillId="2" borderId="7" xfId="1" applyNumberFormat="1" applyFont="1" applyFill="1" applyBorder="1" applyAlignment="1">
      <alignment vertical="center"/>
    </xf>
    <xf numFmtId="176" fontId="1" fillId="2" borderId="47" xfId="1" applyNumberFormat="1" applyFont="1" applyFill="1" applyBorder="1" applyAlignment="1">
      <alignment vertical="center"/>
    </xf>
    <xf numFmtId="176" fontId="1" fillId="2" borderId="6" xfId="1" applyNumberFormat="1" applyFont="1" applyFill="1" applyBorder="1" applyAlignment="1">
      <alignment vertical="center"/>
    </xf>
    <xf numFmtId="176" fontId="1" fillId="2" borderId="10" xfId="1" applyNumberFormat="1" applyFont="1" applyFill="1" applyBorder="1" applyAlignment="1">
      <alignment vertical="center"/>
    </xf>
    <xf numFmtId="176" fontId="1" fillId="2" borderId="46" xfId="1" applyNumberFormat="1" applyFont="1" applyFill="1" applyBorder="1" applyAlignment="1">
      <alignment vertical="center"/>
    </xf>
    <xf numFmtId="176" fontId="1" fillId="2" borderId="58" xfId="1" applyNumberFormat="1" applyFont="1" applyFill="1" applyBorder="1" applyAlignment="1">
      <alignment vertical="center"/>
    </xf>
    <xf numFmtId="176" fontId="1" fillId="2" borderId="59" xfId="1" applyNumberFormat="1" applyFont="1" applyFill="1" applyBorder="1" applyAlignment="1">
      <alignment vertical="center"/>
    </xf>
    <xf numFmtId="176" fontId="1" fillId="2" borderId="60" xfId="1" applyNumberFormat="1" applyFont="1" applyFill="1" applyBorder="1" applyAlignment="1">
      <alignment vertical="center"/>
    </xf>
    <xf numFmtId="176" fontId="1" fillId="2" borderId="50" xfId="1" applyNumberFormat="1" applyFont="1" applyFill="1" applyBorder="1" applyAlignment="1">
      <alignment vertical="center"/>
    </xf>
    <xf numFmtId="176" fontId="1" fillId="2" borderId="35" xfId="1" applyNumberFormat="1" applyFont="1" applyFill="1" applyBorder="1" applyAlignment="1">
      <alignment vertical="center"/>
    </xf>
    <xf numFmtId="176" fontId="1" fillId="2" borderId="29" xfId="1" applyNumberFormat="1" applyFont="1" applyFill="1" applyBorder="1" applyAlignment="1">
      <alignment vertical="center" shrinkToFit="1"/>
    </xf>
    <xf numFmtId="176" fontId="1" fillId="2" borderId="24" xfId="1" applyNumberFormat="1" applyFont="1" applyFill="1" applyBorder="1" applyAlignment="1">
      <alignment vertical="center"/>
    </xf>
    <xf numFmtId="176" fontId="1" fillId="2" borderId="25" xfId="1" applyNumberFormat="1" applyFont="1" applyFill="1" applyBorder="1" applyAlignment="1">
      <alignment vertical="center"/>
    </xf>
    <xf numFmtId="176" fontId="1" fillId="2" borderId="26" xfId="1" applyNumberFormat="1" applyFont="1" applyFill="1" applyBorder="1" applyAlignment="1">
      <alignment vertical="center"/>
    </xf>
    <xf numFmtId="176" fontId="1" fillId="2" borderId="27" xfId="1" applyNumberFormat="1" applyFont="1" applyFill="1" applyBorder="1" applyAlignment="1">
      <alignment vertical="center"/>
    </xf>
    <xf numFmtId="176" fontId="1" fillId="2" borderId="48" xfId="1" applyNumberFormat="1" applyFont="1" applyFill="1" applyBorder="1" applyAlignment="1">
      <alignment vertical="center"/>
    </xf>
    <xf numFmtId="176" fontId="1" fillId="2" borderId="30" xfId="1" applyNumberFormat="1" applyFont="1" applyFill="1" applyBorder="1" applyAlignment="1">
      <alignment vertical="center"/>
    </xf>
    <xf numFmtId="176" fontId="1" fillId="2" borderId="31" xfId="1" applyNumberFormat="1" applyFont="1" applyFill="1" applyBorder="1" applyAlignment="1">
      <alignment vertical="center"/>
    </xf>
    <xf numFmtId="176" fontId="1" fillId="2" borderId="32" xfId="1" applyNumberFormat="1" applyFont="1" applyFill="1" applyBorder="1" applyAlignment="1">
      <alignment vertical="center"/>
    </xf>
    <xf numFmtId="176" fontId="1" fillId="2" borderId="33" xfId="1" applyNumberFormat="1" applyFont="1" applyFill="1" applyBorder="1" applyAlignment="1">
      <alignment vertical="center"/>
    </xf>
    <xf numFmtId="176" fontId="1" fillId="2" borderId="36" xfId="1" applyNumberFormat="1" applyFont="1" applyFill="1" applyBorder="1" applyAlignment="1">
      <alignment vertical="center"/>
    </xf>
    <xf numFmtId="176" fontId="1" fillId="2" borderId="30" xfId="1" applyNumberFormat="1" applyFont="1" applyFill="1" applyBorder="1" applyAlignment="1">
      <alignment vertical="center" shrinkToFit="1"/>
    </xf>
    <xf numFmtId="176" fontId="1" fillId="2" borderId="31" xfId="1" applyNumberFormat="1" applyFont="1" applyFill="1" applyBorder="1" applyAlignment="1">
      <alignment vertical="center" shrinkToFit="1"/>
    </xf>
    <xf numFmtId="176" fontId="1" fillId="2" borderId="32" xfId="1" applyNumberFormat="1" applyFont="1" applyFill="1" applyBorder="1" applyAlignment="1">
      <alignment vertical="center" shrinkToFit="1"/>
    </xf>
    <xf numFmtId="176" fontId="1" fillId="2" borderId="33" xfId="1" applyNumberFormat="1" applyFont="1" applyFill="1" applyBorder="1" applyAlignment="1">
      <alignment vertical="center" shrinkToFit="1"/>
    </xf>
    <xf numFmtId="176" fontId="1" fillId="2" borderId="36" xfId="1" applyNumberFormat="1" applyFont="1" applyFill="1" applyBorder="1" applyAlignment="1">
      <alignment vertical="center" shrinkToFit="1"/>
    </xf>
    <xf numFmtId="176" fontId="1" fillId="2" borderId="53" xfId="1" applyNumberFormat="1" applyFont="1" applyFill="1" applyBorder="1" applyAlignment="1">
      <alignment vertical="center" shrinkToFit="1"/>
    </xf>
    <xf numFmtId="176" fontId="1" fillId="2" borderId="54" xfId="1" applyNumberFormat="1" applyFont="1" applyFill="1" applyBorder="1" applyAlignment="1">
      <alignment vertical="center" shrinkToFit="1"/>
    </xf>
    <xf numFmtId="176" fontId="1" fillId="2" borderId="55" xfId="1" applyNumberFormat="1" applyFont="1" applyFill="1" applyBorder="1" applyAlignment="1">
      <alignment vertical="center" shrinkToFit="1"/>
    </xf>
    <xf numFmtId="176" fontId="1" fillId="2" borderId="56" xfId="1" applyNumberFormat="1" applyFont="1" applyFill="1" applyBorder="1" applyAlignment="1">
      <alignment vertical="center" shrinkToFit="1"/>
    </xf>
    <xf numFmtId="176" fontId="1" fillId="2" borderId="57" xfId="1" applyNumberFormat="1" applyFont="1" applyFill="1" applyBorder="1" applyAlignment="1">
      <alignment vertical="center" shrinkToFit="1"/>
    </xf>
    <xf numFmtId="176" fontId="1" fillId="2" borderId="39" xfId="1" applyNumberFormat="1" applyFont="1" applyFill="1" applyBorder="1" applyAlignment="1">
      <alignment vertical="center" shrinkToFit="1"/>
    </xf>
    <xf numFmtId="176" fontId="1" fillId="2" borderId="43" xfId="1" applyNumberFormat="1" applyFont="1" applyFill="1" applyBorder="1" applyAlignment="1">
      <alignment vertical="center" shrinkToFit="1"/>
    </xf>
    <xf numFmtId="176" fontId="1" fillId="2" borderId="41" xfId="1" applyNumberFormat="1" applyFont="1" applyFill="1" applyBorder="1" applyAlignment="1">
      <alignment vertical="center" shrinkToFit="1"/>
    </xf>
    <xf numFmtId="176" fontId="1" fillId="2" borderId="42" xfId="1" applyNumberFormat="1" applyFont="1" applyFill="1" applyBorder="1" applyAlignment="1">
      <alignment vertical="center" shrinkToFit="1"/>
    </xf>
    <xf numFmtId="0" fontId="11" fillId="2" borderId="13" xfId="1" applyFont="1" applyFill="1" applyBorder="1" applyAlignment="1">
      <alignment horizontal="center"/>
    </xf>
    <xf numFmtId="0" fontId="11" fillId="2" borderId="45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top"/>
    </xf>
    <xf numFmtId="0" fontId="11" fillId="2" borderId="20" xfId="1" applyFont="1" applyFill="1" applyBorder="1" applyAlignment="1">
      <alignment horizontal="center" vertical="top"/>
    </xf>
    <xf numFmtId="0" fontId="11" fillId="2" borderId="18" xfId="1" applyFont="1" applyFill="1" applyBorder="1" applyAlignment="1">
      <alignment horizontal="center" vertical="top"/>
    </xf>
    <xf numFmtId="0" fontId="11" fillId="2" borderId="19" xfId="1" applyFont="1" applyFill="1" applyBorder="1" applyAlignment="1">
      <alignment horizontal="center" vertical="top"/>
    </xf>
    <xf numFmtId="176" fontId="1" fillId="2" borderId="40" xfId="1" applyNumberFormat="1" applyFont="1" applyFill="1" applyBorder="1" applyAlignment="1">
      <alignment vertical="center" shrinkToFit="1"/>
    </xf>
    <xf numFmtId="0" fontId="10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3" fillId="2" borderId="2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top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 wrapText="1"/>
    </xf>
    <xf numFmtId="0" fontId="13" fillId="2" borderId="4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21"/>
  <sheetViews>
    <sheetView tabSelected="1" zoomScaleNormal="100" zoomScaleSheetLayoutView="70" workbookViewId="0">
      <pane ySplit="6" topLeftCell="A7" activePane="bottomLeft" state="frozen"/>
      <selection pane="bottomLeft"/>
    </sheetView>
  </sheetViews>
  <sheetFormatPr defaultRowHeight="18.75" x14ac:dyDescent="0.4"/>
  <cols>
    <col min="1" max="1" width="5.25" style="6" customWidth="1"/>
    <col min="2" max="2" width="8" style="6" customWidth="1"/>
    <col min="3" max="3" width="8.75" style="6" customWidth="1"/>
    <col min="4" max="9" width="6.125" style="6" customWidth="1"/>
    <col min="10" max="18" width="4.625" style="6" customWidth="1"/>
    <col min="19" max="31" width="9" style="9"/>
    <col min="32" max="16384" width="9" style="6"/>
  </cols>
  <sheetData>
    <row r="1" spans="1:22" x14ac:dyDescent="0.15">
      <c r="A1" s="4" t="s">
        <v>26</v>
      </c>
      <c r="B1" s="5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63"/>
      <c r="Q1" s="63"/>
      <c r="R1" s="62"/>
    </row>
    <row r="2" spans="1:22" ht="13.5" customHeight="1" x14ac:dyDescent="0.1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93" t="s">
        <v>27</v>
      </c>
      <c r="N2" s="93"/>
      <c r="O2" s="93"/>
      <c r="P2" s="93"/>
      <c r="Q2" s="93"/>
      <c r="R2" s="93"/>
    </row>
    <row r="3" spans="1:22" ht="15.75" customHeight="1" x14ac:dyDescent="0.15">
      <c r="A3" s="70" t="s">
        <v>13</v>
      </c>
      <c r="B3" s="71"/>
      <c r="C3" s="71"/>
      <c r="D3" s="72"/>
      <c r="E3" s="49" t="s">
        <v>0</v>
      </c>
      <c r="F3" s="50" t="s">
        <v>1</v>
      </c>
      <c r="G3" s="51" t="s">
        <v>2</v>
      </c>
      <c r="H3" s="51" t="s">
        <v>3</v>
      </c>
      <c r="I3" s="52"/>
      <c r="J3" s="79" t="s">
        <v>14</v>
      </c>
      <c r="K3" s="82" t="s">
        <v>15</v>
      </c>
      <c r="L3" s="82" t="s">
        <v>16</v>
      </c>
      <c r="M3" s="82" t="s">
        <v>17</v>
      </c>
      <c r="N3" s="82" t="s">
        <v>18</v>
      </c>
      <c r="O3" s="82" t="s">
        <v>19</v>
      </c>
      <c r="P3" s="82" t="s">
        <v>20</v>
      </c>
      <c r="Q3" s="82" t="s">
        <v>21</v>
      </c>
      <c r="R3" s="90" t="s">
        <v>28</v>
      </c>
    </row>
    <row r="4" spans="1:22" ht="15" customHeight="1" x14ac:dyDescent="0.4">
      <c r="A4" s="73"/>
      <c r="B4" s="74"/>
      <c r="C4" s="74"/>
      <c r="D4" s="75"/>
      <c r="E4" s="53"/>
      <c r="F4" s="54" t="s">
        <v>4</v>
      </c>
      <c r="G4" s="55"/>
      <c r="H4" s="55"/>
      <c r="I4" s="56" t="s">
        <v>5</v>
      </c>
      <c r="J4" s="80"/>
      <c r="K4" s="83"/>
      <c r="L4" s="83"/>
      <c r="M4" s="83"/>
      <c r="N4" s="83"/>
      <c r="O4" s="83"/>
      <c r="P4" s="83"/>
      <c r="Q4" s="83"/>
      <c r="R4" s="91"/>
    </row>
    <row r="5" spans="1:22" ht="17.25" customHeight="1" x14ac:dyDescent="0.4">
      <c r="A5" s="76"/>
      <c r="B5" s="77"/>
      <c r="C5" s="77"/>
      <c r="D5" s="78"/>
      <c r="E5" s="57" t="s">
        <v>6</v>
      </c>
      <c r="F5" s="58" t="s">
        <v>7</v>
      </c>
      <c r="G5" s="59" t="s">
        <v>8</v>
      </c>
      <c r="H5" s="59" t="s">
        <v>9</v>
      </c>
      <c r="I5" s="60"/>
      <c r="J5" s="81"/>
      <c r="K5" s="84"/>
      <c r="L5" s="84"/>
      <c r="M5" s="84"/>
      <c r="N5" s="84"/>
      <c r="O5" s="84"/>
      <c r="P5" s="84"/>
      <c r="Q5" s="84"/>
      <c r="R5" s="92"/>
      <c r="S5" s="11"/>
      <c r="T5" s="11"/>
    </row>
    <row r="6" spans="1:22" ht="21.95" customHeight="1" x14ac:dyDescent="0.4">
      <c r="A6" s="95" t="s">
        <v>10</v>
      </c>
      <c r="B6" s="96"/>
      <c r="C6" s="96"/>
      <c r="D6" s="12">
        <f t="shared" ref="D6:R6" si="0">SUM(D7:D18)</f>
        <v>154</v>
      </c>
      <c r="E6" s="13">
        <f t="shared" si="0"/>
        <v>36</v>
      </c>
      <c r="F6" s="14">
        <f t="shared" si="0"/>
        <v>39</v>
      </c>
      <c r="G6" s="14">
        <f t="shared" si="0"/>
        <v>21</v>
      </c>
      <c r="H6" s="14">
        <f t="shared" si="0"/>
        <v>39</v>
      </c>
      <c r="I6" s="15">
        <f t="shared" si="0"/>
        <v>19</v>
      </c>
      <c r="J6" s="16">
        <f t="shared" si="0"/>
        <v>46</v>
      </c>
      <c r="K6" s="14">
        <f t="shared" si="0"/>
        <v>50</v>
      </c>
      <c r="L6" s="14">
        <f t="shared" si="0"/>
        <v>42</v>
      </c>
      <c r="M6" s="14">
        <f t="shared" si="0"/>
        <v>5</v>
      </c>
      <c r="N6" s="14">
        <f t="shared" si="0"/>
        <v>1</v>
      </c>
      <c r="O6" s="14">
        <f t="shared" si="0"/>
        <v>4</v>
      </c>
      <c r="P6" s="14">
        <f t="shared" si="0"/>
        <v>4</v>
      </c>
      <c r="Q6" s="14">
        <f t="shared" si="0"/>
        <v>1</v>
      </c>
      <c r="R6" s="17">
        <f t="shared" si="0"/>
        <v>1</v>
      </c>
      <c r="S6" s="10"/>
      <c r="T6" s="10"/>
      <c r="U6" s="10"/>
      <c r="V6" s="10"/>
    </row>
    <row r="7" spans="1:22" ht="21.95" customHeight="1" x14ac:dyDescent="0.4">
      <c r="A7" s="87" t="s">
        <v>22</v>
      </c>
      <c r="B7" s="88"/>
      <c r="C7" s="89"/>
      <c r="D7" s="18">
        <f>SUM(E7:I7)</f>
        <v>1</v>
      </c>
      <c r="E7" s="19">
        <v>0</v>
      </c>
      <c r="F7" s="20">
        <v>0</v>
      </c>
      <c r="G7" s="20">
        <v>1</v>
      </c>
      <c r="H7" s="20">
        <v>0</v>
      </c>
      <c r="I7" s="21">
        <v>0</v>
      </c>
      <c r="J7" s="22">
        <v>1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3">
        <v>0</v>
      </c>
      <c r="S7" s="10"/>
      <c r="T7" s="10"/>
      <c r="U7" s="10"/>
      <c r="V7" s="10"/>
    </row>
    <row r="8" spans="1:22" ht="36" customHeight="1" x14ac:dyDescent="0.4">
      <c r="A8" s="97" t="s">
        <v>24</v>
      </c>
      <c r="B8" s="98"/>
      <c r="C8" s="98"/>
      <c r="D8" s="24">
        <f t="shared" ref="D8:D18" si="1">SUM(E8:I8)</f>
        <v>39</v>
      </c>
      <c r="E8" s="25">
        <v>11</v>
      </c>
      <c r="F8" s="26">
        <v>11</v>
      </c>
      <c r="G8" s="26">
        <v>6</v>
      </c>
      <c r="H8" s="26">
        <v>5</v>
      </c>
      <c r="I8" s="27">
        <v>6</v>
      </c>
      <c r="J8" s="28">
        <v>14</v>
      </c>
      <c r="K8" s="26">
        <v>17</v>
      </c>
      <c r="L8" s="26">
        <v>2</v>
      </c>
      <c r="M8" s="26">
        <v>0</v>
      </c>
      <c r="N8" s="26">
        <v>1</v>
      </c>
      <c r="O8" s="26">
        <v>1</v>
      </c>
      <c r="P8" s="26">
        <v>3</v>
      </c>
      <c r="Q8" s="26">
        <v>0</v>
      </c>
      <c r="R8" s="29">
        <v>1</v>
      </c>
      <c r="S8" s="10"/>
      <c r="T8" s="10"/>
      <c r="U8" s="10"/>
      <c r="V8" s="10"/>
    </row>
    <row r="9" spans="1:22" ht="28.5" customHeight="1" x14ac:dyDescent="0.4">
      <c r="A9" s="64" t="s">
        <v>33</v>
      </c>
      <c r="B9" s="65"/>
      <c r="C9" s="65"/>
      <c r="D9" s="24">
        <f t="shared" si="1"/>
        <v>8</v>
      </c>
      <c r="E9" s="30">
        <v>3</v>
      </c>
      <c r="F9" s="31">
        <v>2</v>
      </c>
      <c r="G9" s="31">
        <v>1</v>
      </c>
      <c r="H9" s="31">
        <v>1</v>
      </c>
      <c r="I9" s="32">
        <v>1</v>
      </c>
      <c r="J9" s="33">
        <v>2</v>
      </c>
      <c r="K9" s="31">
        <v>3</v>
      </c>
      <c r="L9" s="31">
        <v>3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4">
        <v>0</v>
      </c>
      <c r="S9" s="10"/>
      <c r="T9" s="10"/>
      <c r="U9" s="10"/>
      <c r="V9" s="10"/>
    </row>
    <row r="10" spans="1:22" ht="28.5" customHeight="1" x14ac:dyDescent="0.4">
      <c r="A10" s="64" t="s">
        <v>35</v>
      </c>
      <c r="B10" s="65"/>
      <c r="C10" s="65"/>
      <c r="D10" s="24">
        <f t="shared" si="1"/>
        <v>13</v>
      </c>
      <c r="E10" s="35">
        <v>4</v>
      </c>
      <c r="F10" s="36">
        <v>3</v>
      </c>
      <c r="G10" s="36">
        <v>0</v>
      </c>
      <c r="H10" s="36">
        <v>5</v>
      </c>
      <c r="I10" s="37">
        <v>1</v>
      </c>
      <c r="J10" s="38">
        <v>2</v>
      </c>
      <c r="K10" s="36">
        <v>1</v>
      </c>
      <c r="L10" s="36">
        <v>7</v>
      </c>
      <c r="M10" s="36">
        <v>2</v>
      </c>
      <c r="N10" s="36">
        <v>0</v>
      </c>
      <c r="O10" s="36">
        <v>1</v>
      </c>
      <c r="P10" s="36">
        <v>0</v>
      </c>
      <c r="Q10" s="36">
        <v>0</v>
      </c>
      <c r="R10" s="39">
        <v>0</v>
      </c>
      <c r="S10" s="10"/>
      <c r="T10" s="10"/>
      <c r="U10" s="10"/>
      <c r="V10" s="10"/>
    </row>
    <row r="11" spans="1:22" ht="22.5" customHeight="1" x14ac:dyDescent="0.4">
      <c r="A11" s="64" t="s">
        <v>29</v>
      </c>
      <c r="B11" s="65"/>
      <c r="C11" s="66"/>
      <c r="D11" s="24">
        <f t="shared" si="1"/>
        <v>1</v>
      </c>
      <c r="E11" s="35">
        <v>0</v>
      </c>
      <c r="F11" s="36">
        <v>0</v>
      </c>
      <c r="G11" s="36">
        <v>0</v>
      </c>
      <c r="H11" s="36">
        <v>1</v>
      </c>
      <c r="I11" s="37">
        <v>0</v>
      </c>
      <c r="J11" s="38">
        <v>0</v>
      </c>
      <c r="K11" s="36">
        <v>0</v>
      </c>
      <c r="L11" s="36">
        <v>0</v>
      </c>
      <c r="M11" s="36">
        <v>0</v>
      </c>
      <c r="N11" s="36">
        <v>0</v>
      </c>
      <c r="O11" s="36">
        <v>1</v>
      </c>
      <c r="P11" s="36">
        <v>0</v>
      </c>
      <c r="Q11" s="36">
        <v>0</v>
      </c>
      <c r="R11" s="39">
        <v>0</v>
      </c>
      <c r="S11" s="10"/>
      <c r="T11" s="10"/>
      <c r="U11" s="10"/>
      <c r="V11" s="10"/>
    </row>
    <row r="12" spans="1:22" ht="22.5" customHeight="1" x14ac:dyDescent="0.4">
      <c r="A12" s="64" t="s">
        <v>31</v>
      </c>
      <c r="B12" s="65"/>
      <c r="C12" s="66"/>
      <c r="D12" s="24">
        <f t="shared" si="1"/>
        <v>1</v>
      </c>
      <c r="E12" s="35">
        <v>0</v>
      </c>
      <c r="F12" s="36">
        <v>0</v>
      </c>
      <c r="G12" s="36">
        <v>0</v>
      </c>
      <c r="H12" s="36">
        <v>1</v>
      </c>
      <c r="I12" s="37">
        <v>0</v>
      </c>
      <c r="J12" s="38">
        <v>0</v>
      </c>
      <c r="K12" s="36">
        <v>0</v>
      </c>
      <c r="L12" s="36">
        <v>1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9">
        <v>0</v>
      </c>
      <c r="S12" s="10"/>
      <c r="T12" s="10"/>
      <c r="U12" s="10"/>
      <c r="V12" s="10"/>
    </row>
    <row r="13" spans="1:22" ht="22.5" customHeight="1" x14ac:dyDescent="0.4">
      <c r="A13" s="64" t="s">
        <v>23</v>
      </c>
      <c r="B13" s="65"/>
      <c r="C13" s="65"/>
      <c r="D13" s="24">
        <f t="shared" si="1"/>
        <v>3</v>
      </c>
      <c r="E13" s="35">
        <v>1</v>
      </c>
      <c r="F13" s="36">
        <v>1</v>
      </c>
      <c r="G13" s="36">
        <v>1</v>
      </c>
      <c r="H13" s="36">
        <v>0</v>
      </c>
      <c r="I13" s="37">
        <v>0</v>
      </c>
      <c r="J13" s="38">
        <v>0</v>
      </c>
      <c r="K13" s="36">
        <v>2</v>
      </c>
      <c r="L13" s="36">
        <v>1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9">
        <v>0</v>
      </c>
      <c r="S13" s="10"/>
      <c r="T13" s="10"/>
      <c r="U13" s="10"/>
      <c r="V13" s="10"/>
    </row>
    <row r="14" spans="1:22" ht="21.95" customHeight="1" x14ac:dyDescent="0.4">
      <c r="A14" s="64" t="s">
        <v>11</v>
      </c>
      <c r="B14" s="65"/>
      <c r="C14" s="65"/>
      <c r="D14" s="24">
        <f t="shared" si="1"/>
        <v>20</v>
      </c>
      <c r="E14" s="35">
        <v>3</v>
      </c>
      <c r="F14" s="36">
        <v>5</v>
      </c>
      <c r="G14" s="36">
        <v>2</v>
      </c>
      <c r="H14" s="36">
        <v>7</v>
      </c>
      <c r="I14" s="37">
        <v>3</v>
      </c>
      <c r="J14" s="38">
        <v>6</v>
      </c>
      <c r="K14" s="36">
        <v>5</v>
      </c>
      <c r="L14" s="36">
        <v>4</v>
      </c>
      <c r="M14" s="36">
        <v>2</v>
      </c>
      <c r="N14" s="36">
        <v>0</v>
      </c>
      <c r="O14" s="36">
        <v>1</v>
      </c>
      <c r="P14" s="36">
        <v>1</v>
      </c>
      <c r="Q14" s="36">
        <v>1</v>
      </c>
      <c r="R14" s="39">
        <v>0</v>
      </c>
      <c r="S14" s="10"/>
      <c r="T14" s="10"/>
      <c r="U14" s="10"/>
      <c r="V14" s="10"/>
    </row>
    <row r="15" spans="1:22" ht="21.95" customHeight="1" x14ac:dyDescent="0.4">
      <c r="A15" s="85" t="s">
        <v>12</v>
      </c>
      <c r="B15" s="86"/>
      <c r="C15" s="86"/>
      <c r="D15" s="24">
        <f t="shared" si="1"/>
        <v>63</v>
      </c>
      <c r="E15" s="35">
        <v>13</v>
      </c>
      <c r="F15" s="36">
        <v>15</v>
      </c>
      <c r="G15" s="36">
        <v>10</v>
      </c>
      <c r="H15" s="36">
        <v>18</v>
      </c>
      <c r="I15" s="37">
        <v>7</v>
      </c>
      <c r="J15" s="38">
        <v>21</v>
      </c>
      <c r="K15" s="36">
        <v>21</v>
      </c>
      <c r="L15" s="36">
        <v>21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9">
        <v>0</v>
      </c>
      <c r="S15" s="10"/>
      <c r="T15" s="10"/>
      <c r="U15" s="10"/>
      <c r="V15" s="10"/>
    </row>
    <row r="16" spans="1:22" ht="21.95" customHeight="1" x14ac:dyDescent="0.4">
      <c r="A16" s="85" t="s">
        <v>30</v>
      </c>
      <c r="B16" s="86"/>
      <c r="C16" s="86"/>
      <c r="D16" s="24">
        <f t="shared" si="1"/>
        <v>2</v>
      </c>
      <c r="E16" s="40">
        <v>1</v>
      </c>
      <c r="F16" s="41">
        <v>0</v>
      </c>
      <c r="G16" s="41">
        <v>0</v>
      </c>
      <c r="H16" s="41">
        <v>1</v>
      </c>
      <c r="I16" s="42">
        <v>0</v>
      </c>
      <c r="J16" s="43">
        <v>0</v>
      </c>
      <c r="K16" s="41">
        <v>0</v>
      </c>
      <c r="L16" s="41">
        <v>1</v>
      </c>
      <c r="M16" s="41">
        <v>1</v>
      </c>
      <c r="N16" s="41">
        <v>0</v>
      </c>
      <c r="O16" s="41">
        <v>0</v>
      </c>
      <c r="P16" s="41">
        <v>0</v>
      </c>
      <c r="Q16" s="41">
        <v>0</v>
      </c>
      <c r="R16" s="44">
        <v>0</v>
      </c>
      <c r="S16" s="10"/>
      <c r="T16" s="10"/>
      <c r="U16" s="10"/>
      <c r="V16" s="10"/>
    </row>
    <row r="17" spans="1:22" ht="28.5" customHeight="1" x14ac:dyDescent="0.4">
      <c r="A17" s="64" t="s">
        <v>34</v>
      </c>
      <c r="B17" s="65"/>
      <c r="C17" s="66"/>
      <c r="D17" s="24">
        <v>2</v>
      </c>
      <c r="E17" s="40">
        <v>0</v>
      </c>
      <c r="F17" s="41">
        <v>2</v>
      </c>
      <c r="G17" s="41">
        <v>0</v>
      </c>
      <c r="H17" s="41">
        <v>0</v>
      </c>
      <c r="I17" s="42">
        <v>0</v>
      </c>
      <c r="J17" s="43">
        <v>0</v>
      </c>
      <c r="K17" s="41">
        <v>0</v>
      </c>
      <c r="L17" s="41">
        <v>2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4">
        <v>0</v>
      </c>
      <c r="S17" s="10"/>
      <c r="T17" s="10"/>
      <c r="U17" s="10"/>
      <c r="V17" s="10"/>
    </row>
    <row r="18" spans="1:22" ht="21.95" customHeight="1" x14ac:dyDescent="0.4">
      <c r="A18" s="67" t="s">
        <v>32</v>
      </c>
      <c r="B18" s="68"/>
      <c r="C18" s="69"/>
      <c r="D18" s="45">
        <f t="shared" si="1"/>
        <v>1</v>
      </c>
      <c r="E18" s="46">
        <v>0</v>
      </c>
      <c r="F18" s="47">
        <v>0</v>
      </c>
      <c r="G18" s="47">
        <v>0</v>
      </c>
      <c r="H18" s="47">
        <v>0</v>
      </c>
      <c r="I18" s="48">
        <v>1</v>
      </c>
      <c r="J18" s="46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61">
        <v>0</v>
      </c>
      <c r="S18" s="10"/>
      <c r="T18" s="10"/>
      <c r="U18" s="10"/>
      <c r="V18" s="10"/>
    </row>
    <row r="19" spans="1:22" ht="20.25" customHeight="1" x14ac:dyDescent="0.2">
      <c r="A19" s="8"/>
      <c r="B19" s="8"/>
      <c r="C19" s="8"/>
      <c r="D19" s="8"/>
      <c r="E19" s="8"/>
      <c r="F19" s="8"/>
      <c r="G19" s="8"/>
      <c r="H19" s="7"/>
      <c r="I19" s="7"/>
      <c r="J19" s="94" t="s">
        <v>25</v>
      </c>
      <c r="K19" s="94"/>
      <c r="L19" s="94"/>
      <c r="M19" s="94"/>
      <c r="N19" s="94"/>
      <c r="O19" s="94"/>
      <c r="P19" s="94"/>
      <c r="Q19" s="94"/>
      <c r="R19" s="94"/>
    </row>
    <row r="20" spans="1:22" s="9" customFormat="1" ht="13.5" x14ac:dyDescent="0.4"/>
    <row r="21" spans="1:22" s="9" customFormat="1" ht="13.5" x14ac:dyDescent="0.4"/>
  </sheetData>
  <mergeCells count="26">
    <mergeCell ref="R3:R5"/>
    <mergeCell ref="A12:C12"/>
    <mergeCell ref="M2:R2"/>
    <mergeCell ref="J19:R19"/>
    <mergeCell ref="A17:C17"/>
    <mergeCell ref="M3:M5"/>
    <mergeCell ref="N3:N5"/>
    <mergeCell ref="O3:O5"/>
    <mergeCell ref="P3:P5"/>
    <mergeCell ref="Q3:Q5"/>
    <mergeCell ref="A6:C6"/>
    <mergeCell ref="A8:C8"/>
    <mergeCell ref="A9:C9"/>
    <mergeCell ref="A7:C7"/>
    <mergeCell ref="A11:C11"/>
    <mergeCell ref="A14:C14"/>
    <mergeCell ref="P1:Q1"/>
    <mergeCell ref="A18:C18"/>
    <mergeCell ref="A3:D5"/>
    <mergeCell ref="J3:J5"/>
    <mergeCell ref="K3:K5"/>
    <mergeCell ref="L3:L5"/>
    <mergeCell ref="A15:C15"/>
    <mergeCell ref="A16:C16"/>
    <mergeCell ref="A10:C10"/>
    <mergeCell ref="A13:C13"/>
  </mergeCells>
  <phoneticPr fontId="6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&amp;C&amp;"HGPｺﾞｼｯｸE,標準"&amp;14 57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R6-24</vt:lpstr>
      <vt:lpstr>'R6-24'!Print_Area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2025-01-14T04:55:21Z</cp:lastPrinted>
  <dcterms:created xsi:type="dcterms:W3CDTF">2020-11-13T00:29:02Z</dcterms:created>
  <dcterms:modified xsi:type="dcterms:W3CDTF">2025-03-27T08:47:39Z</dcterms:modified>
</cp:coreProperties>
</file>