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61255\Desktop\原稿データ\"/>
    </mc:Choice>
  </mc:AlternateContent>
  <bookViews>
    <workbookView xWindow="0" yWindow="0" windowWidth="20490" windowHeight="7530"/>
  </bookViews>
  <sheets>
    <sheet name="R6-26" sheetId="3" r:id="rId1"/>
  </sheets>
  <definedNames>
    <definedName name="_xlnm.Print_Area" localSheetId="0">'R6-26'!$A$1:$R$21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7" i="3"/>
  <c r="P8" i="3"/>
  <c r="P9" i="3"/>
  <c r="P6" i="3"/>
  <c r="P5" i="3"/>
  <c r="I13" i="3"/>
  <c r="I6" i="3" s="1"/>
  <c r="G13" i="3"/>
  <c r="G6" i="3" s="1"/>
  <c r="H13" i="3"/>
  <c r="H6" i="3" s="1"/>
  <c r="F13" i="3"/>
  <c r="F6" i="3" s="1"/>
  <c r="E13" i="3"/>
  <c r="D13" i="3" s="1"/>
  <c r="E6" i="3" l="1"/>
  <c r="D6" i="3" s="1"/>
  <c r="P20" i="3"/>
  <c r="P11" i="3"/>
</calcChain>
</file>

<file path=xl/sharedStrings.xml><?xml version="1.0" encoding="utf-8"?>
<sst xmlns="http://schemas.openxmlformats.org/spreadsheetml/2006/main" count="53" uniqueCount="43">
  <si>
    <t>計</t>
    <rPh sb="0" eb="1">
      <t>ケイ</t>
    </rPh>
    <phoneticPr fontId="2"/>
  </si>
  <si>
    <t>青</t>
    <rPh sb="0" eb="1">
      <t>アオ</t>
    </rPh>
    <phoneticPr fontId="2"/>
  </si>
  <si>
    <t>宮</t>
    <rPh sb="0" eb="1">
      <t>ミヤ</t>
    </rPh>
    <phoneticPr fontId="2"/>
  </si>
  <si>
    <t>若</t>
    <rPh sb="0" eb="1">
      <t>ワカ</t>
    </rPh>
    <phoneticPr fontId="2"/>
  </si>
  <si>
    <t>太</t>
    <rPh sb="0" eb="1">
      <t>タ</t>
    </rPh>
    <phoneticPr fontId="2"/>
  </si>
  <si>
    <t>城</t>
    <rPh sb="0" eb="1">
      <t>シロ</t>
    </rPh>
    <phoneticPr fontId="2"/>
  </si>
  <si>
    <t>泉</t>
    <rPh sb="0" eb="1">
      <t>イズミ</t>
    </rPh>
    <phoneticPr fontId="2"/>
  </si>
  <si>
    <t>葉</t>
    <rPh sb="0" eb="1">
      <t>ハ</t>
    </rPh>
    <phoneticPr fontId="2"/>
  </si>
  <si>
    <t>野</t>
    <rPh sb="0" eb="1">
      <t>ノ</t>
    </rPh>
    <phoneticPr fontId="2"/>
  </si>
  <si>
    <t>林</t>
    <rPh sb="0" eb="1">
      <t>ハヤシ</t>
    </rPh>
    <phoneticPr fontId="2"/>
  </si>
  <si>
    <t>白</t>
    <rPh sb="0" eb="1">
      <t>シロ</t>
    </rPh>
    <phoneticPr fontId="2"/>
  </si>
  <si>
    <t>総    数</t>
    <rPh sb="0" eb="1">
      <t>フサ</t>
    </rPh>
    <rPh sb="5" eb="6">
      <t>カズ</t>
    </rPh>
    <phoneticPr fontId="2"/>
  </si>
  <si>
    <t>第１児</t>
    <rPh sb="0" eb="1">
      <t>ダイ</t>
    </rPh>
    <rPh sb="2" eb="3">
      <t>ジ</t>
    </rPh>
    <phoneticPr fontId="2"/>
  </si>
  <si>
    <t>計</t>
    <rPh sb="0" eb="1">
      <t>ケイ</t>
    </rPh>
    <phoneticPr fontId="6"/>
  </si>
  <si>
    <t>自</t>
    <rPh sb="0" eb="1">
      <t>ジ</t>
    </rPh>
    <phoneticPr fontId="6"/>
  </si>
  <si>
    <t>然</t>
    <rPh sb="0" eb="1">
      <t>ゼン</t>
    </rPh>
    <phoneticPr fontId="6"/>
  </si>
  <si>
    <t>人</t>
    <rPh sb="0" eb="1">
      <t>ヒト</t>
    </rPh>
    <phoneticPr fontId="6"/>
  </si>
  <si>
    <t>工</t>
    <rPh sb="0" eb="1">
      <t>コウ</t>
    </rPh>
    <phoneticPr fontId="6"/>
  </si>
  <si>
    <t>出産順位</t>
    <rPh sb="0" eb="2">
      <t>シュッサン</t>
    </rPh>
    <rPh sb="2" eb="4">
      <t>ジュンイ</t>
    </rPh>
    <phoneticPr fontId="6"/>
  </si>
  <si>
    <t>年齢階層</t>
    <rPh sb="0" eb="2">
      <t>ネンレイ</t>
    </rPh>
    <rPh sb="2" eb="4">
      <t>カイソウ</t>
    </rPh>
    <phoneticPr fontId="6"/>
  </si>
  <si>
    <t>19歳以下</t>
    <rPh sb="2" eb="3">
      <t>サイ</t>
    </rPh>
    <rPh sb="3" eb="5">
      <t>イカ</t>
    </rPh>
    <phoneticPr fontId="2"/>
  </si>
  <si>
    <t>20歳～24歳</t>
    <rPh sb="2" eb="3">
      <t>サイ</t>
    </rPh>
    <rPh sb="6" eb="7">
      <t>サイ</t>
    </rPh>
    <phoneticPr fontId="6"/>
  </si>
  <si>
    <t>25歳～29歳</t>
    <rPh sb="2" eb="3">
      <t>サイ</t>
    </rPh>
    <rPh sb="6" eb="7">
      <t>サイ</t>
    </rPh>
    <phoneticPr fontId="6"/>
  </si>
  <si>
    <t>30歳～34歳</t>
    <rPh sb="2" eb="3">
      <t>サイ</t>
    </rPh>
    <rPh sb="6" eb="7">
      <t>サイ</t>
    </rPh>
    <phoneticPr fontId="6"/>
  </si>
  <si>
    <t>35歳～39歳</t>
    <rPh sb="2" eb="3">
      <t>サイ</t>
    </rPh>
    <rPh sb="6" eb="7">
      <t>サイ</t>
    </rPh>
    <phoneticPr fontId="6"/>
  </si>
  <si>
    <t>40歳～44歳</t>
    <rPh sb="2" eb="3">
      <t>サイ</t>
    </rPh>
    <rPh sb="6" eb="7">
      <t>サイ</t>
    </rPh>
    <phoneticPr fontId="6"/>
  </si>
  <si>
    <t>50歳以上</t>
    <rPh sb="2" eb="3">
      <t>サイ</t>
    </rPh>
    <rPh sb="3" eb="5">
      <t>イジョウ</t>
    </rPh>
    <phoneticPr fontId="6"/>
  </si>
  <si>
    <t>45歳～49歳</t>
    <rPh sb="2" eb="3">
      <t>サイ</t>
    </rPh>
    <rPh sb="6" eb="7">
      <t>サイ</t>
    </rPh>
    <phoneticPr fontId="6"/>
  </si>
  <si>
    <t>第２児</t>
    <rPh sb="0" eb="1">
      <t>ダイ</t>
    </rPh>
    <rPh sb="2" eb="3">
      <t>ジ</t>
    </rPh>
    <phoneticPr fontId="2"/>
  </si>
  <si>
    <t>第３児</t>
    <rPh sb="0" eb="1">
      <t>ダイ</t>
    </rPh>
    <rPh sb="2" eb="3">
      <t>ジ</t>
    </rPh>
    <phoneticPr fontId="2"/>
  </si>
  <si>
    <t>第４児</t>
    <rPh sb="0" eb="1">
      <t>ダイ</t>
    </rPh>
    <rPh sb="2" eb="3">
      <t>ジ</t>
    </rPh>
    <phoneticPr fontId="2"/>
  </si>
  <si>
    <t>第５児</t>
    <rPh sb="0" eb="1">
      <t>ダイ</t>
    </rPh>
    <rPh sb="2" eb="3">
      <t>ジ</t>
    </rPh>
    <phoneticPr fontId="2"/>
  </si>
  <si>
    <t>出産順位、自然・人工別、区別</t>
    <rPh sb="0" eb="2">
      <t>シュッサン</t>
    </rPh>
    <rPh sb="2" eb="4">
      <t>ジュンイ</t>
    </rPh>
    <rPh sb="5" eb="7">
      <t>シゼン</t>
    </rPh>
    <rPh sb="8" eb="10">
      <t>ジンコウ</t>
    </rPh>
    <rPh sb="10" eb="11">
      <t>ベツ</t>
    </rPh>
    <rPh sb="12" eb="14">
      <t>クベツ</t>
    </rPh>
    <phoneticPr fontId="6"/>
  </si>
  <si>
    <t>出産順位、年齢階層別</t>
    <rPh sb="0" eb="2">
      <t>シュッサン</t>
    </rPh>
    <rPh sb="2" eb="4">
      <t>ジュンイ</t>
    </rPh>
    <rPh sb="5" eb="7">
      <t>ネンレイ</t>
    </rPh>
    <rPh sb="7" eb="9">
      <t>カイソウ</t>
    </rPh>
    <rPh sb="9" eb="10">
      <t>ベツ</t>
    </rPh>
    <phoneticPr fontId="6"/>
  </si>
  <si>
    <t>第２児</t>
    <rPh sb="0" eb="1">
      <t>ダイ</t>
    </rPh>
    <rPh sb="2" eb="3">
      <t>ジ</t>
    </rPh>
    <phoneticPr fontId="6"/>
  </si>
  <si>
    <t>第３児</t>
    <rPh sb="0" eb="1">
      <t>ダイ</t>
    </rPh>
    <rPh sb="2" eb="3">
      <t>ジ</t>
    </rPh>
    <phoneticPr fontId="6"/>
  </si>
  <si>
    <t>第４児</t>
    <rPh sb="0" eb="1">
      <t>ダイ</t>
    </rPh>
    <rPh sb="2" eb="3">
      <t>ジ</t>
    </rPh>
    <phoneticPr fontId="6"/>
  </si>
  <si>
    <t>第５児</t>
    <rPh sb="0" eb="1">
      <t>ダイ</t>
    </rPh>
    <rPh sb="2" eb="3">
      <t>ジ</t>
    </rPh>
    <phoneticPr fontId="6"/>
  </si>
  <si>
    <t>（厚生労働省提供データから抜粋）</t>
    <phoneticPr fontId="6"/>
  </si>
  <si>
    <t xml:space="preserve">  表26  死産数（出産順位別、母の年齢階層別、区別）</t>
    <rPh sb="2" eb="3">
      <t>ヒョウ</t>
    </rPh>
    <rPh sb="7" eb="9">
      <t>シザン</t>
    </rPh>
    <rPh sb="9" eb="10">
      <t>スウ</t>
    </rPh>
    <rPh sb="17" eb="18">
      <t>ハハ</t>
    </rPh>
    <rPh sb="19" eb="21">
      <t>ネンレイ</t>
    </rPh>
    <rPh sb="21" eb="23">
      <t>カイソウ</t>
    </rPh>
    <rPh sb="23" eb="24">
      <t>ベツ</t>
    </rPh>
    <rPh sb="25" eb="26">
      <t>ク</t>
    </rPh>
    <rPh sb="26" eb="27">
      <t>ベツ</t>
    </rPh>
    <phoneticPr fontId="2"/>
  </si>
  <si>
    <t>（令和5年）</t>
    <rPh sb="1" eb="3">
      <t>レイワ</t>
    </rPh>
    <rPh sb="4" eb="5">
      <t>ネン</t>
    </rPh>
    <phoneticPr fontId="6"/>
  </si>
  <si>
    <t>第６児以上</t>
    <rPh sb="0" eb="1">
      <t>ダイ</t>
    </rPh>
    <rPh sb="2" eb="3">
      <t>ジ</t>
    </rPh>
    <rPh sb="3" eb="5">
      <t>イジョウ</t>
    </rPh>
    <phoneticPr fontId="6"/>
  </si>
  <si>
    <t>第６児以上</t>
    <rPh sb="0" eb="1">
      <t>ダイ</t>
    </rPh>
    <rPh sb="2" eb="3">
      <t>ジ</t>
    </rPh>
    <rPh sb="3" eb="5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</si>
</sst>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0">
    <xf numFmtId="0" fontId="0" fillId="0" borderId="0" xfId="0">
      <alignment vertical="center"/>
    </xf>
    <xf numFmtId="0" fontId="1" fillId="2" borderId="0" xfId="1" applyNumberFormat="1" applyFont="1" applyFill="1" applyAlignment="1"/>
    <xf numFmtId="0" fontId="3" fillId="2" borderId="0" xfId="1" applyNumberFormat="1" applyFont="1" applyFill="1" applyAlignment="1">
      <alignment vertical="center"/>
    </xf>
    <xf numFmtId="0" fontId="5" fillId="2" borderId="0" xfId="1" applyNumberFormat="1" applyFont="1" applyFill="1" applyAlignment="1">
      <alignment vertical="center"/>
    </xf>
    <xf numFmtId="0" fontId="7" fillId="2" borderId="0" xfId="1" applyNumberFormat="1" applyFont="1" applyFill="1" applyAlignment="1"/>
    <xf numFmtId="0" fontId="4" fillId="2" borderId="0" xfId="1" applyNumberFormat="1" applyFont="1" applyFill="1" applyBorder="1" applyAlignment="1">
      <alignment horizontal="center"/>
    </xf>
    <xf numFmtId="41" fontId="4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Alignment="1"/>
    <xf numFmtId="0" fontId="0" fillId="2" borderId="0" xfId="0" applyFill="1">
      <alignment vertical="center"/>
    </xf>
    <xf numFmtId="0" fontId="5" fillId="2" borderId="0" xfId="1" applyFont="1" applyFill="1"/>
    <xf numFmtId="176" fontId="4" fillId="2" borderId="0" xfId="1" applyNumberFormat="1" applyFont="1" applyFill="1" applyBorder="1" applyAlignment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Border="1">
      <alignment vertical="center"/>
    </xf>
    <xf numFmtId="0" fontId="10" fillId="2" borderId="0" xfId="0" applyFont="1" applyFill="1" applyAlignment="1">
      <alignment horizontal="right" vertical="center"/>
    </xf>
    <xf numFmtId="176" fontId="4" fillId="2" borderId="0" xfId="1" applyNumberFormat="1" applyFont="1" applyFill="1" applyBorder="1" applyAlignment="1">
      <alignment horizontal="center" vertical="top"/>
    </xf>
    <xf numFmtId="0" fontId="4" fillId="2" borderId="0" xfId="1" applyNumberFormat="1" applyFont="1" applyFill="1" applyBorder="1" applyAlignment="1">
      <alignment vertical="top"/>
    </xf>
    <xf numFmtId="0" fontId="10" fillId="2" borderId="0" xfId="0" applyFont="1" applyFill="1" applyAlignment="1">
      <alignment horizontal="center" vertical="center"/>
    </xf>
    <xf numFmtId="176" fontId="1" fillId="2" borderId="22" xfId="1" applyNumberFormat="1" applyFont="1" applyFill="1" applyBorder="1" applyAlignment="1">
      <alignment vertical="center"/>
    </xf>
    <xf numFmtId="176" fontId="1" fillId="2" borderId="17" xfId="1" applyNumberFormat="1" applyFont="1" applyFill="1" applyBorder="1" applyAlignment="1">
      <alignment vertical="center"/>
    </xf>
    <xf numFmtId="176" fontId="1" fillId="2" borderId="44" xfId="1" applyNumberFormat="1" applyFont="1" applyFill="1" applyBorder="1" applyAlignment="1">
      <alignment vertical="center"/>
    </xf>
    <xf numFmtId="176" fontId="1" fillId="2" borderId="24" xfId="1" applyNumberFormat="1" applyFont="1" applyFill="1" applyBorder="1" applyAlignment="1">
      <alignment vertical="center"/>
    </xf>
    <xf numFmtId="176" fontId="1" fillId="2" borderId="25" xfId="1" applyNumberFormat="1" applyFont="1" applyFill="1" applyBorder="1" applyAlignment="1">
      <alignment vertical="center"/>
    </xf>
    <xf numFmtId="176" fontId="1" fillId="2" borderId="45" xfId="1" applyNumberFormat="1" applyFont="1" applyFill="1" applyBorder="1" applyAlignment="1">
      <alignment vertical="center"/>
    </xf>
    <xf numFmtId="176" fontId="1" fillId="2" borderId="28" xfId="1" applyNumberFormat="1" applyFont="1" applyFill="1" applyBorder="1" applyAlignment="1">
      <alignment vertical="center"/>
    </xf>
    <xf numFmtId="176" fontId="1" fillId="2" borderId="29" xfId="1" applyNumberFormat="1" applyFont="1" applyFill="1" applyBorder="1" applyAlignment="1">
      <alignment vertical="center"/>
    </xf>
    <xf numFmtId="176" fontId="1" fillId="2" borderId="30" xfId="1" applyNumberFormat="1" applyFont="1" applyFill="1" applyBorder="1" applyAlignment="1">
      <alignment vertical="center"/>
    </xf>
    <xf numFmtId="176" fontId="1" fillId="2" borderId="33" xfId="1" applyNumberFormat="1" applyFont="1" applyFill="1" applyBorder="1" applyAlignment="1">
      <alignment vertical="center"/>
    </xf>
    <xf numFmtId="176" fontId="1" fillId="2" borderId="18" xfId="1" applyNumberFormat="1" applyFont="1" applyFill="1" applyBorder="1" applyAlignment="1">
      <alignment vertical="center"/>
    </xf>
    <xf numFmtId="176" fontId="1" fillId="2" borderId="27" xfId="1" applyNumberFormat="1" applyFont="1" applyFill="1" applyBorder="1" applyAlignment="1">
      <alignment vertical="center"/>
    </xf>
    <xf numFmtId="176" fontId="1" fillId="2" borderId="47" xfId="1" applyNumberFormat="1" applyFont="1" applyFill="1" applyBorder="1" applyAlignment="1">
      <alignment vertical="center"/>
    </xf>
    <xf numFmtId="176" fontId="1" fillId="2" borderId="39" xfId="1" applyNumberFormat="1" applyFont="1" applyFill="1" applyBorder="1" applyAlignment="1">
      <alignment vertical="center"/>
    </xf>
    <xf numFmtId="176" fontId="1" fillId="2" borderId="40" xfId="1" applyNumberFormat="1" applyFont="1" applyFill="1" applyBorder="1" applyAlignment="1">
      <alignment vertical="center"/>
    </xf>
    <xf numFmtId="176" fontId="1" fillId="2" borderId="41" xfId="1" applyNumberFormat="1" applyFont="1" applyFill="1" applyBorder="1" applyAlignment="1">
      <alignment vertical="center"/>
    </xf>
    <xf numFmtId="176" fontId="1" fillId="2" borderId="20" xfId="1" applyNumberFormat="1" applyFont="1" applyFill="1" applyBorder="1" applyAlignment="1">
      <alignment vertical="center"/>
    </xf>
    <xf numFmtId="176" fontId="1" fillId="2" borderId="15" xfId="1" applyNumberFormat="1" applyFont="1" applyFill="1" applyBorder="1" applyAlignment="1">
      <alignment vertical="center"/>
    </xf>
    <xf numFmtId="176" fontId="1" fillId="2" borderId="13" xfId="1" applyNumberFormat="1" applyFont="1" applyFill="1" applyBorder="1" applyAlignment="1">
      <alignment vertical="center"/>
    </xf>
    <xf numFmtId="176" fontId="1" fillId="2" borderId="43" xfId="1" applyNumberFormat="1" applyFont="1" applyFill="1" applyBorder="1" applyAlignment="1">
      <alignment vertical="center"/>
    </xf>
    <xf numFmtId="176" fontId="1" fillId="2" borderId="5" xfId="1" applyNumberFormat="1" applyFont="1" applyFill="1" applyBorder="1" applyAlignment="1">
      <alignment vertical="center"/>
    </xf>
    <xf numFmtId="176" fontId="1" fillId="2" borderId="46" xfId="1" applyNumberFormat="1" applyFont="1" applyFill="1" applyBorder="1" applyAlignment="1">
      <alignment vertical="center"/>
    </xf>
    <xf numFmtId="176" fontId="1" fillId="2" borderId="38" xfId="1" applyNumberFormat="1" applyFont="1" applyFill="1" applyBorder="1" applyAlignment="1">
      <alignment vertical="center"/>
    </xf>
    <xf numFmtId="176" fontId="1" fillId="2" borderId="14" xfId="1" applyNumberFormat="1" applyFont="1" applyFill="1" applyBorder="1" applyAlignment="1">
      <alignment vertical="center"/>
    </xf>
    <xf numFmtId="176" fontId="1" fillId="2" borderId="23" xfId="1" applyNumberFormat="1" applyFont="1" applyFill="1" applyBorder="1" applyAlignment="1">
      <alignment vertical="center"/>
    </xf>
    <xf numFmtId="0" fontId="13" fillId="2" borderId="43" xfId="1" applyNumberFormat="1" applyFont="1" applyFill="1" applyBorder="1" applyAlignment="1">
      <alignment horizontal="center"/>
    </xf>
    <xf numFmtId="0" fontId="13" fillId="2" borderId="5" xfId="1" applyNumberFormat="1" applyFont="1" applyFill="1" applyBorder="1" applyAlignment="1">
      <alignment horizontal="center"/>
    </xf>
    <xf numFmtId="0" fontId="13" fillId="2" borderId="3" xfId="1" applyNumberFormat="1" applyFont="1" applyFill="1" applyBorder="1" applyAlignment="1">
      <alignment horizontal="center"/>
    </xf>
    <xf numFmtId="0" fontId="13" fillId="2" borderId="11" xfId="1" applyNumberFormat="1" applyFont="1" applyFill="1" applyBorder="1" applyAlignment="1">
      <alignment horizontal="center" vertical="center"/>
    </xf>
    <xf numFmtId="0" fontId="13" fillId="2" borderId="10" xfId="1" applyNumberFormat="1" applyFont="1" applyFill="1" applyBorder="1" applyAlignment="1">
      <alignment horizontal="center" vertical="center"/>
    </xf>
    <xf numFmtId="0" fontId="13" fillId="2" borderId="9" xfId="1" applyNumberFormat="1" applyFont="1" applyFill="1" applyBorder="1" applyAlignment="1">
      <alignment horizontal="center" vertical="center"/>
    </xf>
    <xf numFmtId="0" fontId="13" fillId="2" borderId="15" xfId="1" applyNumberFormat="1" applyFont="1" applyFill="1" applyBorder="1" applyAlignment="1">
      <alignment horizontal="center" vertical="top"/>
    </xf>
    <xf numFmtId="0" fontId="13" fillId="2" borderId="13" xfId="1" applyNumberFormat="1" applyFont="1" applyFill="1" applyBorder="1" applyAlignment="1">
      <alignment horizontal="center" vertical="top"/>
    </xf>
    <xf numFmtId="0" fontId="13" fillId="2" borderId="14" xfId="1" applyNumberFormat="1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/>
    </xf>
    <xf numFmtId="176" fontId="1" fillId="2" borderId="0" xfId="1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horizontal="right"/>
    </xf>
    <xf numFmtId="0" fontId="1" fillId="2" borderId="18" xfId="1" applyFont="1" applyFill="1" applyBorder="1" applyAlignment="1">
      <alignment horizontal="center" vertical="center" textRotation="255"/>
    </xf>
    <xf numFmtId="0" fontId="1" fillId="2" borderId="19" xfId="1" applyFont="1" applyFill="1" applyBorder="1" applyAlignment="1">
      <alignment horizontal="center" vertical="center" textRotation="255"/>
    </xf>
    <xf numFmtId="0" fontId="1" fillId="2" borderId="20" xfId="1" applyFont="1" applyFill="1" applyBorder="1" applyAlignment="1">
      <alignment horizontal="center" vertical="center" textRotation="255"/>
    </xf>
    <xf numFmtId="0" fontId="4" fillId="2" borderId="0" xfId="1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top"/>
    </xf>
    <xf numFmtId="176" fontId="1" fillId="2" borderId="26" xfId="1" applyNumberFormat="1" applyFont="1" applyFill="1" applyBorder="1" applyAlignment="1">
      <alignment horizontal="center" vertical="center"/>
    </xf>
    <xf numFmtId="176" fontId="1" fillId="2" borderId="35" xfId="1" applyNumberFormat="1" applyFont="1" applyFill="1" applyBorder="1" applyAlignment="1">
      <alignment horizontal="center" vertical="center"/>
    </xf>
    <xf numFmtId="176" fontId="1" fillId="2" borderId="26" xfId="1" applyNumberFormat="1" applyFont="1" applyFill="1" applyBorder="1" applyAlignment="1">
      <alignment horizontal="right" vertical="center"/>
    </xf>
    <xf numFmtId="176" fontId="1" fillId="2" borderId="33" xfId="1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horizontal="right"/>
    </xf>
    <xf numFmtId="176" fontId="1" fillId="2" borderId="31" xfId="1" applyNumberFormat="1" applyFont="1" applyFill="1" applyBorder="1" applyAlignment="1">
      <alignment horizontal="center" vertical="center"/>
    </xf>
    <xf numFmtId="176" fontId="1" fillId="2" borderId="34" xfId="1" applyNumberFormat="1" applyFont="1" applyFill="1" applyBorder="1" applyAlignment="1">
      <alignment horizontal="center" vertical="center"/>
    </xf>
    <xf numFmtId="176" fontId="1" fillId="2" borderId="12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42" xfId="1" applyNumberFormat="1" applyFont="1" applyFill="1" applyBorder="1" applyAlignment="1">
      <alignment horizontal="right" vertical="center"/>
    </xf>
    <xf numFmtId="176" fontId="1" fillId="2" borderId="48" xfId="1" applyNumberFormat="1" applyFont="1" applyFill="1" applyBorder="1" applyAlignment="1">
      <alignment horizontal="right" vertical="center"/>
    </xf>
    <xf numFmtId="176" fontId="1" fillId="2" borderId="16" xfId="1" applyNumberFormat="1" applyFont="1" applyFill="1" applyBorder="1" applyAlignment="1">
      <alignment horizontal="right" vertical="center"/>
    </xf>
    <xf numFmtId="176" fontId="1" fillId="2" borderId="21" xfId="1" applyNumberFormat="1" applyFont="1" applyFill="1" applyBorder="1" applyAlignment="1">
      <alignment horizontal="right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/>
    </xf>
    <xf numFmtId="176" fontId="1" fillId="2" borderId="4" xfId="1" applyNumberFormat="1" applyFont="1" applyFill="1" applyBorder="1" applyAlignment="1">
      <alignment horizontal="center" vertical="center"/>
    </xf>
    <xf numFmtId="176" fontId="1" fillId="2" borderId="3" xfId="1" applyNumberFormat="1" applyFont="1" applyFill="1" applyBorder="1" applyAlignment="1">
      <alignment horizontal="center" vertical="center"/>
    </xf>
    <xf numFmtId="176" fontId="1" fillId="2" borderId="33" xfId="1" applyNumberFormat="1" applyFont="1" applyFill="1" applyBorder="1" applyAlignment="1">
      <alignment horizontal="center" vertical="center"/>
    </xf>
    <xf numFmtId="176" fontId="1" fillId="2" borderId="49" xfId="1" applyNumberFormat="1" applyFont="1" applyFill="1" applyBorder="1" applyAlignment="1">
      <alignment horizontal="right" vertical="center"/>
    </xf>
    <xf numFmtId="176" fontId="1" fillId="2" borderId="50" xfId="1" applyNumberFormat="1" applyFont="1" applyFill="1" applyBorder="1" applyAlignment="1">
      <alignment horizontal="right" vertical="center"/>
    </xf>
    <xf numFmtId="176" fontId="1" fillId="2" borderId="30" xfId="1" applyNumberFormat="1" applyFont="1" applyFill="1" applyBorder="1" applyAlignment="1">
      <alignment horizontal="right" vertical="center"/>
    </xf>
    <xf numFmtId="176" fontId="1" fillId="2" borderId="47" xfId="1" applyNumberFormat="1" applyFont="1" applyFill="1" applyBorder="1" applyAlignment="1">
      <alignment horizontal="right" vertical="center"/>
    </xf>
    <xf numFmtId="0" fontId="1" fillId="2" borderId="18" xfId="1" applyFont="1" applyFill="1" applyBorder="1" applyAlignment="1">
      <alignment horizontal="center" vertical="center" textRotation="255"/>
    </xf>
    <xf numFmtId="0" fontId="1" fillId="2" borderId="19" xfId="1" applyFont="1" applyFill="1" applyBorder="1" applyAlignment="1">
      <alignment horizontal="center" vertical="center" textRotation="255"/>
    </xf>
    <xf numFmtId="0" fontId="1" fillId="2" borderId="20" xfId="1" applyFont="1" applyFill="1" applyBorder="1" applyAlignment="1">
      <alignment horizontal="center" vertical="center" textRotation="255"/>
    </xf>
    <xf numFmtId="0" fontId="3" fillId="2" borderId="0" xfId="1" applyNumberFormat="1" applyFont="1" applyFill="1" applyBorder="1" applyAlignment="1">
      <alignment horizontal="center" vertical="center"/>
    </xf>
    <xf numFmtId="176" fontId="1" fillId="2" borderId="36" xfId="1" applyNumberFormat="1" applyFont="1" applyFill="1" applyBorder="1" applyAlignment="1">
      <alignment horizontal="center" vertical="center"/>
    </xf>
    <xf numFmtId="176" fontId="1" fillId="2" borderId="37" xfId="1" applyNumberFormat="1" applyFont="1" applyFill="1" applyBorder="1" applyAlignment="1">
      <alignment horizontal="center" vertical="center"/>
    </xf>
    <xf numFmtId="176" fontId="1" fillId="2" borderId="38" xfId="1" applyNumberFormat="1" applyFont="1" applyFill="1" applyBorder="1" applyAlignment="1">
      <alignment horizontal="center" vertical="center"/>
    </xf>
    <xf numFmtId="176" fontId="1" fillId="2" borderId="14" xfId="1" applyNumberFormat="1" applyFont="1" applyFill="1" applyBorder="1" applyAlignment="1">
      <alignment horizontal="center" vertical="center"/>
    </xf>
    <xf numFmtId="176" fontId="1" fillId="2" borderId="31" xfId="1" applyNumberFormat="1" applyFont="1" applyFill="1" applyBorder="1" applyAlignment="1">
      <alignment horizontal="right" vertical="center"/>
    </xf>
    <xf numFmtId="176" fontId="1" fillId="2" borderId="32" xfId="1" applyNumberFormat="1" applyFont="1" applyFill="1" applyBorder="1" applyAlignment="1">
      <alignment horizontal="right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176" fontId="1" fillId="2" borderId="32" xfId="1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top"/>
    </xf>
    <xf numFmtId="0" fontId="1" fillId="2" borderId="8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26"/>
  <sheetViews>
    <sheetView tabSelected="1" zoomScaleNormal="100" zoomScaleSheetLayoutView="70" workbookViewId="0"/>
  </sheetViews>
  <sheetFormatPr defaultRowHeight="18.75" x14ac:dyDescent="0.4"/>
  <cols>
    <col min="1" max="1" width="5.25" style="8" customWidth="1"/>
    <col min="2" max="2" width="8" style="8" customWidth="1"/>
    <col min="3" max="3" width="8.75" style="8" customWidth="1"/>
    <col min="4" max="9" width="6.125" style="8" customWidth="1"/>
    <col min="10" max="18" width="4.625" style="8" customWidth="1"/>
    <col min="19" max="31" width="9" style="11"/>
    <col min="32" max="16384" width="9" style="8"/>
  </cols>
  <sheetData>
    <row r="1" spans="1:22" ht="15" customHeight="1" x14ac:dyDescent="0.15">
      <c r="A1" s="7" t="s">
        <v>39</v>
      </c>
      <c r="B1" s="4"/>
      <c r="C1" s="4"/>
      <c r="D1" s="4"/>
      <c r="E1" s="4"/>
      <c r="F1" s="4"/>
      <c r="G1" s="4"/>
      <c r="H1" s="4"/>
      <c r="I1" s="1"/>
      <c r="J1" s="1"/>
      <c r="K1" s="63"/>
      <c r="L1" s="63"/>
      <c r="M1" s="63"/>
      <c r="N1" s="63"/>
      <c r="O1" s="63"/>
      <c r="P1" s="63"/>
      <c r="Q1" s="63"/>
      <c r="R1" s="53"/>
    </row>
    <row r="2" spans="1:22" ht="15" customHeight="1" x14ac:dyDescent="0.2">
      <c r="A2" s="9"/>
      <c r="B2" s="3"/>
      <c r="C2" s="3"/>
      <c r="D2" s="3"/>
      <c r="E2" s="3"/>
      <c r="F2" s="3"/>
      <c r="G2" s="3"/>
      <c r="H2" s="3"/>
      <c r="I2" s="2"/>
      <c r="J2" s="2"/>
      <c r="K2" s="63" t="s">
        <v>40</v>
      </c>
      <c r="L2" s="63"/>
      <c r="M2" s="63"/>
      <c r="N2" s="63"/>
      <c r="O2" s="63"/>
      <c r="P2" s="63"/>
      <c r="Q2" s="63"/>
      <c r="R2" s="53"/>
      <c r="U2" s="12"/>
      <c r="V2" s="98"/>
    </row>
    <row r="3" spans="1:22" ht="12" customHeight="1" x14ac:dyDescent="0.15">
      <c r="A3" s="72" t="s">
        <v>32</v>
      </c>
      <c r="B3" s="73"/>
      <c r="C3" s="73"/>
      <c r="D3" s="74"/>
      <c r="E3" s="42" t="s">
        <v>1</v>
      </c>
      <c r="F3" s="43" t="s">
        <v>2</v>
      </c>
      <c r="G3" s="43" t="s">
        <v>3</v>
      </c>
      <c r="H3" s="43" t="s">
        <v>4</v>
      </c>
      <c r="I3" s="44"/>
      <c r="J3" s="89"/>
      <c r="K3" s="72" t="s">
        <v>33</v>
      </c>
      <c r="L3" s="73"/>
      <c r="M3" s="73"/>
      <c r="N3" s="73"/>
      <c r="O3" s="74"/>
      <c r="P3" s="106" t="s">
        <v>13</v>
      </c>
      <c r="Q3" s="107"/>
      <c r="R3" s="51"/>
      <c r="S3" s="5"/>
      <c r="T3" s="5"/>
      <c r="U3" s="12"/>
      <c r="V3" s="98"/>
    </row>
    <row r="4" spans="1:22" ht="12" customHeight="1" x14ac:dyDescent="0.4">
      <c r="A4" s="103"/>
      <c r="B4" s="104"/>
      <c r="C4" s="104"/>
      <c r="D4" s="105"/>
      <c r="E4" s="45"/>
      <c r="F4" s="46" t="s">
        <v>5</v>
      </c>
      <c r="G4" s="46"/>
      <c r="H4" s="46"/>
      <c r="I4" s="47" t="s">
        <v>6</v>
      </c>
      <c r="J4" s="89"/>
      <c r="K4" s="75"/>
      <c r="L4" s="76"/>
      <c r="M4" s="76"/>
      <c r="N4" s="76"/>
      <c r="O4" s="77"/>
      <c r="P4" s="108"/>
      <c r="Q4" s="109"/>
      <c r="R4" s="51"/>
      <c r="S4" s="57"/>
      <c r="T4" s="57"/>
      <c r="U4" s="12"/>
      <c r="V4" s="98"/>
    </row>
    <row r="5" spans="1:22" ht="16.5" customHeight="1" x14ac:dyDescent="0.4">
      <c r="A5" s="75"/>
      <c r="B5" s="76"/>
      <c r="C5" s="76"/>
      <c r="D5" s="77"/>
      <c r="E5" s="48" t="s">
        <v>7</v>
      </c>
      <c r="F5" s="49" t="s">
        <v>8</v>
      </c>
      <c r="G5" s="49" t="s">
        <v>9</v>
      </c>
      <c r="H5" s="49" t="s">
        <v>10</v>
      </c>
      <c r="I5" s="50"/>
      <c r="J5" s="89"/>
      <c r="K5" s="86" t="s">
        <v>18</v>
      </c>
      <c r="L5" s="78" t="s">
        <v>12</v>
      </c>
      <c r="M5" s="79"/>
      <c r="N5" s="79"/>
      <c r="O5" s="80"/>
      <c r="P5" s="82">
        <f>D7+D14</f>
        <v>71</v>
      </c>
      <c r="Q5" s="83"/>
      <c r="R5" s="52"/>
      <c r="S5" s="14"/>
      <c r="T5" s="15"/>
      <c r="U5" s="12"/>
      <c r="V5" s="6"/>
    </row>
    <row r="6" spans="1:22" ht="15.75" customHeight="1" x14ac:dyDescent="0.4">
      <c r="A6" s="96" t="s">
        <v>11</v>
      </c>
      <c r="B6" s="97"/>
      <c r="C6" s="97"/>
      <c r="D6" s="17">
        <f>SUM(E6:I6)</f>
        <v>154</v>
      </c>
      <c r="E6" s="18">
        <f>E13+E20</f>
        <v>36</v>
      </c>
      <c r="F6" s="18">
        <f>F13+F20</f>
        <v>39</v>
      </c>
      <c r="G6" s="18">
        <f t="shared" ref="G6:H6" si="0">G13+G20</f>
        <v>21</v>
      </c>
      <c r="H6" s="18">
        <f t="shared" si="0"/>
        <v>39</v>
      </c>
      <c r="I6" s="19">
        <f>I13+I20</f>
        <v>19</v>
      </c>
      <c r="J6" s="10"/>
      <c r="K6" s="87"/>
      <c r="L6" s="59" t="s">
        <v>28</v>
      </c>
      <c r="M6" s="60"/>
      <c r="N6" s="60"/>
      <c r="O6" s="81"/>
      <c r="P6" s="84">
        <f>D8+D15</f>
        <v>44</v>
      </c>
      <c r="Q6" s="85"/>
      <c r="R6" s="52"/>
      <c r="S6" s="14"/>
      <c r="T6" s="15"/>
      <c r="U6" s="12"/>
      <c r="V6" s="12"/>
    </row>
    <row r="7" spans="1:22" ht="12" customHeight="1" x14ac:dyDescent="0.4">
      <c r="A7" s="55"/>
      <c r="B7" s="64" t="s">
        <v>12</v>
      </c>
      <c r="C7" s="65"/>
      <c r="D7" s="27">
        <v>19</v>
      </c>
      <c r="E7" s="36">
        <v>3</v>
      </c>
      <c r="F7" s="37">
        <v>7</v>
      </c>
      <c r="G7" s="37">
        <v>3</v>
      </c>
      <c r="H7" s="37">
        <v>5</v>
      </c>
      <c r="I7" s="38">
        <v>1</v>
      </c>
      <c r="J7" s="10"/>
      <c r="K7" s="87"/>
      <c r="L7" s="59" t="s">
        <v>29</v>
      </c>
      <c r="M7" s="60"/>
      <c r="N7" s="60"/>
      <c r="O7" s="81"/>
      <c r="P7" s="84">
        <f t="shared" ref="P7:P9" si="1">D9+D16</f>
        <v>26</v>
      </c>
      <c r="Q7" s="85"/>
      <c r="R7" s="52"/>
      <c r="S7" s="14"/>
      <c r="T7" s="15"/>
      <c r="U7" s="12"/>
      <c r="V7" s="12"/>
    </row>
    <row r="8" spans="1:22" ht="12" customHeight="1" x14ac:dyDescent="0.4">
      <c r="A8" s="55" t="s">
        <v>14</v>
      </c>
      <c r="B8" s="59" t="s">
        <v>34</v>
      </c>
      <c r="C8" s="60"/>
      <c r="D8" s="28">
        <v>33</v>
      </c>
      <c r="E8" s="23">
        <v>9</v>
      </c>
      <c r="F8" s="24">
        <v>9</v>
      </c>
      <c r="G8" s="24">
        <v>4</v>
      </c>
      <c r="H8" s="24">
        <v>8</v>
      </c>
      <c r="I8" s="26">
        <v>3</v>
      </c>
      <c r="J8" s="10"/>
      <c r="K8" s="87"/>
      <c r="L8" s="59" t="s">
        <v>30</v>
      </c>
      <c r="M8" s="60"/>
      <c r="N8" s="60"/>
      <c r="O8" s="81"/>
      <c r="P8" s="84">
        <f t="shared" si="1"/>
        <v>6</v>
      </c>
      <c r="Q8" s="85"/>
      <c r="R8" s="52"/>
      <c r="S8" s="14"/>
      <c r="T8" s="15"/>
      <c r="U8" s="12"/>
      <c r="V8" s="12"/>
    </row>
    <row r="9" spans="1:22" ht="12" customHeight="1" x14ac:dyDescent="0.4">
      <c r="A9" s="55"/>
      <c r="B9" s="59" t="s">
        <v>35</v>
      </c>
      <c r="C9" s="60"/>
      <c r="D9" s="28">
        <v>16</v>
      </c>
      <c r="E9" s="23">
        <v>4</v>
      </c>
      <c r="F9" s="24">
        <v>4</v>
      </c>
      <c r="G9" s="24">
        <v>2</v>
      </c>
      <c r="H9" s="24">
        <v>3</v>
      </c>
      <c r="I9" s="26">
        <v>3</v>
      </c>
      <c r="J9" s="10"/>
      <c r="K9" s="87"/>
      <c r="L9" s="59" t="s">
        <v>31</v>
      </c>
      <c r="M9" s="60"/>
      <c r="N9" s="60"/>
      <c r="O9" s="81"/>
      <c r="P9" s="84">
        <f t="shared" si="1"/>
        <v>6</v>
      </c>
      <c r="Q9" s="85"/>
      <c r="R9" s="52"/>
      <c r="S9" s="14"/>
      <c r="T9" s="15"/>
      <c r="U9" s="12"/>
      <c r="V9" s="12"/>
    </row>
    <row r="10" spans="1:22" ht="12" customHeight="1" x14ac:dyDescent="0.4">
      <c r="A10" s="55"/>
      <c r="B10" s="59" t="s">
        <v>36</v>
      </c>
      <c r="C10" s="60"/>
      <c r="D10" s="28">
        <v>3</v>
      </c>
      <c r="E10" s="23">
        <v>1</v>
      </c>
      <c r="F10" s="24">
        <v>0</v>
      </c>
      <c r="G10" s="24">
        <v>0</v>
      </c>
      <c r="H10" s="24">
        <v>2</v>
      </c>
      <c r="I10" s="26">
        <v>0</v>
      </c>
      <c r="J10" s="10"/>
      <c r="K10" s="87"/>
      <c r="L10" s="90" t="s">
        <v>42</v>
      </c>
      <c r="M10" s="91"/>
      <c r="N10" s="91"/>
      <c r="O10" s="92"/>
      <c r="P10" s="68">
        <f>D12+D19</f>
        <v>1</v>
      </c>
      <c r="Q10" s="69"/>
      <c r="R10" s="52"/>
      <c r="S10" s="14"/>
      <c r="T10" s="15"/>
      <c r="U10" s="12"/>
      <c r="V10" s="12"/>
    </row>
    <row r="11" spans="1:22" ht="12" customHeight="1" x14ac:dyDescent="0.4">
      <c r="A11" s="55" t="s">
        <v>15</v>
      </c>
      <c r="B11" s="59" t="s">
        <v>37</v>
      </c>
      <c r="C11" s="60"/>
      <c r="D11" s="28">
        <v>3</v>
      </c>
      <c r="E11" s="23">
        <v>0</v>
      </c>
      <c r="F11" s="24">
        <v>0</v>
      </c>
      <c r="G11" s="24">
        <v>1</v>
      </c>
      <c r="H11" s="24">
        <v>0</v>
      </c>
      <c r="I11" s="26">
        <v>2</v>
      </c>
      <c r="J11" s="10"/>
      <c r="K11" s="88"/>
      <c r="L11" s="66" t="s">
        <v>0</v>
      </c>
      <c r="M11" s="67"/>
      <c r="N11" s="67"/>
      <c r="O11" s="93"/>
      <c r="P11" s="70">
        <f>SUM(P5:Q10)</f>
        <v>154</v>
      </c>
      <c r="Q11" s="71"/>
      <c r="R11" s="52"/>
      <c r="S11" s="10"/>
      <c r="T11" s="10"/>
      <c r="U11" s="12"/>
      <c r="V11" s="12"/>
    </row>
    <row r="12" spans="1:22" ht="12" customHeight="1" x14ac:dyDescent="0.4">
      <c r="A12" s="55"/>
      <c r="B12" s="90" t="s">
        <v>41</v>
      </c>
      <c r="C12" s="91"/>
      <c r="D12" s="30">
        <v>1</v>
      </c>
      <c r="E12" s="31">
        <v>1</v>
      </c>
      <c r="F12" s="32">
        <v>0</v>
      </c>
      <c r="G12" s="32">
        <v>0</v>
      </c>
      <c r="H12" s="32">
        <v>0</v>
      </c>
      <c r="I12" s="39">
        <v>0</v>
      </c>
      <c r="J12" s="10"/>
      <c r="K12" s="86" t="s">
        <v>19</v>
      </c>
      <c r="L12" s="64" t="s">
        <v>20</v>
      </c>
      <c r="M12" s="65"/>
      <c r="N12" s="65"/>
      <c r="O12" s="101"/>
      <c r="P12" s="94">
        <v>6</v>
      </c>
      <c r="Q12" s="95"/>
      <c r="R12" s="52"/>
      <c r="S12" s="10"/>
      <c r="T12" s="10"/>
      <c r="U12" s="10"/>
      <c r="V12" s="12"/>
    </row>
    <row r="13" spans="1:22" ht="12" customHeight="1" x14ac:dyDescent="0.4">
      <c r="A13" s="55"/>
      <c r="B13" s="66" t="s">
        <v>0</v>
      </c>
      <c r="C13" s="67"/>
      <c r="D13" s="33">
        <f>SUM(E13:I13)</f>
        <v>75</v>
      </c>
      <c r="E13" s="34">
        <f>SUM(E7:E12)</f>
        <v>18</v>
      </c>
      <c r="F13" s="35">
        <f>SUM(F7:F12)</f>
        <v>20</v>
      </c>
      <c r="G13" s="35">
        <f t="shared" ref="G13:H13" si="2">SUM(G7:G12)</f>
        <v>10</v>
      </c>
      <c r="H13" s="35">
        <f t="shared" si="2"/>
        <v>18</v>
      </c>
      <c r="I13" s="40">
        <f>SUM(I7:I12)</f>
        <v>9</v>
      </c>
      <c r="J13" s="10"/>
      <c r="K13" s="87"/>
      <c r="L13" s="59" t="s">
        <v>21</v>
      </c>
      <c r="M13" s="60"/>
      <c r="N13" s="60"/>
      <c r="O13" s="81"/>
      <c r="P13" s="61">
        <v>26</v>
      </c>
      <c r="Q13" s="62"/>
      <c r="R13" s="52"/>
      <c r="S13" s="10"/>
      <c r="T13" s="10"/>
      <c r="U13" s="10"/>
      <c r="V13" s="12"/>
    </row>
    <row r="14" spans="1:22" ht="12" customHeight="1" x14ac:dyDescent="0.4">
      <c r="A14" s="54"/>
      <c r="B14" s="64" t="s">
        <v>12</v>
      </c>
      <c r="C14" s="65"/>
      <c r="D14" s="41">
        <v>52</v>
      </c>
      <c r="E14" s="20">
        <v>9</v>
      </c>
      <c r="F14" s="21">
        <v>15</v>
      </c>
      <c r="G14" s="21">
        <v>9</v>
      </c>
      <c r="H14" s="21">
        <v>12</v>
      </c>
      <c r="I14" s="22">
        <v>7</v>
      </c>
      <c r="J14" s="10"/>
      <c r="K14" s="87"/>
      <c r="L14" s="59" t="s">
        <v>22</v>
      </c>
      <c r="M14" s="60"/>
      <c r="N14" s="60"/>
      <c r="O14" s="81"/>
      <c r="P14" s="61">
        <v>24</v>
      </c>
      <c r="Q14" s="62"/>
      <c r="R14" s="52"/>
      <c r="S14" s="10"/>
      <c r="T14" s="10"/>
      <c r="U14" s="10"/>
      <c r="V14" s="12"/>
    </row>
    <row r="15" spans="1:22" ht="12" customHeight="1" x14ac:dyDescent="0.4">
      <c r="A15" s="55" t="s">
        <v>16</v>
      </c>
      <c r="B15" s="59" t="s">
        <v>34</v>
      </c>
      <c r="C15" s="60"/>
      <c r="D15" s="41">
        <v>11</v>
      </c>
      <c r="E15" s="23">
        <v>7</v>
      </c>
      <c r="F15" s="24">
        <v>2</v>
      </c>
      <c r="G15" s="24">
        <v>0</v>
      </c>
      <c r="H15" s="24">
        <v>2</v>
      </c>
      <c r="I15" s="26">
        <v>0</v>
      </c>
      <c r="J15" s="10"/>
      <c r="K15" s="87"/>
      <c r="L15" s="59" t="s">
        <v>23</v>
      </c>
      <c r="M15" s="60"/>
      <c r="N15" s="60"/>
      <c r="O15" s="81"/>
      <c r="P15" s="61">
        <v>33</v>
      </c>
      <c r="Q15" s="62"/>
      <c r="R15" s="52"/>
      <c r="S15" s="10"/>
      <c r="T15" s="10"/>
      <c r="U15" s="10"/>
      <c r="V15" s="12"/>
    </row>
    <row r="16" spans="1:22" ht="12" customHeight="1" x14ac:dyDescent="0.4">
      <c r="A16" s="55"/>
      <c r="B16" s="59" t="s">
        <v>35</v>
      </c>
      <c r="C16" s="60"/>
      <c r="D16" s="41">
        <v>10</v>
      </c>
      <c r="E16" s="23">
        <v>1</v>
      </c>
      <c r="F16" s="24">
        <v>1</v>
      </c>
      <c r="G16" s="24">
        <v>1</v>
      </c>
      <c r="H16" s="24">
        <v>6</v>
      </c>
      <c r="I16" s="26">
        <v>1</v>
      </c>
      <c r="J16" s="10"/>
      <c r="K16" s="87"/>
      <c r="L16" s="59" t="s">
        <v>24</v>
      </c>
      <c r="M16" s="60"/>
      <c r="N16" s="60"/>
      <c r="O16" s="81"/>
      <c r="P16" s="61">
        <v>41</v>
      </c>
      <c r="Q16" s="62"/>
      <c r="R16" s="52"/>
      <c r="S16" s="10"/>
      <c r="T16" s="10"/>
      <c r="U16" s="10"/>
      <c r="V16" s="12"/>
    </row>
    <row r="17" spans="1:22" ht="12" customHeight="1" x14ac:dyDescent="0.4">
      <c r="A17" s="55"/>
      <c r="B17" s="59" t="s">
        <v>36</v>
      </c>
      <c r="C17" s="60"/>
      <c r="D17" s="41">
        <v>3</v>
      </c>
      <c r="E17" s="25">
        <v>1</v>
      </c>
      <c r="F17" s="24">
        <v>0</v>
      </c>
      <c r="G17" s="24">
        <v>1</v>
      </c>
      <c r="H17" s="24">
        <v>1</v>
      </c>
      <c r="I17" s="26">
        <v>0</v>
      </c>
      <c r="J17" s="10"/>
      <c r="K17" s="87"/>
      <c r="L17" s="59" t="s">
        <v>25</v>
      </c>
      <c r="M17" s="60"/>
      <c r="N17" s="60"/>
      <c r="O17" s="81"/>
      <c r="P17" s="61">
        <v>22</v>
      </c>
      <c r="Q17" s="62"/>
      <c r="R17" s="52"/>
      <c r="S17" s="10"/>
      <c r="T17" s="10"/>
      <c r="U17" s="10"/>
      <c r="V17" s="12"/>
    </row>
    <row r="18" spans="1:22" ht="12" customHeight="1" x14ac:dyDescent="0.4">
      <c r="A18" s="55" t="s">
        <v>17</v>
      </c>
      <c r="B18" s="59" t="s">
        <v>37</v>
      </c>
      <c r="C18" s="60"/>
      <c r="D18" s="41">
        <v>3</v>
      </c>
      <c r="E18" s="23">
        <v>0</v>
      </c>
      <c r="F18" s="24">
        <v>1</v>
      </c>
      <c r="G18" s="24">
        <v>0</v>
      </c>
      <c r="H18" s="24">
        <v>0</v>
      </c>
      <c r="I18" s="29">
        <v>2</v>
      </c>
      <c r="J18" s="10"/>
      <c r="K18" s="87"/>
      <c r="L18" s="59" t="s">
        <v>27</v>
      </c>
      <c r="M18" s="60"/>
      <c r="N18" s="60"/>
      <c r="O18" s="81"/>
      <c r="P18" s="61">
        <v>2</v>
      </c>
      <c r="Q18" s="62"/>
      <c r="R18" s="52"/>
      <c r="S18" s="10"/>
      <c r="T18" s="10"/>
      <c r="U18" s="10"/>
      <c r="V18" s="12"/>
    </row>
    <row r="19" spans="1:22" ht="12" customHeight="1" x14ac:dyDescent="0.4">
      <c r="A19" s="55"/>
      <c r="B19" s="90" t="s">
        <v>41</v>
      </c>
      <c r="C19" s="91"/>
      <c r="D19" s="30">
        <v>0</v>
      </c>
      <c r="E19" s="31">
        <v>0</v>
      </c>
      <c r="F19" s="32">
        <v>0</v>
      </c>
      <c r="G19" s="32">
        <v>0</v>
      </c>
      <c r="H19" s="32">
        <v>0</v>
      </c>
      <c r="I19" s="39">
        <v>0</v>
      </c>
      <c r="J19" s="10"/>
      <c r="K19" s="87"/>
      <c r="L19" s="90" t="s">
        <v>26</v>
      </c>
      <c r="M19" s="91"/>
      <c r="N19" s="91"/>
      <c r="O19" s="92"/>
      <c r="P19" s="68">
        <v>0</v>
      </c>
      <c r="Q19" s="69"/>
      <c r="R19" s="52"/>
      <c r="S19" s="10"/>
      <c r="T19" s="10"/>
      <c r="U19" s="12"/>
      <c r="V19" s="12"/>
    </row>
    <row r="20" spans="1:22" ht="12" customHeight="1" x14ac:dyDescent="0.4">
      <c r="A20" s="56"/>
      <c r="B20" s="66" t="s">
        <v>0</v>
      </c>
      <c r="C20" s="67"/>
      <c r="D20" s="33">
        <v>79</v>
      </c>
      <c r="E20" s="34">
        <v>18</v>
      </c>
      <c r="F20" s="35">
        <v>19</v>
      </c>
      <c r="G20" s="35">
        <v>11</v>
      </c>
      <c r="H20" s="35">
        <v>21</v>
      </c>
      <c r="I20" s="40">
        <v>10</v>
      </c>
      <c r="J20" s="10"/>
      <c r="K20" s="88"/>
      <c r="L20" s="66" t="s">
        <v>0</v>
      </c>
      <c r="M20" s="67"/>
      <c r="N20" s="67"/>
      <c r="O20" s="93"/>
      <c r="P20" s="70">
        <f>SUM(P12:Q19)</f>
        <v>154</v>
      </c>
      <c r="Q20" s="71"/>
      <c r="R20" s="52"/>
      <c r="S20" s="10"/>
      <c r="T20" s="10"/>
      <c r="U20" s="12"/>
      <c r="V20" s="12"/>
    </row>
    <row r="21" spans="1:22" x14ac:dyDescent="0.4">
      <c r="F21" s="99"/>
      <c r="G21" s="100"/>
      <c r="H21" s="100"/>
      <c r="I21" s="100"/>
      <c r="J21" s="102" t="s">
        <v>38</v>
      </c>
      <c r="K21" s="102"/>
      <c r="L21" s="102"/>
      <c r="M21" s="102"/>
      <c r="N21" s="102"/>
      <c r="O21" s="102"/>
      <c r="P21" s="102"/>
      <c r="Q21" s="102"/>
      <c r="R21" s="58"/>
      <c r="S21" s="10"/>
      <c r="T21" s="10"/>
      <c r="U21" s="12"/>
      <c r="V21" s="12"/>
    </row>
    <row r="22" spans="1:22" s="11" customFormat="1" ht="13.5" x14ac:dyDescent="0.4">
      <c r="P22" s="10"/>
      <c r="Q22" s="10"/>
      <c r="R22" s="10"/>
      <c r="S22" s="10"/>
      <c r="T22" s="10"/>
      <c r="U22" s="12"/>
      <c r="V22" s="12"/>
    </row>
    <row r="23" spans="1:22" s="11" customFormat="1" ht="13.5" x14ac:dyDescent="0.4">
      <c r="C23" s="13"/>
      <c r="D23" s="16"/>
      <c r="E23" s="16"/>
      <c r="F23" s="16"/>
      <c r="G23" s="16"/>
      <c r="H23" s="16"/>
      <c r="I23" s="16"/>
      <c r="U23" s="12"/>
      <c r="V23" s="12"/>
    </row>
    <row r="24" spans="1:22" s="11" customFormat="1" ht="13.5" x14ac:dyDescent="0.4">
      <c r="C24" s="13"/>
      <c r="D24" s="16"/>
      <c r="E24" s="16"/>
      <c r="F24" s="16"/>
      <c r="G24" s="16"/>
      <c r="H24" s="16"/>
      <c r="I24" s="16"/>
    </row>
    <row r="25" spans="1:22" s="11" customFormat="1" ht="13.5" x14ac:dyDescent="0.4"/>
    <row r="26" spans="1:22" s="11" customFormat="1" ht="13.5" x14ac:dyDescent="0.4"/>
  </sheetData>
  <mergeCells count="58">
    <mergeCell ref="A3:D5"/>
    <mergeCell ref="P3:Q4"/>
    <mergeCell ref="B19:C19"/>
    <mergeCell ref="B20:C20"/>
    <mergeCell ref="K12:K20"/>
    <mergeCell ref="V2:V4"/>
    <mergeCell ref="F21:I21"/>
    <mergeCell ref="L9:O9"/>
    <mergeCell ref="L10:O10"/>
    <mergeCell ref="L11:O11"/>
    <mergeCell ref="L12:O12"/>
    <mergeCell ref="L13:O13"/>
    <mergeCell ref="L14:O14"/>
    <mergeCell ref="L15:O15"/>
    <mergeCell ref="L16:O16"/>
    <mergeCell ref="L17:O17"/>
    <mergeCell ref="P14:Q14"/>
    <mergeCell ref="P18:Q18"/>
    <mergeCell ref="J21:Q21"/>
    <mergeCell ref="B11:C11"/>
    <mergeCell ref="B12:C12"/>
    <mergeCell ref="B13:C13"/>
    <mergeCell ref="A6:C6"/>
    <mergeCell ref="K1:Q1"/>
    <mergeCell ref="P19:Q19"/>
    <mergeCell ref="P20:Q20"/>
    <mergeCell ref="K3:O4"/>
    <mergeCell ref="L5:O5"/>
    <mergeCell ref="L6:O6"/>
    <mergeCell ref="L7:O7"/>
    <mergeCell ref="L8:O8"/>
    <mergeCell ref="P5:Q5"/>
    <mergeCell ref="P6:Q6"/>
    <mergeCell ref="P7:Q7"/>
    <mergeCell ref="P8:Q8"/>
    <mergeCell ref="P9:Q9"/>
    <mergeCell ref="K5:K11"/>
    <mergeCell ref="J3:J5"/>
    <mergeCell ref="L18:O18"/>
    <mergeCell ref="L19:O19"/>
    <mergeCell ref="L20:O20"/>
    <mergeCell ref="P10:Q10"/>
    <mergeCell ref="P11:Q11"/>
    <mergeCell ref="P12:Q12"/>
    <mergeCell ref="P13:Q13"/>
    <mergeCell ref="B15:C15"/>
    <mergeCell ref="B16:C16"/>
    <mergeCell ref="B17:C17"/>
    <mergeCell ref="B18:C18"/>
    <mergeCell ref="P15:Q15"/>
    <mergeCell ref="P16:Q16"/>
    <mergeCell ref="P17:Q17"/>
    <mergeCell ref="B9:C9"/>
    <mergeCell ref="B10:C10"/>
    <mergeCell ref="K2:Q2"/>
    <mergeCell ref="B14:C14"/>
    <mergeCell ref="B7:C7"/>
    <mergeCell ref="B8:C8"/>
  </mergeCells>
  <phoneticPr fontId="6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&amp;C&amp;"HGPｺﾞｼｯｸE,標準"&amp;14 57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R6-26</vt:lpstr>
      <vt:lpstr>'R6-26'!Print_Area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2025-01-14T04:55:21Z</cp:lastPrinted>
  <dcterms:created xsi:type="dcterms:W3CDTF">2020-11-13T00:29:02Z</dcterms:created>
  <dcterms:modified xsi:type="dcterms:W3CDTF">2025-03-27T08:49:36Z</dcterms:modified>
</cp:coreProperties>
</file>