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161255\Desktop\原稿データ\"/>
    </mc:Choice>
  </mc:AlternateContent>
  <bookViews>
    <workbookView xWindow="0" yWindow="0" windowWidth="20490" windowHeight="7530"/>
  </bookViews>
  <sheets>
    <sheet name="R6-28" sheetId="1" r:id="rId1"/>
  </sheets>
  <definedNames>
    <definedName name="_xlnm.Print_Area" localSheetId="0">'R6-28'!$A$1:$P$17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D7" i="1"/>
  <c r="D8" i="1"/>
  <c r="D9" i="1"/>
  <c r="D10" i="1"/>
  <c r="D11" i="1"/>
  <c r="D12" i="1"/>
  <c r="D13" i="1"/>
  <c r="D14" i="1"/>
  <c r="D6" i="1"/>
  <c r="D5" i="1"/>
</calcChain>
</file>

<file path=xl/sharedStrings.xml><?xml version="1.0" encoding="utf-8"?>
<sst xmlns="http://schemas.openxmlformats.org/spreadsheetml/2006/main" count="27" uniqueCount="17">
  <si>
    <t>総数</t>
  </si>
  <si>
    <t>男</t>
  </si>
  <si>
    <t>総数</t>
    <rPh sb="0" eb="2">
      <t>ソウスウ</t>
    </rPh>
    <phoneticPr fontId="2"/>
  </si>
  <si>
    <t>19歳以下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</si>
  <si>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</si>
  <si>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</si>
  <si>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</si>
  <si>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</si>
  <si>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</si>
  <si>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</si>
  <si>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</si>
  <si>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</si>
  <si>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60歳以上</t>
  </si>
  <si>
    <t>女</t>
  </si>
  <si>
    <t xml:space="preserve">  表28  婚姻数（年齢階級別）</t>
    <rPh sb="7" eb="9">
      <t>コンイン</t>
    </rPh>
    <phoneticPr fontId="2"/>
  </si>
  <si>
    <t>（厚生労働省提供データから抜粋）</t>
    <phoneticPr fontId="2"/>
  </si>
  <si>
    <t>（令和5年）</t>
    <rPh sb="1" eb="3">
      <t>レイワ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</si>
</sst>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8.5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4">
    <xf numFmtId="0" fontId="0" fillId="0" borderId="0" xfId="0"/>
    <xf numFmtId="0" fontId="0" fillId="2" borderId="0" xfId="0" applyFill="1"/>
    <xf numFmtId="38" fontId="3" fillId="2" borderId="0" xfId="1" applyFont="1" applyFill="1" applyAlignment="1">
      <alignment horizontal="right" vertical="center"/>
    </xf>
    <xf numFmtId="38" fontId="1" fillId="2" borderId="0" xfId="1" applyFont="1" applyFill="1" applyAlignment="1">
      <alignment vertical="center"/>
    </xf>
    <xf numFmtId="0" fontId="3" fillId="2" borderId="0" xfId="0" applyFont="1" applyFill="1" applyAlignment="1"/>
    <xf numFmtId="0" fontId="4" fillId="2" borderId="0" xfId="0" applyFont="1" applyFill="1"/>
    <xf numFmtId="0" fontId="4" fillId="2" borderId="0" xfId="0" applyFont="1" applyFill="1" applyAlignment="1">
      <alignment vertical="center"/>
    </xf>
    <xf numFmtId="41" fontId="4" fillId="2" borderId="6" xfId="1" applyNumberFormat="1" applyFont="1" applyFill="1" applyBorder="1" applyAlignment="1">
      <alignment vertical="center"/>
    </xf>
    <xf numFmtId="41" fontId="4" fillId="2" borderId="7" xfId="1" applyNumberFormat="1" applyFont="1" applyFill="1" applyBorder="1" applyAlignment="1">
      <alignment vertical="center"/>
    </xf>
    <xf numFmtId="41" fontId="4" fillId="2" borderId="9" xfId="1" applyNumberFormat="1" applyFont="1" applyFill="1" applyBorder="1" applyAlignment="1">
      <alignment vertical="center"/>
    </xf>
    <xf numFmtId="41" fontId="4" fillId="2" borderId="11" xfId="1" applyNumberFormat="1" applyFont="1" applyFill="1" applyBorder="1" applyAlignment="1">
      <alignment vertical="center"/>
    </xf>
    <xf numFmtId="38" fontId="1" fillId="2" borderId="0" xfId="1" applyFont="1" applyFill="1" applyAlignment="1">
      <alignment horizontal="right"/>
    </xf>
    <xf numFmtId="38" fontId="1" fillId="2" borderId="0" xfId="1" applyFont="1" applyFill="1"/>
    <xf numFmtId="0" fontId="3" fillId="2" borderId="0" xfId="0" applyFont="1" applyFill="1"/>
    <xf numFmtId="38" fontId="3" fillId="2" borderId="0" xfId="1" applyFont="1" applyFill="1" applyAlignment="1">
      <alignment vertical="center"/>
    </xf>
    <xf numFmtId="38" fontId="6" fillId="2" borderId="0" xfId="1" applyFont="1" applyFill="1" applyAlignment="1">
      <alignment vertical="center"/>
    </xf>
    <xf numFmtId="38" fontId="4" fillId="2" borderId="0" xfId="1" applyFont="1" applyFill="1" applyAlignment="1">
      <alignment horizontal="right"/>
    </xf>
    <xf numFmtId="38" fontId="4" fillId="2" borderId="0" xfId="1" applyFont="1" applyFill="1"/>
    <xf numFmtId="41" fontId="7" fillId="2" borderId="1" xfId="1" applyNumberFormat="1" applyFont="1" applyFill="1" applyBorder="1" applyAlignment="1">
      <alignment horizontal="center" vertical="center"/>
    </xf>
    <xf numFmtId="41" fontId="7" fillId="2" borderId="2" xfId="1" applyNumberFormat="1" applyFont="1" applyFill="1" applyBorder="1" applyAlignment="1">
      <alignment horizontal="center" vertical="center" shrinkToFit="1"/>
    </xf>
    <xf numFmtId="38" fontId="4" fillId="2" borderId="0" xfId="1" applyFont="1" applyFill="1" applyBorder="1" applyAlignment="1">
      <alignment vertical="center"/>
    </xf>
    <xf numFmtId="41" fontId="5" fillId="2" borderId="10" xfId="1" applyNumberFormat="1" applyFont="1" applyFill="1" applyBorder="1" applyAlignment="1">
      <alignment vertical="center"/>
    </xf>
    <xf numFmtId="41" fontId="5" fillId="2" borderId="4" xfId="1" applyNumberFormat="1" applyFont="1" applyFill="1" applyBorder="1" applyAlignment="1">
      <alignment vertical="center"/>
    </xf>
    <xf numFmtId="0" fontId="0" fillId="2" borderId="0" xfId="0" applyFill="1" applyAlignment="1">
      <alignment vertical="center"/>
    </xf>
    <xf numFmtId="41" fontId="4" fillId="2" borderId="0" xfId="0" applyNumberFormat="1" applyFont="1" applyFill="1" applyAlignment="1">
      <alignment vertical="center"/>
    </xf>
    <xf numFmtId="38" fontId="0" fillId="2" borderId="0" xfId="1" applyFont="1" applyFill="1"/>
    <xf numFmtId="38" fontId="0" fillId="2" borderId="0" xfId="1" applyFont="1" applyFill="1" applyAlignment="1">
      <alignment horizontal="center"/>
    </xf>
    <xf numFmtId="41" fontId="5" fillId="2" borderId="16" xfId="1" applyNumberFormat="1" applyFont="1" applyFill="1" applyBorder="1" applyAlignment="1">
      <alignment horizontal="center" vertical="center"/>
    </xf>
    <xf numFmtId="41" fontId="5" fillId="2" borderId="17" xfId="1" applyNumberFormat="1" applyFont="1" applyFill="1" applyBorder="1" applyAlignment="1">
      <alignment horizontal="center" vertical="center"/>
    </xf>
    <xf numFmtId="41" fontId="7" fillId="2" borderId="5" xfId="1" applyNumberFormat="1" applyFont="1" applyFill="1" applyBorder="1" applyAlignment="1">
      <alignment horizontal="center" vertical="center"/>
    </xf>
    <xf numFmtId="41" fontId="7" fillId="2" borderId="7" xfId="1" applyNumberFormat="1" applyFont="1" applyFill="1" applyBorder="1" applyAlignment="1">
      <alignment horizontal="center" vertical="center"/>
    </xf>
    <xf numFmtId="38" fontId="8" fillId="2" borderId="26" xfId="1" applyFont="1" applyFill="1" applyBorder="1" applyAlignment="1">
      <alignment horizontal="right" vertical="top"/>
    </xf>
    <xf numFmtId="0" fontId="4" fillId="2" borderId="0" xfId="0" applyFont="1" applyFill="1" applyBorder="1" applyAlignment="1">
      <alignment horizontal="right"/>
    </xf>
    <xf numFmtId="0" fontId="4" fillId="2" borderId="22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41" fontId="4" fillId="2" borderId="12" xfId="1" applyNumberFormat="1" applyFont="1" applyFill="1" applyBorder="1" applyAlignment="1">
      <alignment horizontal="center" vertical="center"/>
    </xf>
    <xf numFmtId="41" fontId="4" fillId="2" borderId="13" xfId="1" applyNumberFormat="1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41" fontId="5" fillId="2" borderId="14" xfId="1" applyNumberFormat="1" applyFont="1" applyFill="1" applyBorder="1" applyAlignment="1">
      <alignment horizontal="center" vertical="center"/>
    </xf>
    <xf numFmtId="41" fontId="5" fillId="2" borderId="1" xfId="1" applyNumberFormat="1" applyFont="1" applyFill="1" applyBorder="1" applyAlignment="1">
      <alignment horizontal="center" vertical="center"/>
    </xf>
    <xf numFmtId="41" fontId="7" fillId="2" borderId="8" xfId="1" applyNumberFormat="1" applyFont="1" applyFill="1" applyBorder="1" applyAlignment="1">
      <alignment horizontal="center" vertical="center"/>
    </xf>
    <xf numFmtId="41" fontId="7" fillId="2" borderId="11" xfId="1" applyNumberFormat="1" applyFont="1" applyFill="1" applyBorder="1" applyAlignment="1">
      <alignment horizontal="center" vertical="center"/>
    </xf>
    <xf numFmtId="41" fontId="5" fillId="2" borderId="18" xfId="1" applyNumberFormat="1" applyFont="1" applyFill="1" applyBorder="1" applyAlignment="1">
      <alignment horizontal="center" vertical="center"/>
    </xf>
    <xf numFmtId="41" fontId="5" fillId="2" borderId="21" xfId="1" applyNumberFormat="1" applyFont="1" applyFill="1" applyBorder="1" applyAlignment="1">
      <alignment horizontal="center" vertical="center"/>
    </xf>
    <xf numFmtId="41" fontId="5" fillId="2" borderId="20" xfId="1" applyNumberFormat="1" applyFont="1" applyFill="1" applyBorder="1" applyAlignment="1">
      <alignment horizontal="center" vertical="center"/>
    </xf>
    <xf numFmtId="41" fontId="5" fillId="2" borderId="19" xfId="1" applyNumberFormat="1" applyFont="1" applyFill="1" applyBorder="1" applyAlignment="1">
      <alignment horizontal="center" vertical="center"/>
    </xf>
    <xf numFmtId="41" fontId="4" fillId="2" borderId="15" xfId="0" applyNumberFormat="1" applyFont="1" applyFill="1" applyBorder="1" applyAlignment="1">
      <alignment horizontal="center" vertical="center"/>
    </xf>
    <xf numFmtId="41" fontId="4" fillId="2" borderId="16" xfId="0" applyNumberFormat="1" applyFont="1" applyFill="1" applyBorder="1" applyAlignment="1">
      <alignment horizontal="center" vertical="center"/>
    </xf>
    <xf numFmtId="41" fontId="4" fillId="2" borderId="18" xfId="0" applyNumberFormat="1" applyFont="1" applyFill="1" applyBorder="1" applyAlignment="1">
      <alignment horizontal="center" vertical="center"/>
    </xf>
    <xf numFmtId="41" fontId="5" fillId="2" borderId="3" xfId="1" applyNumberFormat="1" applyFont="1" applyFill="1" applyBorder="1" applyAlignment="1">
      <alignment horizontal="center" vertical="center"/>
    </xf>
    <xf numFmtId="41" fontId="5" fillId="2" borderId="4" xfId="1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M19"/>
  <sheetViews>
    <sheetView tabSelected="1" zoomScale="85" zoomScaleNormal="85" zoomScaleSheetLayoutView="70" workbookViewId="0"/>
  </sheetViews>
  <sheetFormatPr defaultColWidth="9" defaultRowHeight="13.5" x14ac:dyDescent="0.15"/>
  <cols>
    <col min="1" max="1" width="4" style="1" customWidth="1"/>
    <col min="2" max="2" width="2.125" style="1" customWidth="1"/>
    <col min="3" max="3" width="4.75" style="11" customWidth="1"/>
    <col min="4" max="4" width="2.875" style="11" customWidth="1"/>
    <col min="5" max="5" width="6.375" style="11" customWidth="1"/>
    <col min="6" max="16" width="6.625" style="12" customWidth="1"/>
    <col min="17" max="17" width="6.375" style="1" customWidth="1"/>
    <col min="18" max="18" width="10.125" style="23" customWidth="1"/>
    <col min="19" max="32" width="6.375" style="23" customWidth="1"/>
    <col min="33" max="39" width="9" style="23"/>
    <col min="40" max="16384" width="9" style="1"/>
  </cols>
  <sheetData>
    <row r="1" spans="1:39" ht="20.100000000000001" customHeight="1" x14ac:dyDescent="0.15">
      <c r="A1" s="4" t="s">
        <v>14</v>
      </c>
      <c r="B1" s="13"/>
      <c r="C1" s="2"/>
      <c r="D1" s="2"/>
      <c r="E1" s="2"/>
      <c r="F1" s="14"/>
      <c r="G1" s="3"/>
      <c r="H1" s="15"/>
      <c r="I1" s="15"/>
      <c r="J1" s="15"/>
      <c r="K1" s="3"/>
      <c r="L1" s="3"/>
      <c r="M1" s="3"/>
      <c r="N1" s="32" t="s">
        <v>16</v>
      </c>
      <c r="O1" s="32"/>
      <c r="P1" s="3"/>
    </row>
    <row r="2" spans="1:39" s="5" customFormat="1" ht="3" customHeight="1" x14ac:dyDescent="0.15">
      <c r="C2" s="16"/>
      <c r="D2" s="16"/>
      <c r="E2" s="16"/>
      <c r="F2" s="17"/>
      <c r="G2" s="17"/>
      <c r="H2" s="17"/>
      <c r="I2" s="17"/>
      <c r="J2" s="17"/>
      <c r="K2" s="17"/>
      <c r="L2" s="17"/>
      <c r="M2" s="17"/>
      <c r="N2" s="32"/>
      <c r="O2" s="32"/>
      <c r="P2" s="17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</row>
    <row r="3" spans="1:39" s="5" customFormat="1" ht="27.95" customHeight="1" x14ac:dyDescent="0.15">
      <c r="A3" s="33"/>
      <c r="B3" s="34"/>
      <c r="C3" s="35"/>
      <c r="D3" s="36" t="s">
        <v>1</v>
      </c>
      <c r="E3" s="36"/>
      <c r="F3" s="36"/>
      <c r="G3" s="36"/>
      <c r="H3" s="36"/>
      <c r="I3" s="36"/>
      <c r="J3" s="36"/>
      <c r="K3" s="36"/>
      <c r="L3" s="36"/>
      <c r="M3" s="36"/>
      <c r="N3" s="36"/>
      <c r="O3" s="37"/>
      <c r="P3" s="17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</row>
    <row r="4" spans="1:39" s="5" customFormat="1" ht="27.95" customHeight="1" x14ac:dyDescent="0.15">
      <c r="A4" s="38"/>
      <c r="B4" s="39"/>
      <c r="C4" s="40"/>
      <c r="D4" s="41" t="s">
        <v>2</v>
      </c>
      <c r="E4" s="42"/>
      <c r="F4" s="18" t="s">
        <v>3</v>
      </c>
      <c r="G4" s="18" t="s">
        <v>4</v>
      </c>
      <c r="H4" s="18" t="s">
        <v>5</v>
      </c>
      <c r="I4" s="18" t="s">
        <v>6</v>
      </c>
      <c r="J4" s="18" t="s">
        <v>7</v>
      </c>
      <c r="K4" s="18" t="s">
        <v>8</v>
      </c>
      <c r="L4" s="18" t="s">
        <v>9</v>
      </c>
      <c r="M4" s="18" t="s">
        <v>10</v>
      </c>
      <c r="N4" s="18" t="s">
        <v>11</v>
      </c>
      <c r="O4" s="19" t="s">
        <v>12</v>
      </c>
      <c r="P4" s="17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</row>
    <row r="5" spans="1:39" s="5" customFormat="1" ht="27.95" customHeight="1" x14ac:dyDescent="0.15">
      <c r="A5" s="49" t="s">
        <v>13</v>
      </c>
      <c r="B5" s="52" t="s">
        <v>0</v>
      </c>
      <c r="C5" s="53"/>
      <c r="D5" s="47">
        <f>SUM(F5:O5)</f>
        <v>4622</v>
      </c>
      <c r="E5" s="48"/>
      <c r="F5" s="21">
        <v>8</v>
      </c>
      <c r="G5" s="21">
        <v>435</v>
      </c>
      <c r="H5" s="21">
        <v>1725</v>
      </c>
      <c r="I5" s="21">
        <v>1072</v>
      </c>
      <c r="J5" s="21">
        <v>610</v>
      </c>
      <c r="K5" s="21">
        <v>306</v>
      </c>
      <c r="L5" s="21">
        <v>170</v>
      </c>
      <c r="M5" s="21">
        <v>132</v>
      </c>
      <c r="N5" s="21">
        <v>68</v>
      </c>
      <c r="O5" s="22">
        <v>96</v>
      </c>
      <c r="P5" s="17"/>
      <c r="R5" s="24"/>
      <c r="S5" s="23"/>
      <c r="T5" s="23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</row>
    <row r="6" spans="1:39" s="5" customFormat="1" ht="27.95" customHeight="1" x14ac:dyDescent="0.15">
      <c r="A6" s="50"/>
      <c r="B6" s="29" t="s">
        <v>3</v>
      </c>
      <c r="C6" s="30"/>
      <c r="D6" s="27">
        <f>SUM(F6:O6)</f>
        <v>17</v>
      </c>
      <c r="E6" s="28"/>
      <c r="F6" s="7">
        <v>3</v>
      </c>
      <c r="G6" s="7">
        <v>8</v>
      </c>
      <c r="H6" s="7">
        <v>3</v>
      </c>
      <c r="I6" s="7">
        <v>0</v>
      </c>
      <c r="J6" s="7">
        <v>2</v>
      </c>
      <c r="K6" s="7">
        <v>1</v>
      </c>
      <c r="L6" s="7">
        <v>0</v>
      </c>
      <c r="M6" s="7">
        <v>0</v>
      </c>
      <c r="N6" s="7">
        <v>0</v>
      </c>
      <c r="O6" s="8">
        <v>0</v>
      </c>
      <c r="P6" s="20"/>
      <c r="R6" s="24"/>
      <c r="S6" s="23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</row>
    <row r="7" spans="1:39" s="5" customFormat="1" ht="27.95" customHeight="1" x14ac:dyDescent="0.15">
      <c r="A7" s="50"/>
      <c r="B7" s="29" t="s">
        <v>4</v>
      </c>
      <c r="C7" s="30"/>
      <c r="D7" s="27">
        <f t="shared" ref="D7:D14" si="0">SUM(F7:O7)</f>
        <v>630</v>
      </c>
      <c r="E7" s="28"/>
      <c r="F7" s="7">
        <v>4</v>
      </c>
      <c r="G7" s="7">
        <v>320</v>
      </c>
      <c r="H7" s="7">
        <v>225</v>
      </c>
      <c r="I7" s="7">
        <v>48</v>
      </c>
      <c r="J7" s="7">
        <v>22</v>
      </c>
      <c r="K7" s="7">
        <v>6</v>
      </c>
      <c r="L7" s="7">
        <v>2</v>
      </c>
      <c r="M7" s="7">
        <v>2</v>
      </c>
      <c r="N7" s="7">
        <v>1</v>
      </c>
      <c r="O7" s="8">
        <v>0</v>
      </c>
      <c r="P7" s="20"/>
      <c r="R7" s="24"/>
      <c r="S7" s="23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</row>
    <row r="8" spans="1:39" s="5" customFormat="1" ht="27.95" customHeight="1" x14ac:dyDescent="0.15">
      <c r="A8" s="50"/>
      <c r="B8" s="29" t="s">
        <v>5</v>
      </c>
      <c r="C8" s="30"/>
      <c r="D8" s="27">
        <f t="shared" si="0"/>
        <v>1957</v>
      </c>
      <c r="E8" s="28"/>
      <c r="F8" s="7">
        <v>1</v>
      </c>
      <c r="G8" s="7">
        <v>93</v>
      </c>
      <c r="H8" s="7">
        <v>1276</v>
      </c>
      <c r="I8" s="7">
        <v>418</v>
      </c>
      <c r="J8" s="7">
        <v>110</v>
      </c>
      <c r="K8" s="7">
        <v>42</v>
      </c>
      <c r="L8" s="7">
        <v>13</v>
      </c>
      <c r="M8" s="7">
        <v>3</v>
      </c>
      <c r="N8" s="7">
        <v>0</v>
      </c>
      <c r="O8" s="8">
        <v>1</v>
      </c>
      <c r="P8" s="20"/>
      <c r="R8" s="24"/>
      <c r="S8" s="23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</row>
    <row r="9" spans="1:39" s="5" customFormat="1" ht="27.95" customHeight="1" x14ac:dyDescent="0.15">
      <c r="A9" s="50"/>
      <c r="B9" s="29" t="s">
        <v>6</v>
      </c>
      <c r="C9" s="30"/>
      <c r="D9" s="27">
        <f t="shared" si="0"/>
        <v>990</v>
      </c>
      <c r="E9" s="28"/>
      <c r="F9" s="7">
        <v>0</v>
      </c>
      <c r="G9" s="7">
        <v>12</v>
      </c>
      <c r="H9" s="7">
        <v>181</v>
      </c>
      <c r="I9" s="7">
        <v>489</v>
      </c>
      <c r="J9" s="7">
        <v>208</v>
      </c>
      <c r="K9" s="7">
        <v>64</v>
      </c>
      <c r="L9" s="7">
        <v>23</v>
      </c>
      <c r="M9" s="7">
        <v>9</v>
      </c>
      <c r="N9" s="7">
        <v>3</v>
      </c>
      <c r="O9" s="8">
        <v>1</v>
      </c>
      <c r="P9" s="20"/>
      <c r="R9" s="24"/>
      <c r="S9" s="23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</row>
    <row r="10" spans="1:39" s="5" customFormat="1" ht="27.95" customHeight="1" x14ac:dyDescent="0.15">
      <c r="A10" s="50"/>
      <c r="B10" s="29" t="s">
        <v>7</v>
      </c>
      <c r="C10" s="30"/>
      <c r="D10" s="27">
        <f t="shared" si="0"/>
        <v>503</v>
      </c>
      <c r="E10" s="28"/>
      <c r="F10" s="7">
        <v>0</v>
      </c>
      <c r="G10" s="7">
        <v>1</v>
      </c>
      <c r="H10" s="7">
        <v>32</v>
      </c>
      <c r="I10" s="7">
        <v>95</v>
      </c>
      <c r="J10" s="7">
        <v>214</v>
      </c>
      <c r="K10" s="7">
        <v>91</v>
      </c>
      <c r="L10" s="7">
        <v>42</v>
      </c>
      <c r="M10" s="7">
        <v>20</v>
      </c>
      <c r="N10" s="7">
        <v>5</v>
      </c>
      <c r="O10" s="8">
        <v>3</v>
      </c>
      <c r="P10" s="20"/>
      <c r="R10" s="24"/>
      <c r="S10" s="23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</row>
    <row r="11" spans="1:39" s="5" customFormat="1" ht="27.95" customHeight="1" x14ac:dyDescent="0.15">
      <c r="A11" s="50"/>
      <c r="B11" s="29" t="s">
        <v>8</v>
      </c>
      <c r="C11" s="30"/>
      <c r="D11" s="27">
        <f t="shared" si="0"/>
        <v>221</v>
      </c>
      <c r="E11" s="28"/>
      <c r="F11" s="7">
        <v>0</v>
      </c>
      <c r="G11" s="7">
        <v>1</v>
      </c>
      <c r="H11" s="7">
        <v>6</v>
      </c>
      <c r="I11" s="7">
        <v>17</v>
      </c>
      <c r="J11" s="7">
        <v>42</v>
      </c>
      <c r="K11" s="7">
        <v>78</v>
      </c>
      <c r="L11" s="7">
        <v>42</v>
      </c>
      <c r="M11" s="7">
        <v>23</v>
      </c>
      <c r="N11" s="7">
        <v>8</v>
      </c>
      <c r="O11" s="8">
        <v>4</v>
      </c>
      <c r="P11" s="20"/>
      <c r="R11" s="24"/>
      <c r="S11" s="23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</row>
    <row r="12" spans="1:39" s="5" customFormat="1" ht="27.95" customHeight="1" x14ac:dyDescent="0.15">
      <c r="A12" s="50"/>
      <c r="B12" s="29" t="s">
        <v>9</v>
      </c>
      <c r="C12" s="30"/>
      <c r="D12" s="27">
        <f t="shared" si="0"/>
        <v>115</v>
      </c>
      <c r="E12" s="28"/>
      <c r="F12" s="7">
        <v>0</v>
      </c>
      <c r="G12" s="7">
        <v>0</v>
      </c>
      <c r="H12" s="7">
        <v>2</v>
      </c>
      <c r="I12" s="7">
        <v>4</v>
      </c>
      <c r="J12" s="7">
        <v>10</v>
      </c>
      <c r="K12" s="7">
        <v>16</v>
      </c>
      <c r="L12" s="7">
        <v>31</v>
      </c>
      <c r="M12" s="7">
        <v>31</v>
      </c>
      <c r="N12" s="7">
        <v>14</v>
      </c>
      <c r="O12" s="8">
        <v>7</v>
      </c>
      <c r="P12" s="20"/>
      <c r="R12" s="24"/>
      <c r="S12" s="23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</row>
    <row r="13" spans="1:39" s="5" customFormat="1" ht="27.95" customHeight="1" x14ac:dyDescent="0.15">
      <c r="A13" s="50"/>
      <c r="B13" s="29" t="s">
        <v>10</v>
      </c>
      <c r="C13" s="30"/>
      <c r="D13" s="27">
        <f t="shared" si="0"/>
        <v>89</v>
      </c>
      <c r="E13" s="28"/>
      <c r="F13" s="7">
        <v>0</v>
      </c>
      <c r="G13" s="7">
        <v>0</v>
      </c>
      <c r="H13" s="7">
        <v>0</v>
      </c>
      <c r="I13" s="7">
        <v>1</v>
      </c>
      <c r="J13" s="7">
        <v>1</v>
      </c>
      <c r="K13" s="7">
        <v>7</v>
      </c>
      <c r="L13" s="7">
        <v>15</v>
      </c>
      <c r="M13" s="7">
        <v>33</v>
      </c>
      <c r="N13" s="7">
        <v>15</v>
      </c>
      <c r="O13" s="8">
        <v>17</v>
      </c>
      <c r="P13" s="20"/>
      <c r="R13" s="24"/>
      <c r="S13" s="23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</row>
    <row r="14" spans="1:39" s="5" customFormat="1" ht="27.95" customHeight="1" x14ac:dyDescent="0.15">
      <c r="A14" s="50"/>
      <c r="B14" s="29" t="s">
        <v>11</v>
      </c>
      <c r="C14" s="30"/>
      <c r="D14" s="27">
        <f t="shared" si="0"/>
        <v>44</v>
      </c>
      <c r="E14" s="28"/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1</v>
      </c>
      <c r="L14" s="7">
        <v>2</v>
      </c>
      <c r="M14" s="7">
        <v>9</v>
      </c>
      <c r="N14" s="7">
        <v>18</v>
      </c>
      <c r="O14" s="8">
        <v>14</v>
      </c>
      <c r="P14" s="20"/>
      <c r="R14" s="24"/>
      <c r="S14" s="23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</row>
    <row r="15" spans="1:39" s="5" customFormat="1" ht="27.95" customHeight="1" x14ac:dyDescent="0.15">
      <c r="A15" s="51"/>
      <c r="B15" s="43" t="s">
        <v>12</v>
      </c>
      <c r="C15" s="44"/>
      <c r="D15" s="45">
        <f>SUM(F15:O15)</f>
        <v>56</v>
      </c>
      <c r="E15" s="46"/>
      <c r="F15" s="9">
        <v>0</v>
      </c>
      <c r="G15" s="9">
        <v>0</v>
      </c>
      <c r="H15" s="9">
        <v>0</v>
      </c>
      <c r="I15" s="9">
        <v>0</v>
      </c>
      <c r="J15" s="9">
        <v>1</v>
      </c>
      <c r="K15" s="9">
        <v>0</v>
      </c>
      <c r="L15" s="9">
        <v>0</v>
      </c>
      <c r="M15" s="9">
        <v>2</v>
      </c>
      <c r="N15" s="9">
        <v>4</v>
      </c>
      <c r="O15" s="10">
        <v>49</v>
      </c>
      <c r="P15" s="20"/>
      <c r="R15" s="24"/>
      <c r="S15" s="23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</row>
    <row r="16" spans="1:39" ht="15" customHeight="1" x14ac:dyDescent="0.15">
      <c r="L16" s="31" t="s">
        <v>15</v>
      </c>
      <c r="M16" s="31"/>
      <c r="N16" s="31"/>
      <c r="O16" s="31"/>
    </row>
    <row r="18" spans="5:15" x14ac:dyDescent="0.15"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</row>
    <row r="19" spans="5:15" x14ac:dyDescent="0.15"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</row>
  </sheetData>
  <mergeCells count="29">
    <mergeCell ref="B8:C8"/>
    <mergeCell ref="D8:E8"/>
    <mergeCell ref="D5:E5"/>
    <mergeCell ref="B6:C6"/>
    <mergeCell ref="D6:E6"/>
    <mergeCell ref="A5:A15"/>
    <mergeCell ref="B5:C5"/>
    <mergeCell ref="B7:C7"/>
    <mergeCell ref="D7:E7"/>
    <mergeCell ref="B11:C11"/>
    <mergeCell ref="D11:E11"/>
    <mergeCell ref="B9:C9"/>
    <mergeCell ref="L16:O16"/>
    <mergeCell ref="B15:C15"/>
    <mergeCell ref="D15:E15"/>
    <mergeCell ref="D12:E12"/>
    <mergeCell ref="B13:C13"/>
    <mergeCell ref="D13:E13"/>
    <mergeCell ref="B14:C14"/>
    <mergeCell ref="D14:E14"/>
    <mergeCell ref="B12:C12"/>
    <mergeCell ref="D9:E9"/>
    <mergeCell ref="B10:C10"/>
    <mergeCell ref="D10:E10"/>
    <mergeCell ref="N1:O2"/>
    <mergeCell ref="A3:C3"/>
    <mergeCell ref="D3:O3"/>
    <mergeCell ref="A4:C4"/>
    <mergeCell ref="D4:E4"/>
  </mergeCells>
  <phoneticPr fontId="2"/>
  <pageMargins left="0.59055118110236227" right="0.31496062992125984" top="0.78740157480314965" bottom="0.78740157480314965" header="0.51181102362204722" footer="0.51181102362204722"/>
  <pageSetup paperSize="9" orientation="portrait" horizontalDpi="4294967294" verticalDpi="300" r:id="rId1"/>
  <headerFooter alignWithMargins="0">
    <oddFooter>&amp;C58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R6-28</vt:lpstr>
      <vt:lpstr>'R6-28'!Print_Area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仙台市</cp:lastModifiedBy>
  <cp:lastPrinted>2024-04-02T06:45:56Z</cp:lastPrinted>
  <dcterms:created xsi:type="dcterms:W3CDTF">2020-03-17T05:06:50Z</dcterms:created>
  <dcterms:modified xsi:type="dcterms:W3CDTF">2025-03-27T08:54:30Z</dcterms:modified>
</cp:coreProperties>
</file>