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32" sheetId="2" r:id="rId1"/>
  </sheets>
  <definedNames>
    <definedName name="_xlnm.Print_Area" localSheetId="0">'R6-32'!$A$1:$L$12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K9" i="2" l="1"/>
  <c r="L9" i="2"/>
  <c r="H9" i="2"/>
  <c r="I9" i="2"/>
  <c r="J9" i="2"/>
  <c r="G9" i="2"/>
  <c r="F9" i="2"/>
  <c r="E9" i="2" l="1"/>
</calcChain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<sst xmlns="http://schemas.openxmlformats.org/spreadsheetml/2006/main" count="19" uniqueCount="19">
  <si>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</si>
  <si>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</si>
  <si>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</si>
  <si>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</si>
  <si>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</si>
  <si>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</si>
  <si>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45～49歳</t>
    <rPh sb="3" eb="6">
      <t>４９サイ</t>
    </rPh>
    <phoneticPr fontId="3"/>
  </si>
  <si>
    <t>母体の生命危険(第3条第1号)</t>
    <rPh sb="0" eb="2">
      <t>ボタイ</t>
    </rPh>
    <rPh sb="3" eb="5">
      <t>セイメイ</t>
    </rPh>
    <rPh sb="5" eb="7">
      <t>キケン</t>
    </rPh>
    <rPh sb="8" eb="11">
      <t>ダイ３ジョウ</t>
    </rPh>
    <rPh sb="11" eb="14">
      <t>ダイ１ゴウ</t>
    </rPh>
    <phoneticPr fontId="3"/>
  </si>
  <si>
    <t>母体の健康(第3条第2号)</t>
    <phoneticPr fontId="3"/>
  </si>
  <si>
    <t>*医療機関の所在地によって集計した。</t>
    <rPh sb="1" eb="3">
      <t>イリョウ</t>
    </rPh>
    <rPh sb="3" eb="5">
      <t>キカン</t>
    </rPh>
    <rPh sb="6" eb="9">
      <t>ショザイチ</t>
    </rPh>
    <rPh sb="13" eb="15">
      <t>シュウケイ</t>
    </rPh>
    <phoneticPr fontId="3"/>
  </si>
  <si>
    <t>～19
歳</t>
    <rPh sb="4" eb="5">
      <t>サイ</t>
    </rPh>
    <phoneticPr fontId="3"/>
  </si>
  <si>
    <t xml:space="preserve">  表32  不妊手術統計</t>
    <rPh sb="2" eb="3">
      <t>ヒョウ</t>
    </rPh>
    <rPh sb="7" eb="9">
      <t>フニン</t>
    </rPh>
    <rPh sb="9" eb="11">
      <t>シュジュツ</t>
    </rPh>
    <rPh sb="11" eb="13">
      <t>トウケイ</t>
    </rPh>
    <phoneticPr fontId="3"/>
  </si>
  <si>
    <t>令和元年度</t>
    <rPh sb="0" eb="2">
      <t>レイワ</t>
    </rPh>
    <rPh sb="2" eb="3">
      <t>ガン</t>
    </rPh>
    <phoneticPr fontId="3"/>
  </si>
  <si>
    <t>令和2年度</t>
    <rPh sb="0" eb="2">
      <t>レイワ</t>
    </rPh>
    <phoneticPr fontId="3"/>
  </si>
  <si>
    <t>(宮城県提供データから抜粋）</t>
    <rPh sb="1" eb="4">
      <t>ミヤギケン</t>
    </rPh>
    <rPh sb="4" eb="6">
      <t>テイキョウ</t>
    </rPh>
    <rPh sb="11" eb="13">
      <t>バッスイ</t>
    </rPh>
    <phoneticPr fontId="3"/>
  </si>
  <si>
    <t>令和3年度</t>
    <rPh sb="0" eb="2">
      <t>レイワ</t>
    </rPh>
    <phoneticPr fontId="3"/>
  </si>
  <si>
    <t xml:space="preserve">  令和4年度</t>
    <rPh sb="2" eb="4">
      <t>レイワ</t>
    </rPh>
    <rPh sb="5" eb="7">
      <t>ネンド</t>
    </rPh>
    <phoneticPr fontId="3"/>
  </si>
  <si>
    <t>令和5年度</t>
    <rPh sb="0" eb="2">
      <t>レイワ</t>
    </rPh>
    <rPh sb="3" eb="5">
      <t>ネンド</t>
    </rPh>
    <phoneticPr fontId="3"/>
  </si>
  <si>
    <t>(令和元年度～令和5年度)</t>
    <rPh sb="1" eb="4">
      <t>レイワガン</t>
    </rPh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</si>
</sst>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41" fontId="5" fillId="2" borderId="13" xfId="0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right" vertical="center"/>
    </xf>
    <xf numFmtId="41" fontId="5" fillId="2" borderId="15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right" vertical="center"/>
    </xf>
    <xf numFmtId="0" fontId="0" fillId="2" borderId="17" xfId="0" applyFill="1" applyBorder="1"/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41" fontId="0" fillId="2" borderId="0" xfId="0" applyNumberFormat="1" applyFill="1"/>
    <xf numFmtId="41" fontId="5" fillId="2" borderId="36" xfId="0" applyNumberFormat="1" applyFont="1" applyFill="1" applyBorder="1" applyAlignment="1">
      <alignment horizontal="center" vertical="center"/>
    </xf>
    <xf numFmtId="41" fontId="5" fillId="2" borderId="37" xfId="0" applyNumberFormat="1" applyFont="1" applyFill="1" applyBorder="1" applyAlignment="1">
      <alignment horizontal="center" vertical="center"/>
    </xf>
    <xf numFmtId="41" fontId="5" fillId="2" borderId="38" xfId="0" applyNumberFormat="1" applyFont="1" applyFill="1" applyBorder="1" applyAlignment="1">
      <alignment horizontal="center" vertical="center"/>
    </xf>
    <xf numFmtId="41" fontId="5" fillId="2" borderId="39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2" fillId="2" borderId="0" xfId="0" applyFont="1" applyFill="1" applyAlignment="1"/>
    <xf numFmtId="0" fontId="4" fillId="2" borderId="0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right" vertical="top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41" fontId="6" fillId="2" borderId="33" xfId="0" applyNumberFormat="1" applyFont="1" applyFill="1" applyBorder="1" applyAlignment="1">
      <alignment horizontal="center" vertical="center"/>
    </xf>
    <xf numFmtId="41" fontId="6" fillId="2" borderId="40" xfId="0" applyNumberFormat="1" applyFont="1" applyFill="1" applyBorder="1" applyAlignment="1">
      <alignment horizontal="center" vertical="center"/>
    </xf>
    <xf numFmtId="41" fontId="6" fillId="2" borderId="3" xfId="0" applyNumberFormat="1" applyFont="1" applyFill="1" applyBorder="1" applyAlignment="1">
      <alignment horizontal="center" vertical="center"/>
    </xf>
    <xf numFmtId="41" fontId="6" fillId="2" borderId="6" xfId="0" applyNumberFormat="1" applyFont="1" applyFill="1" applyBorder="1" applyAlignment="1">
      <alignment horizontal="center" vertical="center"/>
    </xf>
    <xf numFmtId="41" fontId="5" fillId="2" borderId="21" xfId="0" applyNumberFormat="1" applyFont="1" applyFill="1" applyBorder="1" applyAlignment="1">
      <alignment vertical="center"/>
    </xf>
    <xf numFmtId="41" fontId="5" fillId="2" borderId="41" xfId="0" applyNumberFormat="1" applyFont="1" applyFill="1" applyBorder="1" applyAlignment="1">
      <alignment vertical="center"/>
    </xf>
    <xf numFmtId="41" fontId="5" fillId="2" borderId="22" xfId="0" applyNumberFormat="1" applyFont="1" applyFill="1" applyBorder="1" applyAlignment="1">
      <alignment vertical="center"/>
    </xf>
    <xf numFmtId="41" fontId="5" fillId="2" borderId="23" xfId="0" applyNumberFormat="1" applyFont="1" applyFill="1" applyBorder="1" applyAlignment="1">
      <alignment vertical="center"/>
    </xf>
    <xf numFmtId="41" fontId="5" fillId="2" borderId="27" xfId="0" applyNumberFormat="1" applyFont="1" applyFill="1" applyBorder="1" applyAlignment="1">
      <alignment vertical="center"/>
    </xf>
    <xf numFmtId="41" fontId="5" fillId="2" borderId="42" xfId="0" applyNumberFormat="1" applyFont="1" applyFill="1" applyBorder="1" applyAlignment="1">
      <alignment vertical="center"/>
    </xf>
    <xf numFmtId="41" fontId="5" fillId="2" borderId="28" xfId="0" applyNumberFormat="1" applyFont="1" applyFill="1" applyBorder="1" applyAlignment="1">
      <alignment vertical="center"/>
    </xf>
    <xf numFmtId="41" fontId="5" fillId="2" borderId="29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75" zoomScaleNormal="75" zoomScaleSheetLayoutView="75" workbookViewId="0">
      <selection activeCell="A9" sqref="A9:D9"/>
    </sheetView>
  </sheetViews>
  <sheetFormatPr defaultRowHeight="13.5" x14ac:dyDescent="0.15"/>
  <cols>
    <col min="1" max="1" width="5.625" style="1" customWidth="1"/>
    <col min="2" max="2" width="7.875" style="1" customWidth="1"/>
    <col min="3" max="3" width="11.25" style="1" customWidth="1"/>
    <col min="4" max="4" width="6.875" style="1" customWidth="1"/>
    <col min="5" max="12" width="7.5" style="1" customWidth="1"/>
    <col min="13" max="16384" width="9" style="1"/>
  </cols>
  <sheetData>
    <row r="1" spans="1:13" ht="28.5" customHeight="1" x14ac:dyDescent="0.15">
      <c r="A1" s="23" t="s">
        <v>11</v>
      </c>
      <c r="B1" s="23"/>
      <c r="C1" s="23"/>
      <c r="J1" s="24" t="s">
        <v>18</v>
      </c>
      <c r="K1" s="24"/>
      <c r="L1" s="24"/>
    </row>
    <row r="2" spans="1:13" ht="3" customHeight="1" x14ac:dyDescent="0.15">
      <c r="J2" s="25"/>
      <c r="K2" s="25"/>
      <c r="L2" s="25"/>
    </row>
    <row r="3" spans="1:13" ht="38.25" customHeight="1" x14ac:dyDescent="0.15">
      <c r="A3" s="26"/>
      <c r="B3" s="27"/>
      <c r="C3" s="28"/>
      <c r="D3" s="29"/>
      <c r="E3" s="34" t="s">
        <v>0</v>
      </c>
      <c r="F3" s="36" t="s">
        <v>10</v>
      </c>
      <c r="G3" s="38" t="s">
        <v>1</v>
      </c>
      <c r="H3" s="38" t="s">
        <v>2</v>
      </c>
      <c r="I3" s="40" t="s">
        <v>3</v>
      </c>
      <c r="J3" s="40" t="s">
        <v>4</v>
      </c>
      <c r="K3" s="40" t="s">
        <v>5</v>
      </c>
      <c r="L3" s="45" t="s">
        <v>6</v>
      </c>
      <c r="M3" s="2"/>
    </row>
    <row r="4" spans="1:13" ht="38.25" customHeight="1" x14ac:dyDescent="0.15">
      <c r="A4" s="30"/>
      <c r="B4" s="31"/>
      <c r="C4" s="32"/>
      <c r="D4" s="33"/>
      <c r="E4" s="35"/>
      <c r="F4" s="37"/>
      <c r="G4" s="39"/>
      <c r="H4" s="39"/>
      <c r="I4" s="39"/>
      <c r="J4" s="39"/>
      <c r="K4" s="39"/>
      <c r="L4" s="46"/>
      <c r="M4" s="2"/>
    </row>
    <row r="5" spans="1:13" ht="40.5" customHeight="1" x14ac:dyDescent="0.15">
      <c r="A5" s="47" t="s">
        <v>12</v>
      </c>
      <c r="B5" s="48"/>
      <c r="C5" s="48"/>
      <c r="D5" s="49"/>
      <c r="E5" s="3">
        <v>89</v>
      </c>
      <c r="F5" s="7">
        <v>1</v>
      </c>
      <c r="G5" s="5">
        <v>10</v>
      </c>
      <c r="H5" s="5">
        <v>36</v>
      </c>
      <c r="I5" s="5">
        <v>29</v>
      </c>
      <c r="J5" s="5">
        <v>11</v>
      </c>
      <c r="K5" s="5">
        <v>2</v>
      </c>
      <c r="L5" s="6">
        <v>0</v>
      </c>
    </row>
    <row r="6" spans="1:13" ht="40.5" customHeight="1" x14ac:dyDescent="0.15">
      <c r="A6" s="47" t="s">
        <v>13</v>
      </c>
      <c r="B6" s="48"/>
      <c r="C6" s="48"/>
      <c r="D6" s="49"/>
      <c r="E6" s="3">
        <v>79</v>
      </c>
      <c r="F6" s="4">
        <v>0</v>
      </c>
      <c r="G6" s="5">
        <v>1</v>
      </c>
      <c r="H6" s="5">
        <v>5</v>
      </c>
      <c r="I6" s="5">
        <v>27</v>
      </c>
      <c r="J6" s="5">
        <v>38</v>
      </c>
      <c r="K6" s="5">
        <v>8</v>
      </c>
      <c r="L6" s="8">
        <v>0</v>
      </c>
    </row>
    <row r="7" spans="1:13" ht="40.5" customHeight="1" x14ac:dyDescent="0.15">
      <c r="A7" s="47" t="s">
        <v>15</v>
      </c>
      <c r="B7" s="48"/>
      <c r="C7" s="48"/>
      <c r="D7" s="49"/>
      <c r="E7" s="3">
        <v>76</v>
      </c>
      <c r="F7" s="4">
        <v>0</v>
      </c>
      <c r="G7" s="5">
        <v>2</v>
      </c>
      <c r="H7" s="5">
        <v>10</v>
      </c>
      <c r="I7" s="5">
        <v>26</v>
      </c>
      <c r="J7" s="5">
        <v>29</v>
      </c>
      <c r="K7" s="5">
        <v>9</v>
      </c>
      <c r="L7" s="8">
        <v>0</v>
      </c>
    </row>
    <row r="8" spans="1:13" ht="40.5" customHeight="1" x14ac:dyDescent="0.15">
      <c r="A8" s="47" t="s">
        <v>16</v>
      </c>
      <c r="B8" s="48"/>
      <c r="C8" s="48"/>
      <c r="D8" s="49"/>
      <c r="E8" s="17">
        <v>75</v>
      </c>
      <c r="F8" s="18">
        <v>0</v>
      </c>
      <c r="G8" s="19">
        <v>1</v>
      </c>
      <c r="H8" s="19">
        <v>7</v>
      </c>
      <c r="I8" s="19">
        <v>24</v>
      </c>
      <c r="J8" s="19">
        <v>33</v>
      </c>
      <c r="K8" s="19">
        <v>10</v>
      </c>
      <c r="L8" s="20">
        <v>0</v>
      </c>
    </row>
    <row r="9" spans="1:13" ht="40.5" customHeight="1" x14ac:dyDescent="0.15">
      <c r="A9" s="42" t="s">
        <v>17</v>
      </c>
      <c r="B9" s="43"/>
      <c r="C9" s="43"/>
      <c r="D9" s="44"/>
      <c r="E9" s="50">
        <f>SUM(E10:E11)</f>
        <v>59</v>
      </c>
      <c r="F9" s="51">
        <f>SUM(F10:F11)</f>
        <v>0</v>
      </c>
      <c r="G9" s="52">
        <f>SUM(G10:G11)</f>
        <v>0</v>
      </c>
      <c r="H9" s="52">
        <f t="shared" ref="H9:K9" si="0">SUM(H10:H11)</f>
        <v>6</v>
      </c>
      <c r="I9" s="52">
        <f t="shared" si="0"/>
        <v>17</v>
      </c>
      <c r="J9" s="52">
        <f t="shared" si="0"/>
        <v>27</v>
      </c>
      <c r="K9" s="52">
        <f t="shared" si="0"/>
        <v>8</v>
      </c>
      <c r="L9" s="53">
        <f>SUM(L10:L11)</f>
        <v>1</v>
      </c>
    </row>
    <row r="10" spans="1:13" ht="40.5" customHeight="1" x14ac:dyDescent="0.15">
      <c r="A10" s="9"/>
      <c r="B10" s="10" t="s">
        <v>7</v>
      </c>
      <c r="C10" s="11"/>
      <c r="D10" s="12"/>
      <c r="E10" s="54">
        <f>SUM(F10:L10)</f>
        <v>9</v>
      </c>
      <c r="F10" s="55">
        <v>0</v>
      </c>
      <c r="G10" s="56">
        <v>0</v>
      </c>
      <c r="H10" s="56">
        <v>0</v>
      </c>
      <c r="I10" s="56">
        <v>2</v>
      </c>
      <c r="J10" s="56">
        <v>5</v>
      </c>
      <c r="K10" s="56">
        <v>2</v>
      </c>
      <c r="L10" s="57">
        <v>0</v>
      </c>
      <c r="M10" s="16"/>
    </row>
    <row r="11" spans="1:13" ht="40.5" customHeight="1" x14ac:dyDescent="0.15">
      <c r="A11" s="13"/>
      <c r="B11" s="14" t="s">
        <v>8</v>
      </c>
      <c r="C11" s="14"/>
      <c r="D11" s="15"/>
      <c r="E11" s="58">
        <f>SUM(F11:L11)</f>
        <v>50</v>
      </c>
      <c r="F11" s="59">
        <v>0</v>
      </c>
      <c r="G11" s="60">
        <v>0</v>
      </c>
      <c r="H11" s="60">
        <v>6</v>
      </c>
      <c r="I11" s="60">
        <v>15</v>
      </c>
      <c r="J11" s="60">
        <v>22</v>
      </c>
      <c r="K11" s="60">
        <v>6</v>
      </c>
      <c r="L11" s="61">
        <v>1</v>
      </c>
      <c r="M11" s="16"/>
    </row>
    <row r="12" spans="1:13" ht="20.25" customHeight="1" x14ac:dyDescent="0.15">
      <c r="A12" s="21" t="s">
        <v>9</v>
      </c>
      <c r="B12" s="21"/>
      <c r="C12" s="21"/>
      <c r="D12" s="21"/>
      <c r="E12" s="22"/>
      <c r="F12" s="22"/>
      <c r="G12" s="22"/>
      <c r="H12" s="22"/>
      <c r="I12" s="41" t="s">
        <v>14</v>
      </c>
      <c r="J12" s="41"/>
      <c r="K12" s="41"/>
      <c r="L12" s="41"/>
    </row>
    <row r="13" spans="1:13" ht="17.25" customHeight="1" x14ac:dyDescent="0.15"/>
    <row r="14" spans="1:13" ht="23.25" customHeight="1" x14ac:dyDescent="0.15"/>
    <row r="15" spans="1:13" ht="23.25" customHeight="1" x14ac:dyDescent="0.15"/>
    <row r="16" spans="1:13" ht="23.25" customHeight="1" x14ac:dyDescent="0.15"/>
    <row r="17" ht="23.25" customHeight="1" x14ac:dyDescent="0.15"/>
    <row r="18" ht="23.25" customHeight="1" x14ac:dyDescent="0.15"/>
    <row r="19" ht="23.25" customHeight="1" x14ac:dyDescent="0.15"/>
    <row r="20" ht="23.25" customHeight="1" x14ac:dyDescent="0.15"/>
    <row r="21" ht="23.25" customHeight="1" x14ac:dyDescent="0.15"/>
    <row r="22" ht="23.25" customHeight="1" x14ac:dyDescent="0.15"/>
    <row r="23" ht="23.25" customHeight="1" x14ac:dyDescent="0.15"/>
    <row r="24" ht="23.25" customHeight="1" x14ac:dyDescent="0.15"/>
  </sheetData>
  <mergeCells count="17">
    <mergeCell ref="I12:L12"/>
    <mergeCell ref="A9:D9"/>
    <mergeCell ref="L3:L4"/>
    <mergeCell ref="A5:D5"/>
    <mergeCell ref="A6:D6"/>
    <mergeCell ref="A7:D7"/>
    <mergeCell ref="A8:D8"/>
    <mergeCell ref="A1:C1"/>
    <mergeCell ref="J1:L2"/>
    <mergeCell ref="A3:D4"/>
    <mergeCell ref="E3:E4"/>
    <mergeCell ref="F3:F4"/>
    <mergeCell ref="G3:G4"/>
    <mergeCell ref="H3:H4"/>
    <mergeCell ref="I3:I4"/>
    <mergeCell ref="J3:J4"/>
    <mergeCell ref="K3:K4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&amp;C64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R6-32</vt:lpstr>
      <vt:lpstr>'R6-32'!Print_Area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2024-04-02T06:24:39Z</cp:lastPrinted>
  <dcterms:created xsi:type="dcterms:W3CDTF">2020-03-17T00:46:20Z</dcterms:created>
  <dcterms:modified xsi:type="dcterms:W3CDTF">2025-03-26T11:38:26Z</dcterms:modified>
</cp:coreProperties>
</file>