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5.1.225\kaigohokenka\介護保険課共有フォルダ２\01_管理係\☆予算担当\03_国・県支出金関係\03_国補助金等\保険者機能強化推進交付金交付金(H30～)\R06\90_【自主的に！】R6該当状況調査結果をHPに公表（250399）\"/>
    </mc:Choice>
  </mc:AlternateContent>
  <bookViews>
    <workbookView xWindow="-28920" yWindow="-120" windowWidth="29040" windowHeight="15840"/>
  </bookViews>
  <sheets>
    <sheet name="区分５（10万人以上）" sheetId="21" r:id="rId1"/>
  </sheets>
  <definedNames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F8" i="21" l="1"/>
  <c r="JX8" i="21"/>
  <c r="JW8" i="21"/>
  <c r="IP8" i="21"/>
  <c r="IO8" i="21"/>
  <c r="HN8" i="21"/>
  <c r="HM8" i="21"/>
  <c r="DZ8" i="21"/>
  <c r="CR8" i="21"/>
  <c r="CQ8" i="21"/>
  <c r="BO8" i="21"/>
  <c r="BN8" i="21"/>
  <c r="AQ8" i="21"/>
  <c r="AP8" i="21"/>
  <c r="AR8" i="21" s="1"/>
  <c r="BP8" i="21" l="1"/>
  <c r="CS8" i="21"/>
  <c r="EA8" i="21" s="1"/>
  <c r="HO8" i="21"/>
  <c r="IQ8" i="21"/>
  <c r="JY8" i="21"/>
  <c r="LG8" i="21" l="1"/>
  <c r="LH8" i="21"/>
</calcChain>
</file>

<file path=xl/sharedStrings.xml><?xml version="1.0" encoding="utf-8"?>
<sst xmlns="http://schemas.openxmlformats.org/spreadsheetml/2006/main" count="432" uniqueCount="93">
  <si>
    <t>　</t>
    <phoneticPr fontId="2"/>
  </si>
  <si>
    <t>仙台市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</si>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</sst>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0" fontId="3" fillId="0" borderId="0"/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5" borderId="0" xfId="0" applyFont="1" applyFill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 wrapText="1"/>
    </xf>
    <xf numFmtId="177" fontId="9" fillId="9" borderId="3" xfId="0" applyNumberFormat="1" applyFont="1" applyFill="1" applyBorder="1" applyAlignment="1">
      <alignment horizontal="center" vertical="center"/>
    </xf>
    <xf numFmtId="177" fontId="9" fillId="10" borderId="3" xfId="0" applyNumberFormat="1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14" fillId="4" borderId="3" xfId="3" applyFont="1" applyFill="1" applyBorder="1" applyAlignment="1" applyProtection="1">
      <alignment horizontal="center" vertical="center"/>
    </xf>
    <xf numFmtId="0" fontId="11" fillId="5" borderId="0" xfId="0" applyFont="1" applyFill="1">
      <alignment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6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 shrinkToFit="1"/>
    </xf>
    <xf numFmtId="0" fontId="4" fillId="3" borderId="3" xfId="3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4" fillId="5" borderId="6" xfId="3" applyFont="1" applyFill="1" applyBorder="1" applyAlignment="1" applyProtection="1">
      <alignment horizontal="center" vertical="center" wrapText="1"/>
    </xf>
    <xf numFmtId="0" fontId="4" fillId="5" borderId="7" xfId="3" applyFont="1" applyFill="1" applyBorder="1" applyAlignment="1" applyProtection="1">
      <alignment horizontal="center" vertical="center" wrapText="1"/>
    </xf>
    <xf numFmtId="0" fontId="4" fillId="5" borderId="8" xfId="3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center" vertical="center" textRotation="255"/>
    </xf>
    <xf numFmtId="0" fontId="11" fillId="7" borderId="3" xfId="0" applyFont="1" applyFill="1" applyBorder="1" applyAlignment="1">
      <alignment horizontal="center" vertical="center" textRotation="255"/>
    </xf>
    <xf numFmtId="0" fontId="4" fillId="6" borderId="3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left" vertical="center" wrapText="1" shrinkToFit="1"/>
    </xf>
    <xf numFmtId="0" fontId="13" fillId="9" borderId="4" xfId="0" applyFont="1" applyFill="1" applyBorder="1" applyAlignment="1">
      <alignment horizontal="left" vertical="center" wrapText="1" shrinkToFit="1"/>
    </xf>
    <xf numFmtId="0" fontId="11" fillId="9" borderId="9" xfId="0" applyFont="1" applyFill="1" applyBorder="1" applyAlignment="1">
      <alignment horizontal="center" vertical="center" textRotation="255"/>
    </xf>
    <xf numFmtId="0" fontId="11" fillId="9" borderId="3" xfId="0" applyFont="1" applyFill="1" applyBorder="1" applyAlignment="1">
      <alignment horizontal="center" vertical="center" textRotation="255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0" fontId="4" fillId="8" borderId="5" xfId="0" applyFont="1" applyFill="1" applyBorder="1" applyAlignment="1">
      <alignment horizontal="left" vertical="center" wrapText="1" shrinkToFit="1"/>
    </xf>
    <xf numFmtId="0" fontId="4" fillId="8" borderId="4" xfId="0" applyFont="1" applyFill="1" applyBorder="1" applyAlignment="1">
      <alignment horizontal="left" vertical="center" wrapText="1" shrinkToFit="1"/>
    </xf>
    <xf numFmtId="0" fontId="4" fillId="8" borderId="10" xfId="0" applyFont="1" applyFill="1" applyBorder="1" applyAlignment="1">
      <alignment horizontal="left" vertical="center" wrapText="1" shrinkToFit="1"/>
    </xf>
    <xf numFmtId="0" fontId="4" fillId="8" borderId="5" xfId="0" applyFont="1" applyFill="1" applyBorder="1" applyAlignment="1">
      <alignment horizontal="left" vertical="center" shrinkToFit="1"/>
    </xf>
    <xf numFmtId="0" fontId="4" fillId="8" borderId="4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left" vertical="center" shrinkToFit="1"/>
    </xf>
    <xf numFmtId="0" fontId="4" fillId="8" borderId="9" xfId="0" applyFont="1" applyFill="1" applyBorder="1" applyAlignment="1">
      <alignment horizontal="left" vertical="center" wrapText="1" shrinkToFit="1"/>
    </xf>
    <xf numFmtId="0" fontId="4" fillId="8" borderId="9" xfId="0" applyFont="1" applyFill="1" applyBorder="1" applyAlignment="1">
      <alignment horizontal="left" vertical="center" shrinkToFit="1"/>
    </xf>
    <xf numFmtId="0" fontId="4" fillId="8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4" fillId="6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15">
    <cellStyle name="l0ns0_0" xfId="7"/>
    <cellStyle name="ns0_0" xfId="6"/>
    <cellStyle name="パーセント 2" xfId="14"/>
    <cellStyle name="桁区切り 2" xfId="2"/>
    <cellStyle name="桁区切り 2 2" xfId="8"/>
    <cellStyle name="桁区切り 3" xfId="4"/>
    <cellStyle name="桁区切り 4" xfId="12"/>
    <cellStyle name="標準" xfId="0" builtinId="0"/>
    <cellStyle name="標準 2" xfId="5"/>
    <cellStyle name="標準 2 2" xfId="1"/>
    <cellStyle name="標準 2 2 2" xfId="11"/>
    <cellStyle name="標準 2 3" xfId="10"/>
    <cellStyle name="標準 3" xfId="3"/>
    <cellStyle name="標準 3 2" xfId="9"/>
    <cellStyle name="標準 4" xfId="13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H9"/>
  <sheetViews>
    <sheetView tabSelected="1" zoomScale="70" zoomScaleNormal="70" zoomScaleSheetLayoutView="70" workbookViewId="0">
      <pane xSplit="1" ySplit="8" topLeftCell="B9" activePane="bottomRight" state="frozen"/>
      <selection pane="topRight" activeCell="I1" sqref="I1"/>
      <selection pane="bottomLeft" activeCell="A9" sqref="A9"/>
      <selection pane="bottomRight" activeCell="LE16" sqref="LE16"/>
    </sheetView>
  </sheetViews>
  <sheetFormatPr defaultRowHeight="18.75"/>
  <cols>
    <col min="1" max="1" width="13.125" style="1" customWidth="1"/>
    <col min="2" max="319" width="8.75" style="1" customWidth="1"/>
    <col min="320" max="320" width="14.25" style="1" customWidth="1"/>
  </cols>
  <sheetData>
    <row r="1" spans="1:320" s="9" customFormat="1" ht="64.900000000000006" customHeight="1">
      <c r="A1" s="28" t="s">
        <v>0</v>
      </c>
      <c r="B1" s="31" t="s">
        <v>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3" t="s">
        <v>26</v>
      </c>
      <c r="EB1" s="44" t="s">
        <v>33</v>
      </c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6" t="s">
        <v>34</v>
      </c>
      <c r="LH1" s="48" t="s">
        <v>35</v>
      </c>
    </row>
    <row r="2" spans="1:320" s="5" customFormat="1" ht="18" customHeight="1">
      <c r="A2" s="29"/>
      <c r="B2" s="50" t="s">
        <v>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2"/>
      <c r="AS2" s="53" t="s">
        <v>16</v>
      </c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5"/>
      <c r="BQ2" s="53" t="s">
        <v>20</v>
      </c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5"/>
      <c r="CT2" s="53" t="s">
        <v>32</v>
      </c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5"/>
      <c r="EA2" s="34"/>
      <c r="EB2" s="50" t="s">
        <v>64</v>
      </c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6"/>
      <c r="HP2" s="50" t="s">
        <v>27</v>
      </c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6"/>
      <c r="IR2" s="53" t="s">
        <v>28</v>
      </c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54"/>
      <c r="JH2" s="54"/>
      <c r="JI2" s="54"/>
      <c r="JJ2" s="54"/>
      <c r="JK2" s="54"/>
      <c r="JL2" s="54"/>
      <c r="JM2" s="54"/>
      <c r="JN2" s="54"/>
      <c r="JO2" s="54"/>
      <c r="JP2" s="54"/>
      <c r="JQ2" s="54"/>
      <c r="JR2" s="54"/>
      <c r="JS2" s="54"/>
      <c r="JT2" s="54"/>
      <c r="JU2" s="54"/>
      <c r="JV2" s="54"/>
      <c r="JW2" s="54"/>
      <c r="JX2" s="54"/>
      <c r="JY2" s="57"/>
      <c r="JZ2" s="53" t="s">
        <v>24</v>
      </c>
      <c r="KA2" s="54"/>
      <c r="KB2" s="54"/>
      <c r="KC2" s="54"/>
      <c r="KD2" s="54"/>
      <c r="KE2" s="54"/>
      <c r="KF2" s="54"/>
      <c r="KG2" s="54"/>
      <c r="KH2" s="54"/>
      <c r="KI2" s="54"/>
      <c r="KJ2" s="54"/>
      <c r="KK2" s="54"/>
      <c r="KL2" s="54"/>
      <c r="KM2" s="54"/>
      <c r="KN2" s="54"/>
      <c r="KO2" s="54"/>
      <c r="KP2" s="54"/>
      <c r="KQ2" s="54"/>
      <c r="KR2" s="54"/>
      <c r="KS2" s="54"/>
      <c r="KT2" s="54"/>
      <c r="KU2" s="54"/>
      <c r="KV2" s="54"/>
      <c r="KW2" s="54"/>
      <c r="KX2" s="54"/>
      <c r="KY2" s="54"/>
      <c r="KZ2" s="54"/>
      <c r="LA2" s="54"/>
      <c r="LB2" s="54"/>
      <c r="LC2" s="54"/>
      <c r="LD2" s="54"/>
      <c r="LE2" s="54"/>
      <c r="LF2" s="58" t="s">
        <v>25</v>
      </c>
      <c r="LG2" s="47"/>
      <c r="LH2" s="49"/>
    </row>
    <row r="3" spans="1:320" s="15" customFormat="1" ht="18" customHeight="1">
      <c r="A3" s="29"/>
      <c r="B3" s="59" t="s">
        <v>36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35" t="s">
        <v>37</v>
      </c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6" t="s">
        <v>13</v>
      </c>
      <c r="AQ3" s="39" t="s">
        <v>14</v>
      </c>
      <c r="AR3" s="42" t="s">
        <v>15</v>
      </c>
      <c r="AS3" s="59" t="s">
        <v>38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35" t="s">
        <v>39</v>
      </c>
      <c r="BG3" s="35"/>
      <c r="BH3" s="35"/>
      <c r="BI3" s="35"/>
      <c r="BJ3" s="35"/>
      <c r="BK3" s="35"/>
      <c r="BL3" s="35"/>
      <c r="BM3" s="35"/>
      <c r="BN3" s="36" t="s">
        <v>17</v>
      </c>
      <c r="BO3" s="39" t="s">
        <v>18</v>
      </c>
      <c r="BP3" s="42" t="s">
        <v>19</v>
      </c>
      <c r="BQ3" s="59" t="s">
        <v>40</v>
      </c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35" t="s">
        <v>41</v>
      </c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6" t="s">
        <v>21</v>
      </c>
      <c r="CR3" s="39" t="s">
        <v>22</v>
      </c>
      <c r="CS3" s="42" t="s">
        <v>23</v>
      </c>
      <c r="CT3" s="61" t="s">
        <v>42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42" t="s">
        <v>25</v>
      </c>
      <c r="EA3" s="34"/>
      <c r="EB3" s="59" t="s">
        <v>43</v>
      </c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35" t="s">
        <v>37</v>
      </c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6" t="s">
        <v>13</v>
      </c>
      <c r="HN3" s="39" t="s">
        <v>14</v>
      </c>
      <c r="HO3" s="63" t="s">
        <v>15</v>
      </c>
      <c r="HP3" s="59" t="s">
        <v>38</v>
      </c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35" t="s">
        <v>39</v>
      </c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6" t="s">
        <v>17</v>
      </c>
      <c r="IP3" s="39" t="s">
        <v>18</v>
      </c>
      <c r="IQ3" s="63" t="s">
        <v>19</v>
      </c>
      <c r="IR3" s="59" t="s">
        <v>40</v>
      </c>
      <c r="IS3" s="59"/>
      <c r="IT3" s="59"/>
      <c r="IU3" s="59"/>
      <c r="IV3" s="59"/>
      <c r="IW3" s="59"/>
      <c r="IX3" s="59"/>
      <c r="IY3" s="59"/>
      <c r="IZ3" s="59"/>
      <c r="JA3" s="59"/>
      <c r="JB3" s="59"/>
      <c r="JC3" s="59"/>
      <c r="JD3" s="59"/>
      <c r="JE3" s="59"/>
      <c r="JF3" s="59"/>
      <c r="JG3" s="35" t="s">
        <v>41</v>
      </c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6" t="s">
        <v>21</v>
      </c>
      <c r="JX3" s="39" t="s">
        <v>22</v>
      </c>
      <c r="JY3" s="63" t="s">
        <v>23</v>
      </c>
      <c r="JZ3" s="61" t="s">
        <v>29</v>
      </c>
      <c r="KA3" s="61"/>
      <c r="KB3" s="61"/>
      <c r="KC3" s="61"/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42"/>
      <c r="LG3" s="47"/>
      <c r="LH3" s="49"/>
    </row>
    <row r="4" spans="1:320" s="2" customFormat="1" ht="18" customHeight="1">
      <c r="A4" s="29"/>
      <c r="B4" s="64">
        <v>1</v>
      </c>
      <c r="C4" s="64"/>
      <c r="D4" s="64"/>
      <c r="E4" s="64"/>
      <c r="F4" s="60">
        <v>2</v>
      </c>
      <c r="G4" s="60"/>
      <c r="H4" s="60"/>
      <c r="I4" s="60"/>
      <c r="J4" s="60">
        <v>3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>
        <v>4</v>
      </c>
      <c r="AA4" s="60"/>
      <c r="AB4" s="60"/>
      <c r="AC4" s="60"/>
      <c r="AD4" s="62">
        <v>1</v>
      </c>
      <c r="AE4" s="62"/>
      <c r="AF4" s="62"/>
      <c r="AG4" s="62"/>
      <c r="AH4" s="62">
        <v>2</v>
      </c>
      <c r="AI4" s="62"/>
      <c r="AJ4" s="62"/>
      <c r="AK4" s="62"/>
      <c r="AL4" s="62">
        <v>3</v>
      </c>
      <c r="AM4" s="62"/>
      <c r="AN4" s="62"/>
      <c r="AO4" s="62"/>
      <c r="AP4" s="37"/>
      <c r="AQ4" s="40"/>
      <c r="AR4" s="42"/>
      <c r="AS4" s="60">
        <v>1</v>
      </c>
      <c r="AT4" s="60"/>
      <c r="AU4" s="60"/>
      <c r="AV4" s="60"/>
      <c r="AW4" s="60">
        <v>2</v>
      </c>
      <c r="AX4" s="60"/>
      <c r="AY4" s="60"/>
      <c r="AZ4" s="60"/>
      <c r="BA4" s="60"/>
      <c r="BB4" s="60"/>
      <c r="BC4" s="60"/>
      <c r="BD4" s="60"/>
      <c r="BE4" s="60"/>
      <c r="BF4" s="62">
        <v>1</v>
      </c>
      <c r="BG4" s="62"/>
      <c r="BH4" s="62"/>
      <c r="BI4" s="62"/>
      <c r="BJ4" s="62">
        <v>2</v>
      </c>
      <c r="BK4" s="62"/>
      <c r="BL4" s="62"/>
      <c r="BM4" s="62"/>
      <c r="BN4" s="37"/>
      <c r="BO4" s="40"/>
      <c r="BP4" s="42"/>
      <c r="BQ4" s="60">
        <v>1</v>
      </c>
      <c r="BR4" s="60"/>
      <c r="BS4" s="60"/>
      <c r="BT4" s="60"/>
      <c r="BU4" s="60"/>
      <c r="BV4" s="60">
        <v>2</v>
      </c>
      <c r="BW4" s="60"/>
      <c r="BX4" s="60"/>
      <c r="BY4" s="60"/>
      <c r="BZ4" s="60"/>
      <c r="CA4" s="60"/>
      <c r="CB4" s="60"/>
      <c r="CC4" s="60"/>
      <c r="CD4" s="60"/>
      <c r="CE4" s="62">
        <v>1</v>
      </c>
      <c r="CF4" s="62"/>
      <c r="CG4" s="62"/>
      <c r="CH4" s="62"/>
      <c r="CI4" s="62">
        <v>2</v>
      </c>
      <c r="CJ4" s="62"/>
      <c r="CK4" s="62"/>
      <c r="CL4" s="62"/>
      <c r="CM4" s="62">
        <v>3</v>
      </c>
      <c r="CN4" s="62"/>
      <c r="CO4" s="62"/>
      <c r="CP4" s="62"/>
      <c r="CQ4" s="37"/>
      <c r="CR4" s="40"/>
      <c r="CS4" s="42"/>
      <c r="CT4" s="62">
        <v>1</v>
      </c>
      <c r="CU4" s="62"/>
      <c r="CV4" s="62"/>
      <c r="CW4" s="62"/>
      <c r="CX4" s="62"/>
      <c r="CY4" s="62"/>
      <c r="CZ4" s="62"/>
      <c r="DA4" s="62"/>
      <c r="DB4" s="62">
        <v>2</v>
      </c>
      <c r="DC4" s="62"/>
      <c r="DD4" s="62"/>
      <c r="DE4" s="62"/>
      <c r="DF4" s="62">
        <v>3</v>
      </c>
      <c r="DG4" s="62"/>
      <c r="DH4" s="62"/>
      <c r="DI4" s="62"/>
      <c r="DJ4" s="62"/>
      <c r="DK4" s="62"/>
      <c r="DL4" s="62"/>
      <c r="DM4" s="62"/>
      <c r="DN4" s="62">
        <v>4</v>
      </c>
      <c r="DO4" s="62"/>
      <c r="DP4" s="62"/>
      <c r="DQ4" s="62"/>
      <c r="DR4" s="62">
        <v>5</v>
      </c>
      <c r="DS4" s="62"/>
      <c r="DT4" s="62"/>
      <c r="DU4" s="62"/>
      <c r="DV4" s="62"/>
      <c r="DW4" s="62"/>
      <c r="DX4" s="62"/>
      <c r="DY4" s="62"/>
      <c r="DZ4" s="42"/>
      <c r="EA4" s="34"/>
      <c r="EB4" s="60">
        <v>1</v>
      </c>
      <c r="EC4" s="60"/>
      <c r="ED4" s="60"/>
      <c r="EE4" s="60"/>
      <c r="EF4" s="60">
        <v>2</v>
      </c>
      <c r="EG4" s="60"/>
      <c r="EH4" s="60"/>
      <c r="EI4" s="60"/>
      <c r="EJ4" s="60"/>
      <c r="EK4" s="60"/>
      <c r="EL4" s="60"/>
      <c r="EM4" s="60">
        <v>3</v>
      </c>
      <c r="EN4" s="60"/>
      <c r="EO4" s="60"/>
      <c r="EP4" s="60"/>
      <c r="EQ4" s="60">
        <v>4</v>
      </c>
      <c r="ER4" s="60"/>
      <c r="ES4" s="60"/>
      <c r="ET4" s="60"/>
      <c r="EU4" s="60">
        <v>5</v>
      </c>
      <c r="EV4" s="60"/>
      <c r="EW4" s="60"/>
      <c r="EX4" s="60"/>
      <c r="EY4" s="60">
        <v>6</v>
      </c>
      <c r="EZ4" s="60"/>
      <c r="FA4" s="60"/>
      <c r="FB4" s="60"/>
      <c r="FC4" s="60"/>
      <c r="FD4" s="60">
        <v>7</v>
      </c>
      <c r="FE4" s="60"/>
      <c r="FF4" s="60"/>
      <c r="FG4" s="60"/>
      <c r="FH4" s="62">
        <v>1</v>
      </c>
      <c r="FI4" s="62"/>
      <c r="FJ4" s="62"/>
      <c r="FK4" s="62"/>
      <c r="FL4" s="62">
        <v>2</v>
      </c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>
        <v>3</v>
      </c>
      <c r="FY4" s="62"/>
      <c r="FZ4" s="62"/>
      <c r="GA4" s="62"/>
      <c r="GB4" s="62">
        <v>4</v>
      </c>
      <c r="GC4" s="62"/>
      <c r="GD4" s="62"/>
      <c r="GE4" s="62"/>
      <c r="GF4" s="62"/>
      <c r="GG4" s="62"/>
      <c r="GH4" s="62"/>
      <c r="GI4" s="62"/>
      <c r="GJ4" s="62">
        <v>5</v>
      </c>
      <c r="GK4" s="62"/>
      <c r="GL4" s="62"/>
      <c r="GM4" s="62"/>
      <c r="GN4" s="62">
        <v>6</v>
      </c>
      <c r="GO4" s="62"/>
      <c r="GP4" s="62"/>
      <c r="GQ4" s="62"/>
      <c r="GR4" s="62">
        <v>7</v>
      </c>
      <c r="GS4" s="62"/>
      <c r="GT4" s="62"/>
      <c r="GU4" s="62"/>
      <c r="GV4" s="62">
        <v>8</v>
      </c>
      <c r="GW4" s="62"/>
      <c r="GX4" s="62"/>
      <c r="GY4" s="62"/>
      <c r="GZ4" s="62">
        <v>9</v>
      </c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37"/>
      <c r="HN4" s="40"/>
      <c r="HO4" s="42"/>
      <c r="HP4" s="60">
        <v>1</v>
      </c>
      <c r="HQ4" s="60"/>
      <c r="HR4" s="60"/>
      <c r="HS4" s="60"/>
      <c r="HT4" s="60">
        <v>2</v>
      </c>
      <c r="HU4" s="60"/>
      <c r="HV4" s="60"/>
      <c r="HW4" s="60"/>
      <c r="HX4" s="60">
        <v>3</v>
      </c>
      <c r="HY4" s="60"/>
      <c r="HZ4" s="60"/>
      <c r="IA4" s="60"/>
      <c r="IB4" s="60"/>
      <c r="IC4" s="62">
        <v>1</v>
      </c>
      <c r="ID4" s="62"/>
      <c r="IE4" s="62"/>
      <c r="IF4" s="62"/>
      <c r="IG4" s="62">
        <v>2</v>
      </c>
      <c r="IH4" s="62"/>
      <c r="II4" s="62"/>
      <c r="IJ4" s="62"/>
      <c r="IK4" s="62">
        <v>3</v>
      </c>
      <c r="IL4" s="62"/>
      <c r="IM4" s="62"/>
      <c r="IN4" s="62"/>
      <c r="IO4" s="37"/>
      <c r="IP4" s="40"/>
      <c r="IQ4" s="42"/>
      <c r="IR4" s="60">
        <v>1</v>
      </c>
      <c r="IS4" s="60"/>
      <c r="IT4" s="60"/>
      <c r="IU4" s="60"/>
      <c r="IV4" s="60"/>
      <c r="IW4" s="60">
        <v>2</v>
      </c>
      <c r="IX4" s="60"/>
      <c r="IY4" s="60"/>
      <c r="IZ4" s="60"/>
      <c r="JA4" s="60"/>
      <c r="JB4" s="60"/>
      <c r="JC4" s="60">
        <v>3</v>
      </c>
      <c r="JD4" s="60"/>
      <c r="JE4" s="60"/>
      <c r="JF4" s="60"/>
      <c r="JG4" s="62">
        <v>1</v>
      </c>
      <c r="JH4" s="62"/>
      <c r="JI4" s="62"/>
      <c r="JJ4" s="62"/>
      <c r="JK4" s="62"/>
      <c r="JL4" s="62"/>
      <c r="JM4" s="62"/>
      <c r="JN4" s="62"/>
      <c r="JO4" s="62">
        <v>2</v>
      </c>
      <c r="JP4" s="62"/>
      <c r="JQ4" s="62"/>
      <c r="JR4" s="62"/>
      <c r="JS4" s="62"/>
      <c r="JT4" s="62"/>
      <c r="JU4" s="62"/>
      <c r="JV4" s="62"/>
      <c r="JW4" s="37"/>
      <c r="JX4" s="40"/>
      <c r="JY4" s="42"/>
      <c r="JZ4" s="62">
        <v>1</v>
      </c>
      <c r="KA4" s="62"/>
      <c r="KB4" s="62"/>
      <c r="KC4" s="62"/>
      <c r="KD4" s="62"/>
      <c r="KE4" s="62"/>
      <c r="KF4" s="62"/>
      <c r="KG4" s="62"/>
      <c r="KH4" s="62">
        <v>2</v>
      </c>
      <c r="KI4" s="62"/>
      <c r="KJ4" s="62"/>
      <c r="KK4" s="62"/>
      <c r="KL4" s="62">
        <v>3</v>
      </c>
      <c r="KM4" s="62"/>
      <c r="KN4" s="62"/>
      <c r="KO4" s="62"/>
      <c r="KP4" s="62"/>
      <c r="KQ4" s="62"/>
      <c r="KR4" s="62"/>
      <c r="KS4" s="62"/>
      <c r="KT4" s="62">
        <v>4</v>
      </c>
      <c r="KU4" s="62"/>
      <c r="KV4" s="62"/>
      <c r="KW4" s="62"/>
      <c r="KX4" s="62">
        <v>5</v>
      </c>
      <c r="KY4" s="62"/>
      <c r="KZ4" s="62"/>
      <c r="LA4" s="62"/>
      <c r="LB4" s="62"/>
      <c r="LC4" s="62"/>
      <c r="LD4" s="62"/>
      <c r="LE4" s="62"/>
      <c r="LF4" s="42"/>
      <c r="LG4" s="47"/>
      <c r="LH4" s="49"/>
    </row>
    <row r="5" spans="1:320" s="16" customFormat="1" ht="18" customHeight="1">
      <c r="A5" s="29"/>
      <c r="B5" s="71" t="s">
        <v>44</v>
      </c>
      <c r="C5" s="71"/>
      <c r="D5" s="71"/>
      <c r="E5" s="71"/>
      <c r="F5" s="68" t="s">
        <v>45</v>
      </c>
      <c r="G5" s="69"/>
      <c r="H5" s="69"/>
      <c r="I5" s="70"/>
      <c r="J5" s="68" t="s">
        <v>46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  <c r="Z5" s="68" t="s">
        <v>47</v>
      </c>
      <c r="AA5" s="69"/>
      <c r="AB5" s="69"/>
      <c r="AC5" s="70"/>
      <c r="AD5" s="65" t="s">
        <v>48</v>
      </c>
      <c r="AE5" s="66"/>
      <c r="AF5" s="66"/>
      <c r="AG5" s="67"/>
      <c r="AH5" s="65" t="s">
        <v>50</v>
      </c>
      <c r="AI5" s="66"/>
      <c r="AJ5" s="66"/>
      <c r="AK5" s="67"/>
      <c r="AL5" s="65" t="s">
        <v>49</v>
      </c>
      <c r="AM5" s="66"/>
      <c r="AN5" s="66"/>
      <c r="AO5" s="67"/>
      <c r="AP5" s="37"/>
      <c r="AQ5" s="40"/>
      <c r="AR5" s="42"/>
      <c r="AS5" s="68" t="s">
        <v>51</v>
      </c>
      <c r="AT5" s="69"/>
      <c r="AU5" s="69"/>
      <c r="AV5" s="70"/>
      <c r="AW5" s="68" t="s">
        <v>92</v>
      </c>
      <c r="AX5" s="69"/>
      <c r="AY5" s="69"/>
      <c r="AZ5" s="69"/>
      <c r="BA5" s="69"/>
      <c r="BB5" s="69"/>
      <c r="BC5" s="69"/>
      <c r="BD5" s="69"/>
      <c r="BE5" s="70"/>
      <c r="BF5" s="65" t="s">
        <v>87</v>
      </c>
      <c r="BG5" s="66"/>
      <c r="BH5" s="66"/>
      <c r="BI5" s="67"/>
      <c r="BJ5" s="65" t="s">
        <v>52</v>
      </c>
      <c r="BK5" s="66"/>
      <c r="BL5" s="66"/>
      <c r="BM5" s="67"/>
      <c r="BN5" s="37"/>
      <c r="BO5" s="40"/>
      <c r="BP5" s="42"/>
      <c r="BQ5" s="68" t="s">
        <v>89</v>
      </c>
      <c r="BR5" s="69"/>
      <c r="BS5" s="69"/>
      <c r="BT5" s="69"/>
      <c r="BU5" s="70"/>
      <c r="BV5" s="68" t="s">
        <v>53</v>
      </c>
      <c r="BW5" s="69"/>
      <c r="BX5" s="69"/>
      <c r="BY5" s="69"/>
      <c r="BZ5" s="69"/>
      <c r="CA5" s="69"/>
      <c r="CB5" s="69"/>
      <c r="CC5" s="69"/>
      <c r="CD5" s="70"/>
      <c r="CE5" s="65" t="s">
        <v>54</v>
      </c>
      <c r="CF5" s="66"/>
      <c r="CG5" s="66"/>
      <c r="CH5" s="67"/>
      <c r="CI5" s="65" t="s">
        <v>55</v>
      </c>
      <c r="CJ5" s="66"/>
      <c r="CK5" s="66"/>
      <c r="CL5" s="67"/>
      <c r="CM5" s="65" t="s">
        <v>56</v>
      </c>
      <c r="CN5" s="66"/>
      <c r="CO5" s="66"/>
      <c r="CP5" s="67"/>
      <c r="CQ5" s="37"/>
      <c r="CR5" s="40"/>
      <c r="CS5" s="42"/>
      <c r="CT5" s="65" t="s">
        <v>57</v>
      </c>
      <c r="CU5" s="66"/>
      <c r="CV5" s="66"/>
      <c r="CW5" s="66"/>
      <c r="CX5" s="66"/>
      <c r="CY5" s="66"/>
      <c r="CZ5" s="66"/>
      <c r="DA5" s="67"/>
      <c r="DB5" s="65" t="s">
        <v>58</v>
      </c>
      <c r="DC5" s="66"/>
      <c r="DD5" s="66"/>
      <c r="DE5" s="67"/>
      <c r="DF5" s="65" t="s">
        <v>59</v>
      </c>
      <c r="DG5" s="66"/>
      <c r="DH5" s="66"/>
      <c r="DI5" s="66"/>
      <c r="DJ5" s="66"/>
      <c r="DK5" s="66"/>
      <c r="DL5" s="66"/>
      <c r="DM5" s="67"/>
      <c r="DN5" s="65" t="s">
        <v>60</v>
      </c>
      <c r="DO5" s="66"/>
      <c r="DP5" s="66"/>
      <c r="DQ5" s="67"/>
      <c r="DR5" s="65" t="s">
        <v>61</v>
      </c>
      <c r="DS5" s="66"/>
      <c r="DT5" s="66"/>
      <c r="DU5" s="66"/>
      <c r="DV5" s="66"/>
      <c r="DW5" s="66"/>
      <c r="DX5" s="66"/>
      <c r="DY5" s="67"/>
      <c r="DZ5" s="42"/>
      <c r="EA5" s="34"/>
      <c r="EB5" s="68" t="s">
        <v>62</v>
      </c>
      <c r="EC5" s="69"/>
      <c r="ED5" s="69"/>
      <c r="EE5" s="70"/>
      <c r="EF5" s="68" t="s">
        <v>63</v>
      </c>
      <c r="EG5" s="69"/>
      <c r="EH5" s="69"/>
      <c r="EI5" s="69"/>
      <c r="EJ5" s="69"/>
      <c r="EK5" s="69"/>
      <c r="EL5" s="70"/>
      <c r="EM5" s="68" t="s">
        <v>65</v>
      </c>
      <c r="EN5" s="69"/>
      <c r="EO5" s="69"/>
      <c r="EP5" s="70"/>
      <c r="EQ5" s="68" t="s">
        <v>66</v>
      </c>
      <c r="ER5" s="69"/>
      <c r="ES5" s="69"/>
      <c r="ET5" s="70"/>
      <c r="EU5" s="68" t="s">
        <v>67</v>
      </c>
      <c r="EV5" s="69"/>
      <c r="EW5" s="69"/>
      <c r="EX5" s="70"/>
      <c r="EY5" s="68" t="s">
        <v>68</v>
      </c>
      <c r="EZ5" s="69"/>
      <c r="FA5" s="69"/>
      <c r="FB5" s="69"/>
      <c r="FC5" s="70"/>
      <c r="FD5" s="68" t="s">
        <v>69</v>
      </c>
      <c r="FE5" s="69"/>
      <c r="FF5" s="69"/>
      <c r="FG5" s="70"/>
      <c r="FH5" s="65" t="s">
        <v>88</v>
      </c>
      <c r="FI5" s="66"/>
      <c r="FJ5" s="66"/>
      <c r="FK5" s="67"/>
      <c r="FL5" s="65" t="s">
        <v>70</v>
      </c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7"/>
      <c r="FX5" s="65" t="s">
        <v>71</v>
      </c>
      <c r="FY5" s="66"/>
      <c r="FZ5" s="66"/>
      <c r="GA5" s="67"/>
      <c r="GB5" s="65" t="s">
        <v>72</v>
      </c>
      <c r="GC5" s="66"/>
      <c r="GD5" s="66"/>
      <c r="GE5" s="66"/>
      <c r="GF5" s="66"/>
      <c r="GG5" s="66"/>
      <c r="GH5" s="66"/>
      <c r="GI5" s="67"/>
      <c r="GJ5" s="65" t="s">
        <v>73</v>
      </c>
      <c r="GK5" s="66"/>
      <c r="GL5" s="66"/>
      <c r="GM5" s="67"/>
      <c r="GN5" s="65" t="s">
        <v>74</v>
      </c>
      <c r="GO5" s="66"/>
      <c r="GP5" s="66"/>
      <c r="GQ5" s="67"/>
      <c r="GR5" s="65" t="s">
        <v>75</v>
      </c>
      <c r="GS5" s="66"/>
      <c r="GT5" s="66"/>
      <c r="GU5" s="67"/>
      <c r="GV5" s="65" t="s">
        <v>76</v>
      </c>
      <c r="GW5" s="66"/>
      <c r="GX5" s="66"/>
      <c r="GY5" s="67"/>
      <c r="GZ5" s="65" t="s">
        <v>77</v>
      </c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7"/>
      <c r="HM5" s="37"/>
      <c r="HN5" s="40"/>
      <c r="HO5" s="42"/>
      <c r="HP5" s="68" t="s">
        <v>78</v>
      </c>
      <c r="HQ5" s="69"/>
      <c r="HR5" s="69"/>
      <c r="HS5" s="70"/>
      <c r="HT5" s="68" t="s">
        <v>79</v>
      </c>
      <c r="HU5" s="69"/>
      <c r="HV5" s="69"/>
      <c r="HW5" s="70"/>
      <c r="HX5" s="68" t="s">
        <v>80</v>
      </c>
      <c r="HY5" s="69"/>
      <c r="HZ5" s="69"/>
      <c r="IA5" s="69"/>
      <c r="IB5" s="70"/>
      <c r="IC5" s="65" t="s">
        <v>81</v>
      </c>
      <c r="ID5" s="66"/>
      <c r="IE5" s="66"/>
      <c r="IF5" s="67"/>
      <c r="IG5" s="65" t="s">
        <v>82</v>
      </c>
      <c r="IH5" s="66"/>
      <c r="II5" s="66"/>
      <c r="IJ5" s="67"/>
      <c r="IK5" s="65" t="s">
        <v>83</v>
      </c>
      <c r="IL5" s="66"/>
      <c r="IM5" s="66"/>
      <c r="IN5" s="67"/>
      <c r="IO5" s="37"/>
      <c r="IP5" s="40"/>
      <c r="IQ5" s="42"/>
      <c r="IR5" s="68" t="s">
        <v>84</v>
      </c>
      <c r="IS5" s="69"/>
      <c r="IT5" s="69"/>
      <c r="IU5" s="69"/>
      <c r="IV5" s="70"/>
      <c r="IW5" s="68" t="s">
        <v>90</v>
      </c>
      <c r="IX5" s="69"/>
      <c r="IY5" s="69"/>
      <c r="IZ5" s="69"/>
      <c r="JA5" s="69"/>
      <c r="JB5" s="70"/>
      <c r="JC5" s="68" t="s">
        <v>91</v>
      </c>
      <c r="JD5" s="69"/>
      <c r="JE5" s="69"/>
      <c r="JF5" s="70"/>
      <c r="JG5" s="65" t="s">
        <v>85</v>
      </c>
      <c r="JH5" s="66"/>
      <c r="JI5" s="66"/>
      <c r="JJ5" s="66"/>
      <c r="JK5" s="66"/>
      <c r="JL5" s="66"/>
      <c r="JM5" s="66"/>
      <c r="JN5" s="67"/>
      <c r="JO5" s="65" t="s">
        <v>86</v>
      </c>
      <c r="JP5" s="66"/>
      <c r="JQ5" s="66"/>
      <c r="JR5" s="66"/>
      <c r="JS5" s="66"/>
      <c r="JT5" s="66"/>
      <c r="JU5" s="66"/>
      <c r="JV5" s="67"/>
      <c r="JW5" s="37"/>
      <c r="JX5" s="40"/>
      <c r="JY5" s="42"/>
      <c r="JZ5" s="65" t="s">
        <v>57</v>
      </c>
      <c r="KA5" s="66"/>
      <c r="KB5" s="66"/>
      <c r="KC5" s="66"/>
      <c r="KD5" s="66"/>
      <c r="KE5" s="66"/>
      <c r="KF5" s="66"/>
      <c r="KG5" s="67"/>
      <c r="KH5" s="65" t="s">
        <v>58</v>
      </c>
      <c r="KI5" s="66"/>
      <c r="KJ5" s="66"/>
      <c r="KK5" s="67"/>
      <c r="KL5" s="65" t="s">
        <v>59</v>
      </c>
      <c r="KM5" s="66"/>
      <c r="KN5" s="66"/>
      <c r="KO5" s="66"/>
      <c r="KP5" s="66"/>
      <c r="KQ5" s="66"/>
      <c r="KR5" s="66"/>
      <c r="KS5" s="67"/>
      <c r="KT5" s="65" t="s">
        <v>60</v>
      </c>
      <c r="KU5" s="66"/>
      <c r="KV5" s="66"/>
      <c r="KW5" s="67"/>
      <c r="KX5" s="65" t="s">
        <v>61</v>
      </c>
      <c r="KY5" s="66"/>
      <c r="KZ5" s="66"/>
      <c r="LA5" s="66"/>
      <c r="LB5" s="66"/>
      <c r="LC5" s="66"/>
      <c r="LD5" s="66"/>
      <c r="LE5" s="67"/>
      <c r="LF5" s="42"/>
      <c r="LG5" s="47"/>
      <c r="LH5" s="49"/>
    </row>
    <row r="6" spans="1:320" s="2" customFormat="1" ht="18" customHeight="1">
      <c r="A6" s="29"/>
      <c r="B6" s="60" t="s">
        <v>5</v>
      </c>
      <c r="C6" s="60" t="s">
        <v>6</v>
      </c>
      <c r="D6" s="60" t="s">
        <v>7</v>
      </c>
      <c r="E6" s="60" t="s">
        <v>8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5</v>
      </c>
      <c r="K6" s="60"/>
      <c r="L6" s="60"/>
      <c r="M6" s="60"/>
      <c r="N6" s="60" t="s">
        <v>6</v>
      </c>
      <c r="O6" s="60"/>
      <c r="P6" s="60"/>
      <c r="Q6" s="60"/>
      <c r="R6" s="60" t="s">
        <v>7</v>
      </c>
      <c r="S6" s="60"/>
      <c r="T6" s="60"/>
      <c r="U6" s="60"/>
      <c r="V6" s="60" t="s">
        <v>8</v>
      </c>
      <c r="W6" s="60"/>
      <c r="X6" s="60"/>
      <c r="Y6" s="60"/>
      <c r="Z6" s="60" t="s">
        <v>5</v>
      </c>
      <c r="AA6" s="60" t="s">
        <v>6</v>
      </c>
      <c r="AB6" s="60" t="s">
        <v>7</v>
      </c>
      <c r="AC6" s="60" t="s">
        <v>8</v>
      </c>
      <c r="AD6" s="62" t="s">
        <v>5</v>
      </c>
      <c r="AE6" s="62" t="s">
        <v>6</v>
      </c>
      <c r="AF6" s="62" t="s">
        <v>7</v>
      </c>
      <c r="AG6" s="62" t="s">
        <v>8</v>
      </c>
      <c r="AH6" s="62" t="s">
        <v>5</v>
      </c>
      <c r="AI6" s="62" t="s">
        <v>6</v>
      </c>
      <c r="AJ6" s="62" t="s">
        <v>7</v>
      </c>
      <c r="AK6" s="62" t="s">
        <v>8</v>
      </c>
      <c r="AL6" s="62" t="s">
        <v>5</v>
      </c>
      <c r="AM6" s="62" t="s">
        <v>6</v>
      </c>
      <c r="AN6" s="62" t="s">
        <v>7</v>
      </c>
      <c r="AO6" s="62" t="s">
        <v>8</v>
      </c>
      <c r="AP6" s="37"/>
      <c r="AQ6" s="40"/>
      <c r="AR6" s="42"/>
      <c r="AS6" s="60" t="s">
        <v>5</v>
      </c>
      <c r="AT6" s="60" t="s">
        <v>6</v>
      </c>
      <c r="AU6" s="60" t="s">
        <v>7</v>
      </c>
      <c r="AV6" s="60" t="s">
        <v>8</v>
      </c>
      <c r="AW6" s="60" t="s">
        <v>5</v>
      </c>
      <c r="AX6" s="60"/>
      <c r="AY6" s="60"/>
      <c r="AZ6" s="60" t="s">
        <v>6</v>
      </c>
      <c r="BA6" s="60"/>
      <c r="BB6" s="60"/>
      <c r="BC6" s="60" t="s">
        <v>7</v>
      </c>
      <c r="BD6" s="60" t="s">
        <v>8</v>
      </c>
      <c r="BE6" s="60" t="s">
        <v>30</v>
      </c>
      <c r="BF6" s="62" t="s">
        <v>5</v>
      </c>
      <c r="BG6" s="62" t="s">
        <v>6</v>
      </c>
      <c r="BH6" s="62" t="s">
        <v>7</v>
      </c>
      <c r="BI6" s="62" t="s">
        <v>8</v>
      </c>
      <c r="BJ6" s="62" t="s">
        <v>5</v>
      </c>
      <c r="BK6" s="62" t="s">
        <v>6</v>
      </c>
      <c r="BL6" s="62" t="s">
        <v>7</v>
      </c>
      <c r="BM6" s="62" t="s">
        <v>8</v>
      </c>
      <c r="BN6" s="37"/>
      <c r="BO6" s="40"/>
      <c r="BP6" s="42"/>
      <c r="BQ6" s="60" t="s">
        <v>5</v>
      </c>
      <c r="BR6" s="60" t="s">
        <v>6</v>
      </c>
      <c r="BS6" s="60" t="s">
        <v>7</v>
      </c>
      <c r="BT6" s="60" t="s">
        <v>8</v>
      </c>
      <c r="BU6" s="60" t="s">
        <v>30</v>
      </c>
      <c r="BV6" s="60" t="s">
        <v>5</v>
      </c>
      <c r="BW6" s="60" t="s">
        <v>6</v>
      </c>
      <c r="BX6" s="60" t="s">
        <v>7</v>
      </c>
      <c r="BY6" s="60"/>
      <c r="BZ6" s="60"/>
      <c r="CA6" s="60"/>
      <c r="CB6" s="60"/>
      <c r="CC6" s="60" t="s">
        <v>8</v>
      </c>
      <c r="CD6" s="60" t="s">
        <v>30</v>
      </c>
      <c r="CE6" s="62" t="s">
        <v>5</v>
      </c>
      <c r="CF6" s="62" t="s">
        <v>6</v>
      </c>
      <c r="CG6" s="62" t="s">
        <v>7</v>
      </c>
      <c r="CH6" s="62" t="s">
        <v>8</v>
      </c>
      <c r="CI6" s="62" t="s">
        <v>5</v>
      </c>
      <c r="CJ6" s="62" t="s">
        <v>6</v>
      </c>
      <c r="CK6" s="62" t="s">
        <v>7</v>
      </c>
      <c r="CL6" s="62" t="s">
        <v>8</v>
      </c>
      <c r="CM6" s="62" t="s">
        <v>5</v>
      </c>
      <c r="CN6" s="62" t="s">
        <v>6</v>
      </c>
      <c r="CO6" s="62" t="s">
        <v>7</v>
      </c>
      <c r="CP6" s="62" t="s">
        <v>8</v>
      </c>
      <c r="CQ6" s="37"/>
      <c r="CR6" s="40"/>
      <c r="CS6" s="42"/>
      <c r="CT6" s="62" t="s">
        <v>5</v>
      </c>
      <c r="CU6" s="62"/>
      <c r="CV6" s="62"/>
      <c r="CW6" s="62"/>
      <c r="CX6" s="62" t="s">
        <v>6</v>
      </c>
      <c r="CY6" s="62"/>
      <c r="CZ6" s="62"/>
      <c r="DA6" s="62"/>
      <c r="DB6" s="62" t="s">
        <v>5</v>
      </c>
      <c r="DC6" s="62" t="s">
        <v>6</v>
      </c>
      <c r="DD6" s="62" t="s">
        <v>7</v>
      </c>
      <c r="DE6" s="62" t="s">
        <v>8</v>
      </c>
      <c r="DF6" s="62" t="s">
        <v>5</v>
      </c>
      <c r="DG6" s="62"/>
      <c r="DH6" s="62"/>
      <c r="DI6" s="62"/>
      <c r="DJ6" s="62" t="s">
        <v>6</v>
      </c>
      <c r="DK6" s="62"/>
      <c r="DL6" s="62"/>
      <c r="DM6" s="62"/>
      <c r="DN6" s="62" t="s">
        <v>5</v>
      </c>
      <c r="DO6" s="62" t="s">
        <v>6</v>
      </c>
      <c r="DP6" s="62" t="s">
        <v>7</v>
      </c>
      <c r="DQ6" s="62" t="s">
        <v>8</v>
      </c>
      <c r="DR6" s="62" t="s">
        <v>5</v>
      </c>
      <c r="DS6" s="62"/>
      <c r="DT6" s="62"/>
      <c r="DU6" s="62"/>
      <c r="DV6" s="62" t="s">
        <v>6</v>
      </c>
      <c r="DW6" s="62"/>
      <c r="DX6" s="62"/>
      <c r="DY6" s="62"/>
      <c r="DZ6" s="42"/>
      <c r="EA6" s="34"/>
      <c r="EB6" s="60" t="s">
        <v>5</v>
      </c>
      <c r="EC6" s="60" t="s">
        <v>6</v>
      </c>
      <c r="ED6" s="60" t="s">
        <v>7</v>
      </c>
      <c r="EE6" s="60" t="s">
        <v>8</v>
      </c>
      <c r="EF6" s="60" t="s">
        <v>5</v>
      </c>
      <c r="EG6" s="60" t="s">
        <v>6</v>
      </c>
      <c r="EH6" s="60" t="s">
        <v>7</v>
      </c>
      <c r="EI6" s="60"/>
      <c r="EJ6" s="60"/>
      <c r="EK6" s="60"/>
      <c r="EL6" s="60" t="s">
        <v>8</v>
      </c>
      <c r="EM6" s="60" t="s">
        <v>5</v>
      </c>
      <c r="EN6" s="60" t="s">
        <v>6</v>
      </c>
      <c r="EO6" s="60" t="s">
        <v>7</v>
      </c>
      <c r="EP6" s="60" t="s">
        <v>8</v>
      </c>
      <c r="EQ6" s="60" t="s">
        <v>5</v>
      </c>
      <c r="ER6" s="60" t="s">
        <v>6</v>
      </c>
      <c r="ES6" s="60" t="s">
        <v>7</v>
      </c>
      <c r="ET6" s="60" t="s">
        <v>8</v>
      </c>
      <c r="EU6" s="60" t="s">
        <v>5</v>
      </c>
      <c r="EV6" s="60" t="s">
        <v>6</v>
      </c>
      <c r="EW6" s="60" t="s">
        <v>7</v>
      </c>
      <c r="EX6" s="60" t="s">
        <v>8</v>
      </c>
      <c r="EY6" s="60" t="s">
        <v>5</v>
      </c>
      <c r="EZ6" s="60" t="s">
        <v>6</v>
      </c>
      <c r="FA6" s="60" t="s">
        <v>7</v>
      </c>
      <c r="FB6" s="60" t="s">
        <v>8</v>
      </c>
      <c r="FC6" s="60" t="s">
        <v>30</v>
      </c>
      <c r="FD6" s="60" t="s">
        <v>5</v>
      </c>
      <c r="FE6" s="60" t="s">
        <v>6</v>
      </c>
      <c r="FF6" s="60" t="s">
        <v>7</v>
      </c>
      <c r="FG6" s="60" t="s">
        <v>8</v>
      </c>
      <c r="FH6" s="62" t="s">
        <v>5</v>
      </c>
      <c r="FI6" s="62" t="s">
        <v>6</v>
      </c>
      <c r="FJ6" s="62" t="s">
        <v>7</v>
      </c>
      <c r="FK6" s="62" t="s">
        <v>8</v>
      </c>
      <c r="FL6" s="62" t="s">
        <v>5</v>
      </c>
      <c r="FM6" s="62"/>
      <c r="FN6" s="62"/>
      <c r="FO6" s="62"/>
      <c r="FP6" s="62" t="s">
        <v>6</v>
      </c>
      <c r="FQ6" s="62"/>
      <c r="FR6" s="62"/>
      <c r="FS6" s="62"/>
      <c r="FT6" s="62" t="s">
        <v>7</v>
      </c>
      <c r="FU6" s="62"/>
      <c r="FV6" s="62"/>
      <c r="FW6" s="62"/>
      <c r="FX6" s="62" t="s">
        <v>5</v>
      </c>
      <c r="FY6" s="62" t="s">
        <v>6</v>
      </c>
      <c r="FZ6" s="62" t="s">
        <v>7</v>
      </c>
      <c r="GA6" s="62" t="s">
        <v>8</v>
      </c>
      <c r="GB6" s="62" t="s">
        <v>5</v>
      </c>
      <c r="GC6" s="62"/>
      <c r="GD6" s="62"/>
      <c r="GE6" s="62"/>
      <c r="GF6" s="62" t="s">
        <v>6</v>
      </c>
      <c r="GG6" s="62"/>
      <c r="GH6" s="62"/>
      <c r="GI6" s="62"/>
      <c r="GJ6" s="62" t="s">
        <v>5</v>
      </c>
      <c r="GK6" s="62" t="s">
        <v>6</v>
      </c>
      <c r="GL6" s="62" t="s">
        <v>7</v>
      </c>
      <c r="GM6" s="62" t="s">
        <v>8</v>
      </c>
      <c r="GN6" s="62" t="s">
        <v>5</v>
      </c>
      <c r="GO6" s="62" t="s">
        <v>6</v>
      </c>
      <c r="GP6" s="62" t="s">
        <v>7</v>
      </c>
      <c r="GQ6" s="62" t="s">
        <v>8</v>
      </c>
      <c r="GR6" s="62" t="s">
        <v>5</v>
      </c>
      <c r="GS6" s="62" t="s">
        <v>6</v>
      </c>
      <c r="GT6" s="62" t="s">
        <v>7</v>
      </c>
      <c r="GU6" s="62" t="s">
        <v>8</v>
      </c>
      <c r="GV6" s="62" t="s">
        <v>5</v>
      </c>
      <c r="GW6" s="62" t="s">
        <v>6</v>
      </c>
      <c r="GX6" s="62" t="s">
        <v>7</v>
      </c>
      <c r="GY6" s="62" t="s">
        <v>8</v>
      </c>
      <c r="GZ6" s="62" t="s">
        <v>5</v>
      </c>
      <c r="HA6" s="62"/>
      <c r="HB6" s="62"/>
      <c r="HC6" s="62"/>
      <c r="HD6" s="62" t="s">
        <v>6</v>
      </c>
      <c r="HE6" s="62"/>
      <c r="HF6" s="62"/>
      <c r="HG6" s="62"/>
      <c r="HH6" s="62" t="s">
        <v>7</v>
      </c>
      <c r="HI6" s="62"/>
      <c r="HJ6" s="62"/>
      <c r="HK6" s="62"/>
      <c r="HL6" s="72" t="s">
        <v>8</v>
      </c>
      <c r="HM6" s="37"/>
      <c r="HN6" s="40"/>
      <c r="HO6" s="42"/>
      <c r="HP6" s="60" t="s">
        <v>5</v>
      </c>
      <c r="HQ6" s="60" t="s">
        <v>6</v>
      </c>
      <c r="HR6" s="60" t="s">
        <v>7</v>
      </c>
      <c r="HS6" s="60" t="s">
        <v>8</v>
      </c>
      <c r="HT6" s="60" t="s">
        <v>5</v>
      </c>
      <c r="HU6" s="60" t="s">
        <v>6</v>
      </c>
      <c r="HV6" s="60" t="s">
        <v>7</v>
      </c>
      <c r="HW6" s="60" t="s">
        <v>8</v>
      </c>
      <c r="HX6" s="60" t="s">
        <v>5</v>
      </c>
      <c r="HY6" s="60" t="s">
        <v>6</v>
      </c>
      <c r="HZ6" s="60" t="s">
        <v>7</v>
      </c>
      <c r="IA6" s="60" t="s">
        <v>8</v>
      </c>
      <c r="IB6" s="60" t="s">
        <v>30</v>
      </c>
      <c r="IC6" s="62" t="s">
        <v>5</v>
      </c>
      <c r="ID6" s="62" t="s">
        <v>6</v>
      </c>
      <c r="IE6" s="62" t="s">
        <v>7</v>
      </c>
      <c r="IF6" s="62" t="s">
        <v>8</v>
      </c>
      <c r="IG6" s="62" t="s">
        <v>5</v>
      </c>
      <c r="IH6" s="62" t="s">
        <v>6</v>
      </c>
      <c r="II6" s="62" t="s">
        <v>7</v>
      </c>
      <c r="IJ6" s="62" t="s">
        <v>8</v>
      </c>
      <c r="IK6" s="62" t="s">
        <v>5</v>
      </c>
      <c r="IL6" s="62" t="s">
        <v>6</v>
      </c>
      <c r="IM6" s="62" t="s">
        <v>7</v>
      </c>
      <c r="IN6" s="62" t="s">
        <v>8</v>
      </c>
      <c r="IO6" s="37"/>
      <c r="IP6" s="40"/>
      <c r="IQ6" s="42"/>
      <c r="IR6" s="60" t="s">
        <v>5</v>
      </c>
      <c r="IS6" s="60" t="s">
        <v>6</v>
      </c>
      <c r="IT6" s="60" t="s">
        <v>7</v>
      </c>
      <c r="IU6" s="60" t="s">
        <v>8</v>
      </c>
      <c r="IV6" s="60" t="s">
        <v>30</v>
      </c>
      <c r="IW6" s="60" t="s">
        <v>5</v>
      </c>
      <c r="IX6" s="60" t="s">
        <v>6</v>
      </c>
      <c r="IY6" s="60"/>
      <c r="IZ6" s="60"/>
      <c r="JA6" s="60" t="s">
        <v>7</v>
      </c>
      <c r="JB6" s="60" t="s">
        <v>8</v>
      </c>
      <c r="JC6" s="60" t="s">
        <v>5</v>
      </c>
      <c r="JD6" s="60" t="s">
        <v>6</v>
      </c>
      <c r="JE6" s="60" t="s">
        <v>7</v>
      </c>
      <c r="JF6" s="60" t="s">
        <v>8</v>
      </c>
      <c r="JG6" s="62" t="s">
        <v>5</v>
      </c>
      <c r="JH6" s="62"/>
      <c r="JI6" s="62"/>
      <c r="JJ6" s="62"/>
      <c r="JK6" s="62" t="s">
        <v>6</v>
      </c>
      <c r="JL6" s="62"/>
      <c r="JM6" s="62"/>
      <c r="JN6" s="62"/>
      <c r="JO6" s="62" t="s">
        <v>5</v>
      </c>
      <c r="JP6" s="62"/>
      <c r="JQ6" s="62"/>
      <c r="JR6" s="62"/>
      <c r="JS6" s="62" t="s">
        <v>6</v>
      </c>
      <c r="JT6" s="62"/>
      <c r="JU6" s="62"/>
      <c r="JV6" s="62"/>
      <c r="JW6" s="37"/>
      <c r="JX6" s="40"/>
      <c r="JY6" s="42"/>
      <c r="JZ6" s="62" t="s">
        <v>5</v>
      </c>
      <c r="KA6" s="62"/>
      <c r="KB6" s="62"/>
      <c r="KC6" s="62"/>
      <c r="KD6" s="62" t="s">
        <v>6</v>
      </c>
      <c r="KE6" s="62"/>
      <c r="KF6" s="62"/>
      <c r="KG6" s="62"/>
      <c r="KH6" s="62" t="s">
        <v>5</v>
      </c>
      <c r="KI6" s="62" t="s">
        <v>6</v>
      </c>
      <c r="KJ6" s="62" t="s">
        <v>7</v>
      </c>
      <c r="KK6" s="62" t="s">
        <v>8</v>
      </c>
      <c r="KL6" s="62" t="s">
        <v>5</v>
      </c>
      <c r="KM6" s="62"/>
      <c r="KN6" s="62"/>
      <c r="KO6" s="62"/>
      <c r="KP6" s="62" t="s">
        <v>6</v>
      </c>
      <c r="KQ6" s="62"/>
      <c r="KR6" s="62"/>
      <c r="KS6" s="62"/>
      <c r="KT6" s="62" t="s">
        <v>5</v>
      </c>
      <c r="KU6" s="62" t="s">
        <v>6</v>
      </c>
      <c r="KV6" s="62" t="s">
        <v>7</v>
      </c>
      <c r="KW6" s="62" t="s">
        <v>8</v>
      </c>
      <c r="KX6" s="62" t="s">
        <v>5</v>
      </c>
      <c r="KY6" s="62"/>
      <c r="KZ6" s="62"/>
      <c r="LA6" s="62"/>
      <c r="LB6" s="62" t="s">
        <v>6</v>
      </c>
      <c r="LC6" s="62"/>
      <c r="LD6" s="62"/>
      <c r="LE6" s="62"/>
      <c r="LF6" s="42"/>
      <c r="LG6" s="47"/>
      <c r="LH6" s="49"/>
    </row>
    <row r="7" spans="1:320" s="2" customFormat="1" ht="18" customHeight="1">
      <c r="A7" s="30"/>
      <c r="B7" s="60"/>
      <c r="C7" s="60"/>
      <c r="D7" s="60"/>
      <c r="E7" s="60"/>
      <c r="F7" s="60"/>
      <c r="G7" s="60"/>
      <c r="H7" s="60"/>
      <c r="I7" s="60"/>
      <c r="J7" s="18" t="s">
        <v>9</v>
      </c>
      <c r="K7" s="18" t="s">
        <v>10</v>
      </c>
      <c r="L7" s="18" t="s">
        <v>11</v>
      </c>
      <c r="M7" s="18" t="s">
        <v>12</v>
      </c>
      <c r="N7" s="18" t="s">
        <v>9</v>
      </c>
      <c r="O7" s="18" t="s">
        <v>10</v>
      </c>
      <c r="P7" s="18" t="s">
        <v>11</v>
      </c>
      <c r="Q7" s="18" t="s">
        <v>12</v>
      </c>
      <c r="R7" s="18" t="s">
        <v>9</v>
      </c>
      <c r="S7" s="18" t="s">
        <v>10</v>
      </c>
      <c r="T7" s="18" t="s">
        <v>11</v>
      </c>
      <c r="U7" s="18" t="s">
        <v>12</v>
      </c>
      <c r="V7" s="18" t="s">
        <v>9</v>
      </c>
      <c r="W7" s="18" t="s">
        <v>10</v>
      </c>
      <c r="X7" s="18" t="s">
        <v>11</v>
      </c>
      <c r="Y7" s="18" t="s">
        <v>12</v>
      </c>
      <c r="Z7" s="60"/>
      <c r="AA7" s="60"/>
      <c r="AB7" s="60"/>
      <c r="AC7" s="60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38"/>
      <c r="AQ7" s="41"/>
      <c r="AR7" s="43"/>
      <c r="AS7" s="60"/>
      <c r="AT7" s="60"/>
      <c r="AU7" s="60"/>
      <c r="AV7" s="60"/>
      <c r="AW7" s="18" t="s">
        <v>9</v>
      </c>
      <c r="AX7" s="18" t="s">
        <v>10</v>
      </c>
      <c r="AY7" s="18" t="s">
        <v>11</v>
      </c>
      <c r="AZ7" s="18" t="s">
        <v>9</v>
      </c>
      <c r="BA7" s="18" t="s">
        <v>10</v>
      </c>
      <c r="BB7" s="18" t="s">
        <v>11</v>
      </c>
      <c r="BC7" s="60"/>
      <c r="BD7" s="60"/>
      <c r="BE7" s="60"/>
      <c r="BF7" s="62"/>
      <c r="BG7" s="62"/>
      <c r="BH7" s="62"/>
      <c r="BI7" s="62"/>
      <c r="BJ7" s="62"/>
      <c r="BK7" s="62"/>
      <c r="BL7" s="62"/>
      <c r="BM7" s="62"/>
      <c r="BN7" s="38"/>
      <c r="BO7" s="41"/>
      <c r="BP7" s="43"/>
      <c r="BQ7" s="60"/>
      <c r="BR7" s="60"/>
      <c r="BS7" s="60"/>
      <c r="BT7" s="60"/>
      <c r="BU7" s="60"/>
      <c r="BV7" s="60"/>
      <c r="BW7" s="60"/>
      <c r="BX7" s="18" t="s">
        <v>9</v>
      </c>
      <c r="BY7" s="18" t="s">
        <v>10</v>
      </c>
      <c r="BZ7" s="18" t="s">
        <v>11</v>
      </c>
      <c r="CA7" s="18" t="s">
        <v>12</v>
      </c>
      <c r="CB7" s="18" t="s">
        <v>31</v>
      </c>
      <c r="CC7" s="60"/>
      <c r="CD7" s="60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38"/>
      <c r="CR7" s="41"/>
      <c r="CS7" s="43"/>
      <c r="CT7" s="19" t="s">
        <v>9</v>
      </c>
      <c r="CU7" s="19" t="s">
        <v>10</v>
      </c>
      <c r="CV7" s="19" t="s">
        <v>11</v>
      </c>
      <c r="CW7" s="19" t="s">
        <v>12</v>
      </c>
      <c r="CX7" s="19" t="s">
        <v>9</v>
      </c>
      <c r="CY7" s="19" t="s">
        <v>10</v>
      </c>
      <c r="CZ7" s="19" t="s">
        <v>11</v>
      </c>
      <c r="DA7" s="19" t="s">
        <v>12</v>
      </c>
      <c r="DB7" s="62"/>
      <c r="DC7" s="62"/>
      <c r="DD7" s="62"/>
      <c r="DE7" s="62"/>
      <c r="DF7" s="19" t="s">
        <v>9</v>
      </c>
      <c r="DG7" s="19" t="s">
        <v>10</v>
      </c>
      <c r="DH7" s="19" t="s">
        <v>11</v>
      </c>
      <c r="DI7" s="19" t="s">
        <v>12</v>
      </c>
      <c r="DJ7" s="19" t="s">
        <v>9</v>
      </c>
      <c r="DK7" s="19" t="s">
        <v>10</v>
      </c>
      <c r="DL7" s="19" t="s">
        <v>11</v>
      </c>
      <c r="DM7" s="19" t="s">
        <v>12</v>
      </c>
      <c r="DN7" s="62"/>
      <c r="DO7" s="62"/>
      <c r="DP7" s="62"/>
      <c r="DQ7" s="62"/>
      <c r="DR7" s="19" t="s">
        <v>9</v>
      </c>
      <c r="DS7" s="19" t="s">
        <v>10</v>
      </c>
      <c r="DT7" s="19" t="s">
        <v>11</v>
      </c>
      <c r="DU7" s="19" t="s">
        <v>12</v>
      </c>
      <c r="DV7" s="19" t="s">
        <v>9</v>
      </c>
      <c r="DW7" s="19" t="s">
        <v>10</v>
      </c>
      <c r="DX7" s="19" t="s">
        <v>11</v>
      </c>
      <c r="DY7" s="19" t="s">
        <v>12</v>
      </c>
      <c r="DZ7" s="43"/>
      <c r="EA7" s="34"/>
      <c r="EB7" s="60"/>
      <c r="EC7" s="60"/>
      <c r="ED7" s="60"/>
      <c r="EE7" s="60"/>
      <c r="EF7" s="60"/>
      <c r="EG7" s="60"/>
      <c r="EH7" s="18" t="s">
        <v>9</v>
      </c>
      <c r="EI7" s="18" t="s">
        <v>10</v>
      </c>
      <c r="EJ7" s="18" t="s">
        <v>11</v>
      </c>
      <c r="EK7" s="18" t="s">
        <v>12</v>
      </c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2"/>
      <c r="FI7" s="62"/>
      <c r="FJ7" s="62"/>
      <c r="FK7" s="62"/>
      <c r="FL7" s="19" t="s">
        <v>9</v>
      </c>
      <c r="FM7" s="19" t="s">
        <v>10</v>
      </c>
      <c r="FN7" s="19" t="s">
        <v>11</v>
      </c>
      <c r="FO7" s="19" t="s">
        <v>12</v>
      </c>
      <c r="FP7" s="19" t="s">
        <v>9</v>
      </c>
      <c r="FQ7" s="19" t="s">
        <v>10</v>
      </c>
      <c r="FR7" s="19" t="s">
        <v>11</v>
      </c>
      <c r="FS7" s="19" t="s">
        <v>12</v>
      </c>
      <c r="FT7" s="19" t="s">
        <v>9</v>
      </c>
      <c r="FU7" s="19" t="s">
        <v>10</v>
      </c>
      <c r="FV7" s="19" t="s">
        <v>11</v>
      </c>
      <c r="FW7" s="19" t="s">
        <v>12</v>
      </c>
      <c r="FX7" s="62"/>
      <c r="FY7" s="62"/>
      <c r="FZ7" s="62"/>
      <c r="GA7" s="62"/>
      <c r="GB7" s="19" t="s">
        <v>9</v>
      </c>
      <c r="GC7" s="19" t="s">
        <v>10</v>
      </c>
      <c r="GD7" s="19" t="s">
        <v>11</v>
      </c>
      <c r="GE7" s="19" t="s">
        <v>12</v>
      </c>
      <c r="GF7" s="19" t="s">
        <v>9</v>
      </c>
      <c r="GG7" s="19" t="s">
        <v>10</v>
      </c>
      <c r="GH7" s="19" t="s">
        <v>11</v>
      </c>
      <c r="GI7" s="19" t="s">
        <v>12</v>
      </c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19" t="s">
        <v>9</v>
      </c>
      <c r="HA7" s="19" t="s">
        <v>10</v>
      </c>
      <c r="HB7" s="19" t="s">
        <v>11</v>
      </c>
      <c r="HC7" s="19" t="s">
        <v>12</v>
      </c>
      <c r="HD7" s="19" t="s">
        <v>9</v>
      </c>
      <c r="HE7" s="19" t="s">
        <v>10</v>
      </c>
      <c r="HF7" s="19" t="s">
        <v>11</v>
      </c>
      <c r="HG7" s="19" t="s">
        <v>12</v>
      </c>
      <c r="HH7" s="19" t="s">
        <v>9</v>
      </c>
      <c r="HI7" s="19" t="s">
        <v>10</v>
      </c>
      <c r="HJ7" s="19" t="s">
        <v>11</v>
      </c>
      <c r="HK7" s="19" t="s">
        <v>12</v>
      </c>
      <c r="HL7" s="73"/>
      <c r="HM7" s="38"/>
      <c r="HN7" s="41"/>
      <c r="HO7" s="43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38"/>
      <c r="IP7" s="41"/>
      <c r="IQ7" s="43"/>
      <c r="IR7" s="60"/>
      <c r="IS7" s="60"/>
      <c r="IT7" s="60"/>
      <c r="IU7" s="60"/>
      <c r="IV7" s="60"/>
      <c r="IW7" s="60"/>
      <c r="IX7" s="18" t="s">
        <v>9</v>
      </c>
      <c r="IY7" s="18" t="s">
        <v>10</v>
      </c>
      <c r="IZ7" s="18" t="s">
        <v>11</v>
      </c>
      <c r="JA7" s="60"/>
      <c r="JB7" s="60"/>
      <c r="JC7" s="60"/>
      <c r="JD7" s="60"/>
      <c r="JE7" s="60"/>
      <c r="JF7" s="60"/>
      <c r="JG7" s="19" t="s">
        <v>9</v>
      </c>
      <c r="JH7" s="19" t="s">
        <v>10</v>
      </c>
      <c r="JI7" s="19" t="s">
        <v>11</v>
      </c>
      <c r="JJ7" s="19" t="s">
        <v>12</v>
      </c>
      <c r="JK7" s="19" t="s">
        <v>9</v>
      </c>
      <c r="JL7" s="19" t="s">
        <v>10</v>
      </c>
      <c r="JM7" s="19" t="s">
        <v>11</v>
      </c>
      <c r="JN7" s="19" t="s">
        <v>12</v>
      </c>
      <c r="JO7" s="19" t="s">
        <v>9</v>
      </c>
      <c r="JP7" s="19" t="s">
        <v>10</v>
      </c>
      <c r="JQ7" s="19" t="s">
        <v>11</v>
      </c>
      <c r="JR7" s="19" t="s">
        <v>12</v>
      </c>
      <c r="JS7" s="19" t="s">
        <v>9</v>
      </c>
      <c r="JT7" s="19" t="s">
        <v>10</v>
      </c>
      <c r="JU7" s="19" t="s">
        <v>11</v>
      </c>
      <c r="JV7" s="19" t="s">
        <v>12</v>
      </c>
      <c r="JW7" s="38"/>
      <c r="JX7" s="41"/>
      <c r="JY7" s="43"/>
      <c r="JZ7" s="19" t="s">
        <v>9</v>
      </c>
      <c r="KA7" s="19" t="s">
        <v>10</v>
      </c>
      <c r="KB7" s="19" t="s">
        <v>11</v>
      </c>
      <c r="KC7" s="19" t="s">
        <v>12</v>
      </c>
      <c r="KD7" s="19" t="s">
        <v>9</v>
      </c>
      <c r="KE7" s="19" t="s">
        <v>10</v>
      </c>
      <c r="KF7" s="19" t="s">
        <v>11</v>
      </c>
      <c r="KG7" s="19" t="s">
        <v>12</v>
      </c>
      <c r="KH7" s="62"/>
      <c r="KI7" s="62"/>
      <c r="KJ7" s="62"/>
      <c r="KK7" s="62"/>
      <c r="KL7" s="19" t="s">
        <v>9</v>
      </c>
      <c r="KM7" s="19" t="s">
        <v>10</v>
      </c>
      <c r="KN7" s="19" t="s">
        <v>11</v>
      </c>
      <c r="KO7" s="19" t="s">
        <v>12</v>
      </c>
      <c r="KP7" s="19" t="s">
        <v>9</v>
      </c>
      <c r="KQ7" s="19" t="s">
        <v>10</v>
      </c>
      <c r="KR7" s="19" t="s">
        <v>11</v>
      </c>
      <c r="KS7" s="19" t="s">
        <v>12</v>
      </c>
      <c r="KT7" s="62"/>
      <c r="KU7" s="62"/>
      <c r="KV7" s="62"/>
      <c r="KW7" s="62"/>
      <c r="KX7" s="19" t="s">
        <v>9</v>
      </c>
      <c r="KY7" s="19" t="s">
        <v>10</v>
      </c>
      <c r="KZ7" s="19" t="s">
        <v>11</v>
      </c>
      <c r="LA7" s="19" t="s">
        <v>12</v>
      </c>
      <c r="LB7" s="19" t="s">
        <v>9</v>
      </c>
      <c r="LC7" s="19" t="s">
        <v>10</v>
      </c>
      <c r="LD7" s="19" t="s">
        <v>11</v>
      </c>
      <c r="LE7" s="19" t="s">
        <v>12</v>
      </c>
      <c r="LF7" s="43"/>
      <c r="LG7" s="47"/>
      <c r="LH7" s="49"/>
    </row>
    <row r="8" spans="1:320" s="12" customFormat="1" ht="18" customHeight="1">
      <c r="A8" s="11" t="s">
        <v>2</v>
      </c>
      <c r="B8" s="13">
        <v>4</v>
      </c>
      <c r="C8" s="13">
        <v>4</v>
      </c>
      <c r="D8" s="13">
        <v>4</v>
      </c>
      <c r="E8" s="13">
        <v>4</v>
      </c>
      <c r="F8" s="13">
        <v>4</v>
      </c>
      <c r="G8" s="13">
        <v>4</v>
      </c>
      <c r="H8" s="13">
        <v>4</v>
      </c>
      <c r="I8" s="13">
        <v>4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4</v>
      </c>
      <c r="AA8" s="13">
        <v>4</v>
      </c>
      <c r="AB8" s="13">
        <v>4</v>
      </c>
      <c r="AC8" s="13">
        <v>4</v>
      </c>
      <c r="AD8" s="14">
        <v>3</v>
      </c>
      <c r="AE8" s="14">
        <v>3</v>
      </c>
      <c r="AF8" s="14">
        <v>3</v>
      </c>
      <c r="AG8" s="14">
        <v>3</v>
      </c>
      <c r="AH8" s="14">
        <v>3</v>
      </c>
      <c r="AI8" s="14">
        <v>3</v>
      </c>
      <c r="AJ8" s="14">
        <v>3</v>
      </c>
      <c r="AK8" s="14">
        <v>3</v>
      </c>
      <c r="AL8" s="14">
        <v>3</v>
      </c>
      <c r="AM8" s="14">
        <v>3</v>
      </c>
      <c r="AN8" s="14">
        <v>3</v>
      </c>
      <c r="AO8" s="14">
        <v>3</v>
      </c>
      <c r="AP8" s="3">
        <f>SUM(B8:AC8)</f>
        <v>64</v>
      </c>
      <c r="AQ8" s="4">
        <f>SUM(AD8:AO8)</f>
        <v>36</v>
      </c>
      <c r="AR8" s="6">
        <f>SUM(AP8:AQ8)</f>
        <v>100</v>
      </c>
      <c r="AS8" s="13">
        <v>8</v>
      </c>
      <c r="AT8" s="13">
        <v>8</v>
      </c>
      <c r="AU8" s="13">
        <v>8</v>
      </c>
      <c r="AV8" s="13">
        <v>8</v>
      </c>
      <c r="AW8" s="13">
        <v>2</v>
      </c>
      <c r="AX8" s="13">
        <v>2</v>
      </c>
      <c r="AY8" s="13">
        <v>2</v>
      </c>
      <c r="AZ8" s="13">
        <v>2</v>
      </c>
      <c r="BA8" s="13">
        <v>2</v>
      </c>
      <c r="BB8" s="13">
        <v>2</v>
      </c>
      <c r="BC8" s="13">
        <v>8</v>
      </c>
      <c r="BD8" s="13">
        <v>8</v>
      </c>
      <c r="BE8" s="13">
        <v>8</v>
      </c>
      <c r="BF8" s="14">
        <v>4</v>
      </c>
      <c r="BG8" s="14">
        <v>4</v>
      </c>
      <c r="BH8" s="14">
        <v>4</v>
      </c>
      <c r="BI8" s="14">
        <v>4</v>
      </c>
      <c r="BJ8" s="14">
        <v>4</v>
      </c>
      <c r="BK8" s="14">
        <v>4</v>
      </c>
      <c r="BL8" s="14">
        <v>4</v>
      </c>
      <c r="BM8" s="14">
        <v>4</v>
      </c>
      <c r="BN8" s="3">
        <f>SUM(AS8:BE8)</f>
        <v>68</v>
      </c>
      <c r="BO8" s="4">
        <f>SUM(BF8:BM8)</f>
        <v>32</v>
      </c>
      <c r="BP8" s="6">
        <f>SUM(BN8:BO8)</f>
        <v>100</v>
      </c>
      <c r="BQ8" s="13">
        <v>6</v>
      </c>
      <c r="BR8" s="13">
        <v>6</v>
      </c>
      <c r="BS8" s="13">
        <v>6</v>
      </c>
      <c r="BT8" s="13">
        <v>6</v>
      </c>
      <c r="BU8" s="13">
        <v>6</v>
      </c>
      <c r="BV8" s="13">
        <v>6</v>
      </c>
      <c r="BW8" s="13">
        <v>6</v>
      </c>
      <c r="BX8" s="13">
        <v>2</v>
      </c>
      <c r="BY8" s="13">
        <v>2</v>
      </c>
      <c r="BZ8" s="13">
        <v>2</v>
      </c>
      <c r="CA8" s="13">
        <v>2</v>
      </c>
      <c r="CB8" s="13">
        <v>2</v>
      </c>
      <c r="CC8" s="13">
        <v>6</v>
      </c>
      <c r="CD8" s="13">
        <v>6</v>
      </c>
      <c r="CE8" s="14">
        <v>3</v>
      </c>
      <c r="CF8" s="14">
        <v>3</v>
      </c>
      <c r="CG8" s="14">
        <v>3</v>
      </c>
      <c r="CH8" s="14">
        <v>3</v>
      </c>
      <c r="CI8" s="14">
        <v>3</v>
      </c>
      <c r="CJ8" s="14">
        <v>3</v>
      </c>
      <c r="CK8" s="14">
        <v>3</v>
      </c>
      <c r="CL8" s="14">
        <v>3</v>
      </c>
      <c r="CM8" s="14">
        <v>3</v>
      </c>
      <c r="CN8" s="14">
        <v>3</v>
      </c>
      <c r="CO8" s="14">
        <v>3</v>
      </c>
      <c r="CP8" s="14">
        <v>3</v>
      </c>
      <c r="CQ8" s="3">
        <f>SUM(BQ8:CD8)</f>
        <v>64</v>
      </c>
      <c r="CR8" s="4">
        <f>SUM(CE8:CP8)</f>
        <v>36</v>
      </c>
      <c r="CS8" s="6">
        <f>SUM(CQ8:CR8)</f>
        <v>100</v>
      </c>
      <c r="CT8" s="14">
        <v>5</v>
      </c>
      <c r="CU8" s="14">
        <v>5</v>
      </c>
      <c r="CV8" s="14">
        <v>5</v>
      </c>
      <c r="CW8" s="14">
        <v>5</v>
      </c>
      <c r="CX8" s="14">
        <v>5</v>
      </c>
      <c r="CY8" s="14">
        <v>5</v>
      </c>
      <c r="CZ8" s="14">
        <v>5</v>
      </c>
      <c r="DA8" s="14">
        <v>5</v>
      </c>
      <c r="DB8" s="14">
        <v>5</v>
      </c>
      <c r="DC8" s="14">
        <v>5</v>
      </c>
      <c r="DD8" s="14">
        <v>5</v>
      </c>
      <c r="DE8" s="14">
        <v>5</v>
      </c>
      <c r="DF8" s="14">
        <v>5</v>
      </c>
      <c r="DG8" s="14">
        <v>5</v>
      </c>
      <c r="DH8" s="14">
        <v>5</v>
      </c>
      <c r="DI8" s="14">
        <v>5</v>
      </c>
      <c r="DJ8" s="14">
        <v>5</v>
      </c>
      <c r="DK8" s="14">
        <v>5</v>
      </c>
      <c r="DL8" s="14">
        <v>5</v>
      </c>
      <c r="DM8" s="14">
        <v>5</v>
      </c>
      <c r="DN8" s="14">
        <v>5</v>
      </c>
      <c r="DO8" s="14">
        <v>5</v>
      </c>
      <c r="DP8" s="14">
        <v>5</v>
      </c>
      <c r="DQ8" s="14">
        <v>5</v>
      </c>
      <c r="DR8" s="14">
        <v>5</v>
      </c>
      <c r="DS8" s="14">
        <v>5</v>
      </c>
      <c r="DT8" s="14">
        <v>5</v>
      </c>
      <c r="DU8" s="14">
        <v>5</v>
      </c>
      <c r="DV8" s="14">
        <v>5</v>
      </c>
      <c r="DW8" s="14">
        <v>5</v>
      </c>
      <c r="DX8" s="14">
        <v>5</v>
      </c>
      <c r="DY8" s="14">
        <v>5</v>
      </c>
      <c r="DZ8" s="6">
        <f>SUM(CT8:DY8)-60</f>
        <v>100</v>
      </c>
      <c r="EA8" s="10">
        <f>SUM(AR8,BP8,CS8,DZ8)</f>
        <v>400</v>
      </c>
      <c r="EB8" s="13">
        <v>1</v>
      </c>
      <c r="EC8" s="13">
        <v>1</v>
      </c>
      <c r="ED8" s="13">
        <v>2</v>
      </c>
      <c r="EE8" s="13">
        <v>2</v>
      </c>
      <c r="EF8" s="13">
        <v>1</v>
      </c>
      <c r="EG8" s="13">
        <v>2</v>
      </c>
      <c r="EH8" s="13">
        <v>1</v>
      </c>
      <c r="EI8" s="13">
        <v>1</v>
      </c>
      <c r="EJ8" s="13">
        <v>1</v>
      </c>
      <c r="EK8" s="13">
        <v>1</v>
      </c>
      <c r="EL8" s="13">
        <v>2</v>
      </c>
      <c r="EM8" s="13">
        <v>1</v>
      </c>
      <c r="EN8" s="13">
        <v>2</v>
      </c>
      <c r="EO8" s="13">
        <v>2</v>
      </c>
      <c r="EP8" s="13">
        <v>2</v>
      </c>
      <c r="EQ8" s="13">
        <v>1</v>
      </c>
      <c r="ER8" s="13">
        <v>2</v>
      </c>
      <c r="ES8" s="13">
        <v>2</v>
      </c>
      <c r="ET8" s="13">
        <v>2</v>
      </c>
      <c r="EU8" s="13">
        <v>1</v>
      </c>
      <c r="EV8" s="13">
        <v>2</v>
      </c>
      <c r="EW8" s="13">
        <v>2</v>
      </c>
      <c r="EX8" s="13">
        <v>2</v>
      </c>
      <c r="EY8" s="13">
        <v>1</v>
      </c>
      <c r="EZ8" s="13">
        <v>2</v>
      </c>
      <c r="FA8" s="13">
        <v>2</v>
      </c>
      <c r="FB8" s="13">
        <v>2</v>
      </c>
      <c r="FC8" s="13">
        <v>2</v>
      </c>
      <c r="FD8" s="13">
        <v>1</v>
      </c>
      <c r="FE8" s="13">
        <v>2</v>
      </c>
      <c r="FF8" s="13">
        <v>2</v>
      </c>
      <c r="FG8" s="13">
        <v>2</v>
      </c>
      <c r="FH8" s="14">
        <v>1</v>
      </c>
      <c r="FI8" s="14">
        <v>1</v>
      </c>
      <c r="FJ8" s="14">
        <v>1</v>
      </c>
      <c r="FK8" s="14">
        <v>1</v>
      </c>
      <c r="FL8" s="14">
        <v>1</v>
      </c>
      <c r="FM8" s="14">
        <v>1</v>
      </c>
      <c r="FN8" s="14">
        <v>1</v>
      </c>
      <c r="FO8" s="14">
        <v>1</v>
      </c>
      <c r="FP8" s="14">
        <v>1</v>
      </c>
      <c r="FQ8" s="14">
        <v>1</v>
      </c>
      <c r="FR8" s="14">
        <v>1</v>
      </c>
      <c r="FS8" s="14">
        <v>1</v>
      </c>
      <c r="FT8" s="14">
        <v>1</v>
      </c>
      <c r="FU8" s="14">
        <v>1</v>
      </c>
      <c r="FV8" s="14">
        <v>1</v>
      </c>
      <c r="FW8" s="14">
        <v>1</v>
      </c>
      <c r="FX8" s="14">
        <v>1</v>
      </c>
      <c r="FY8" s="14">
        <v>1</v>
      </c>
      <c r="FZ8" s="14">
        <v>1</v>
      </c>
      <c r="GA8" s="14">
        <v>1</v>
      </c>
      <c r="GB8" s="14">
        <v>1</v>
      </c>
      <c r="GC8" s="14">
        <v>1</v>
      </c>
      <c r="GD8" s="14">
        <v>1</v>
      </c>
      <c r="GE8" s="14">
        <v>1</v>
      </c>
      <c r="GF8" s="14">
        <v>1</v>
      </c>
      <c r="GG8" s="14">
        <v>1</v>
      </c>
      <c r="GH8" s="14">
        <v>1</v>
      </c>
      <c r="GI8" s="14">
        <v>1</v>
      </c>
      <c r="GJ8" s="14">
        <v>1</v>
      </c>
      <c r="GK8" s="14">
        <v>1</v>
      </c>
      <c r="GL8" s="14">
        <v>1</v>
      </c>
      <c r="GM8" s="14">
        <v>1</v>
      </c>
      <c r="GN8" s="14">
        <v>1</v>
      </c>
      <c r="GO8" s="14">
        <v>1</v>
      </c>
      <c r="GP8" s="14">
        <v>1</v>
      </c>
      <c r="GQ8" s="14">
        <v>1</v>
      </c>
      <c r="GR8" s="14">
        <v>1</v>
      </c>
      <c r="GS8" s="14">
        <v>1</v>
      </c>
      <c r="GT8" s="14">
        <v>1</v>
      </c>
      <c r="GU8" s="14">
        <v>1</v>
      </c>
      <c r="GV8" s="14">
        <v>1</v>
      </c>
      <c r="GW8" s="14">
        <v>1</v>
      </c>
      <c r="GX8" s="14">
        <v>1</v>
      </c>
      <c r="GY8" s="14">
        <v>1</v>
      </c>
      <c r="GZ8" s="14">
        <v>1</v>
      </c>
      <c r="HA8" s="14">
        <v>1</v>
      </c>
      <c r="HB8" s="14">
        <v>1</v>
      </c>
      <c r="HC8" s="14">
        <v>1</v>
      </c>
      <c r="HD8" s="14">
        <v>1</v>
      </c>
      <c r="HE8" s="14">
        <v>1</v>
      </c>
      <c r="HF8" s="14">
        <v>1</v>
      </c>
      <c r="HG8" s="14">
        <v>1</v>
      </c>
      <c r="HH8" s="14">
        <v>1</v>
      </c>
      <c r="HI8" s="14">
        <v>1</v>
      </c>
      <c r="HJ8" s="14">
        <v>1</v>
      </c>
      <c r="HK8" s="14">
        <v>1</v>
      </c>
      <c r="HL8" s="14">
        <v>1</v>
      </c>
      <c r="HM8" s="3">
        <f>SUM(EB8:FG8)</f>
        <v>52</v>
      </c>
      <c r="HN8" s="4">
        <f>SUM(FH8:HL8)-9</f>
        <v>48</v>
      </c>
      <c r="HO8" s="6">
        <f>SUM(HM8:HN8)</f>
        <v>100</v>
      </c>
      <c r="HP8" s="13">
        <v>5</v>
      </c>
      <c r="HQ8" s="13">
        <v>5</v>
      </c>
      <c r="HR8" s="13">
        <v>5</v>
      </c>
      <c r="HS8" s="13">
        <v>5</v>
      </c>
      <c r="HT8" s="13">
        <v>4</v>
      </c>
      <c r="HU8" s="13">
        <v>5</v>
      </c>
      <c r="HV8" s="13">
        <v>5</v>
      </c>
      <c r="HW8" s="13">
        <v>5</v>
      </c>
      <c r="HX8" s="13">
        <v>5</v>
      </c>
      <c r="HY8" s="13">
        <v>5</v>
      </c>
      <c r="HZ8" s="13">
        <v>5</v>
      </c>
      <c r="IA8" s="13">
        <v>5</v>
      </c>
      <c r="IB8" s="13">
        <v>5</v>
      </c>
      <c r="IC8" s="14">
        <v>3</v>
      </c>
      <c r="ID8" s="14">
        <v>3</v>
      </c>
      <c r="IE8" s="14">
        <v>3</v>
      </c>
      <c r="IF8" s="14">
        <v>3</v>
      </c>
      <c r="IG8" s="14">
        <v>3</v>
      </c>
      <c r="IH8" s="14">
        <v>3</v>
      </c>
      <c r="II8" s="14">
        <v>3</v>
      </c>
      <c r="IJ8" s="14">
        <v>3</v>
      </c>
      <c r="IK8" s="14">
        <v>3</v>
      </c>
      <c r="IL8" s="14">
        <v>3</v>
      </c>
      <c r="IM8" s="14">
        <v>3</v>
      </c>
      <c r="IN8" s="14">
        <v>3</v>
      </c>
      <c r="IO8" s="3">
        <f>SUM(HP8:IB8)</f>
        <v>64</v>
      </c>
      <c r="IP8" s="4">
        <f>SUM(IC8:IN8)</f>
        <v>36</v>
      </c>
      <c r="IQ8" s="6">
        <f>SUM(IO8:IP8)</f>
        <v>100</v>
      </c>
      <c r="IR8" s="13">
        <v>5</v>
      </c>
      <c r="IS8" s="13">
        <v>6</v>
      </c>
      <c r="IT8" s="13">
        <v>5</v>
      </c>
      <c r="IU8" s="13">
        <v>5</v>
      </c>
      <c r="IV8" s="13">
        <v>5</v>
      </c>
      <c r="IW8" s="13">
        <v>5</v>
      </c>
      <c r="IX8" s="13">
        <v>2</v>
      </c>
      <c r="IY8" s="13">
        <v>2</v>
      </c>
      <c r="IZ8" s="13">
        <v>2</v>
      </c>
      <c r="JA8" s="13">
        <v>5</v>
      </c>
      <c r="JB8" s="13">
        <v>5</v>
      </c>
      <c r="JC8" s="13">
        <v>5</v>
      </c>
      <c r="JD8" s="13">
        <v>6</v>
      </c>
      <c r="JE8" s="13">
        <v>5</v>
      </c>
      <c r="JF8" s="13">
        <v>5</v>
      </c>
      <c r="JG8" s="14">
        <v>2</v>
      </c>
      <c r="JH8" s="14">
        <v>2</v>
      </c>
      <c r="JI8" s="14">
        <v>2</v>
      </c>
      <c r="JJ8" s="14">
        <v>2</v>
      </c>
      <c r="JK8" s="14">
        <v>2</v>
      </c>
      <c r="JL8" s="14">
        <v>2</v>
      </c>
      <c r="JM8" s="14">
        <v>2</v>
      </c>
      <c r="JN8" s="14">
        <v>2</v>
      </c>
      <c r="JO8" s="14">
        <v>2</v>
      </c>
      <c r="JP8" s="14">
        <v>2</v>
      </c>
      <c r="JQ8" s="14">
        <v>2</v>
      </c>
      <c r="JR8" s="14">
        <v>2</v>
      </c>
      <c r="JS8" s="14">
        <v>2</v>
      </c>
      <c r="JT8" s="14">
        <v>2</v>
      </c>
      <c r="JU8" s="14">
        <v>2</v>
      </c>
      <c r="JV8" s="14">
        <v>2</v>
      </c>
      <c r="JW8" s="3">
        <f>SUM(IR8:JF8)</f>
        <v>68</v>
      </c>
      <c r="JX8" s="4">
        <f>SUM(JG8:JV8)</f>
        <v>32</v>
      </c>
      <c r="JY8" s="6">
        <f>SUM(JW8:JX8)</f>
        <v>100</v>
      </c>
      <c r="JZ8" s="14">
        <v>5</v>
      </c>
      <c r="KA8" s="14">
        <v>5</v>
      </c>
      <c r="KB8" s="14">
        <v>5</v>
      </c>
      <c r="KC8" s="14">
        <v>5</v>
      </c>
      <c r="KD8" s="14">
        <v>5</v>
      </c>
      <c r="KE8" s="14">
        <v>5</v>
      </c>
      <c r="KF8" s="14">
        <v>5</v>
      </c>
      <c r="KG8" s="14">
        <v>5</v>
      </c>
      <c r="KH8" s="14">
        <v>5</v>
      </c>
      <c r="KI8" s="14">
        <v>5</v>
      </c>
      <c r="KJ8" s="14">
        <v>5</v>
      </c>
      <c r="KK8" s="14">
        <v>5</v>
      </c>
      <c r="KL8" s="14">
        <v>5</v>
      </c>
      <c r="KM8" s="14">
        <v>5</v>
      </c>
      <c r="KN8" s="14">
        <v>5</v>
      </c>
      <c r="KO8" s="14">
        <v>5</v>
      </c>
      <c r="KP8" s="14">
        <v>5</v>
      </c>
      <c r="KQ8" s="14">
        <v>5</v>
      </c>
      <c r="KR8" s="14">
        <v>5</v>
      </c>
      <c r="KS8" s="14">
        <v>5</v>
      </c>
      <c r="KT8" s="14">
        <v>5</v>
      </c>
      <c r="KU8" s="14">
        <v>5</v>
      </c>
      <c r="KV8" s="14">
        <v>5</v>
      </c>
      <c r="KW8" s="14">
        <v>5</v>
      </c>
      <c r="KX8" s="14">
        <v>5</v>
      </c>
      <c r="KY8" s="14">
        <v>5</v>
      </c>
      <c r="KZ8" s="14">
        <v>5</v>
      </c>
      <c r="LA8" s="14">
        <v>5</v>
      </c>
      <c r="LB8" s="14">
        <v>5</v>
      </c>
      <c r="LC8" s="14">
        <v>5</v>
      </c>
      <c r="LD8" s="14">
        <v>5</v>
      </c>
      <c r="LE8" s="14">
        <v>5</v>
      </c>
      <c r="LF8" s="6">
        <f>SUM(JZ8:LE8)-60</f>
        <v>100</v>
      </c>
      <c r="LG8" s="7">
        <f>SUM(HO8,IQ8,JY8,LF8)</f>
        <v>400</v>
      </c>
      <c r="LH8" s="8">
        <f>SUM(LG8,EA8)</f>
        <v>800</v>
      </c>
    </row>
    <row r="9" spans="1:320">
      <c r="A9" s="17" t="s">
        <v>1</v>
      </c>
      <c r="B9" s="20">
        <v>4</v>
      </c>
      <c r="C9" s="20">
        <v>4</v>
      </c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>
        <v>4</v>
      </c>
      <c r="J9" s="20">
        <v>1</v>
      </c>
      <c r="K9" s="20">
        <v>1</v>
      </c>
      <c r="L9" s="20">
        <v>1</v>
      </c>
      <c r="M9" s="20">
        <v>1</v>
      </c>
      <c r="N9" s="20">
        <v>1</v>
      </c>
      <c r="O9" s="20">
        <v>1</v>
      </c>
      <c r="P9" s="20">
        <v>1</v>
      </c>
      <c r="Q9" s="20">
        <v>1</v>
      </c>
      <c r="R9" s="20">
        <v>1</v>
      </c>
      <c r="S9" s="20">
        <v>1</v>
      </c>
      <c r="T9" s="20">
        <v>1</v>
      </c>
      <c r="U9" s="20">
        <v>1</v>
      </c>
      <c r="V9" s="20">
        <v>1</v>
      </c>
      <c r="W9" s="20">
        <v>1</v>
      </c>
      <c r="X9" s="20">
        <v>1</v>
      </c>
      <c r="Y9" s="20">
        <v>1</v>
      </c>
      <c r="Z9" s="20">
        <v>4</v>
      </c>
      <c r="AA9" s="20">
        <v>4</v>
      </c>
      <c r="AB9" s="20">
        <v>4</v>
      </c>
      <c r="AC9" s="20">
        <v>4</v>
      </c>
      <c r="AD9" s="20">
        <v>3</v>
      </c>
      <c r="AE9" s="20">
        <v>3</v>
      </c>
      <c r="AF9" s="20">
        <v>3</v>
      </c>
      <c r="AG9" s="20">
        <v>3</v>
      </c>
      <c r="AH9" s="20">
        <v>3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1">
        <v>64</v>
      </c>
      <c r="AQ9" s="22">
        <v>15</v>
      </c>
      <c r="AR9" s="23">
        <v>79</v>
      </c>
      <c r="AS9" s="20">
        <v>8</v>
      </c>
      <c r="AT9" s="20">
        <v>8</v>
      </c>
      <c r="AU9" s="20">
        <v>8</v>
      </c>
      <c r="AV9" s="20">
        <v>8</v>
      </c>
      <c r="AW9" s="20">
        <v>2</v>
      </c>
      <c r="AX9" s="20">
        <v>2</v>
      </c>
      <c r="AY9" s="20">
        <v>2</v>
      </c>
      <c r="AZ9" s="20">
        <v>2</v>
      </c>
      <c r="BA9" s="20">
        <v>2</v>
      </c>
      <c r="BB9" s="20">
        <v>2</v>
      </c>
      <c r="BC9" s="20">
        <v>8</v>
      </c>
      <c r="BD9" s="20">
        <v>0</v>
      </c>
      <c r="BE9" s="20">
        <v>0</v>
      </c>
      <c r="BF9" s="20">
        <v>4</v>
      </c>
      <c r="BG9" s="20">
        <v>4</v>
      </c>
      <c r="BH9" s="20">
        <v>0</v>
      </c>
      <c r="BI9" s="20">
        <v>0</v>
      </c>
      <c r="BJ9" s="20">
        <v>4</v>
      </c>
      <c r="BK9" s="20">
        <v>4</v>
      </c>
      <c r="BL9" s="20">
        <v>4</v>
      </c>
      <c r="BM9" s="20">
        <v>4</v>
      </c>
      <c r="BN9" s="21">
        <v>52</v>
      </c>
      <c r="BO9" s="22">
        <v>24</v>
      </c>
      <c r="BP9" s="23">
        <v>76</v>
      </c>
      <c r="BQ9" s="20">
        <v>6</v>
      </c>
      <c r="BR9" s="20">
        <v>6</v>
      </c>
      <c r="BS9" s="20">
        <v>6</v>
      </c>
      <c r="BT9" s="20">
        <v>6</v>
      </c>
      <c r="BU9" s="20">
        <v>6</v>
      </c>
      <c r="BV9" s="20">
        <v>6</v>
      </c>
      <c r="BW9" s="20">
        <v>6</v>
      </c>
      <c r="BX9" s="20">
        <v>2</v>
      </c>
      <c r="BY9" s="20">
        <v>2</v>
      </c>
      <c r="BZ9" s="20">
        <v>2</v>
      </c>
      <c r="CA9" s="20">
        <v>2</v>
      </c>
      <c r="CB9" s="20">
        <v>2</v>
      </c>
      <c r="CC9" s="20">
        <v>6</v>
      </c>
      <c r="CD9" s="20">
        <v>6</v>
      </c>
      <c r="CE9" s="20">
        <v>3</v>
      </c>
      <c r="CF9" s="20">
        <v>0</v>
      </c>
      <c r="CG9" s="20">
        <v>0</v>
      </c>
      <c r="CH9" s="20">
        <v>0</v>
      </c>
      <c r="CI9" s="20">
        <v>3</v>
      </c>
      <c r="CJ9" s="20">
        <v>0</v>
      </c>
      <c r="CK9" s="20">
        <v>0</v>
      </c>
      <c r="CL9" s="20">
        <v>0</v>
      </c>
      <c r="CM9" s="20">
        <v>3</v>
      </c>
      <c r="CN9" s="20">
        <v>3</v>
      </c>
      <c r="CO9" s="20">
        <v>3</v>
      </c>
      <c r="CP9" s="20">
        <v>3</v>
      </c>
      <c r="CQ9" s="21">
        <v>64</v>
      </c>
      <c r="CR9" s="22">
        <v>18</v>
      </c>
      <c r="CS9" s="23">
        <v>82</v>
      </c>
      <c r="CT9" s="20">
        <v>5</v>
      </c>
      <c r="CU9" s="20">
        <v>5</v>
      </c>
      <c r="CV9" s="20">
        <v>0</v>
      </c>
      <c r="CW9" s="20">
        <v>0</v>
      </c>
      <c r="CX9" s="20">
        <v>0</v>
      </c>
      <c r="CY9" s="20">
        <v>0</v>
      </c>
      <c r="CZ9" s="20">
        <v>0</v>
      </c>
      <c r="DA9" s="20">
        <v>0</v>
      </c>
      <c r="DB9" s="20">
        <v>5</v>
      </c>
      <c r="DC9" s="20">
        <v>5</v>
      </c>
      <c r="DD9" s="20">
        <v>0</v>
      </c>
      <c r="DE9" s="20">
        <v>0</v>
      </c>
      <c r="DF9" s="20">
        <v>5</v>
      </c>
      <c r="DG9" s="20">
        <v>5</v>
      </c>
      <c r="DH9" s="20">
        <v>0</v>
      </c>
      <c r="DI9" s="20">
        <v>0</v>
      </c>
      <c r="DJ9" s="20">
        <v>0</v>
      </c>
      <c r="DK9" s="20">
        <v>0</v>
      </c>
      <c r="DL9" s="20">
        <v>0</v>
      </c>
      <c r="DM9" s="20">
        <v>0</v>
      </c>
      <c r="DN9" s="20">
        <v>5</v>
      </c>
      <c r="DO9" s="20">
        <v>5</v>
      </c>
      <c r="DP9" s="20">
        <v>5</v>
      </c>
      <c r="DQ9" s="20">
        <v>0</v>
      </c>
      <c r="DR9" s="20">
        <v>5</v>
      </c>
      <c r="DS9" s="20">
        <v>5</v>
      </c>
      <c r="DT9" s="20">
        <v>0</v>
      </c>
      <c r="DU9" s="20">
        <v>0</v>
      </c>
      <c r="DV9" s="20">
        <v>0</v>
      </c>
      <c r="DW9" s="20">
        <v>0</v>
      </c>
      <c r="DX9" s="20">
        <v>0</v>
      </c>
      <c r="DY9" s="20">
        <v>0</v>
      </c>
      <c r="DZ9" s="23">
        <v>55</v>
      </c>
      <c r="EA9" s="24">
        <v>292</v>
      </c>
      <c r="EB9" s="20">
        <v>1</v>
      </c>
      <c r="EC9" s="20">
        <v>1</v>
      </c>
      <c r="ED9" s="20">
        <v>2</v>
      </c>
      <c r="EE9" s="20">
        <v>2</v>
      </c>
      <c r="EF9" s="20">
        <v>1</v>
      </c>
      <c r="EG9" s="20">
        <v>2</v>
      </c>
      <c r="EH9" s="20">
        <v>1</v>
      </c>
      <c r="EI9" s="20">
        <v>1</v>
      </c>
      <c r="EJ9" s="20">
        <v>0</v>
      </c>
      <c r="EK9" s="20">
        <v>0</v>
      </c>
      <c r="EL9" s="20">
        <v>2</v>
      </c>
      <c r="EM9" s="20">
        <v>1</v>
      </c>
      <c r="EN9" s="20">
        <v>2</v>
      </c>
      <c r="EO9" s="20">
        <v>2</v>
      </c>
      <c r="EP9" s="20">
        <v>2</v>
      </c>
      <c r="EQ9" s="20">
        <v>1</v>
      </c>
      <c r="ER9" s="20">
        <v>2</v>
      </c>
      <c r="ES9" s="20">
        <v>2</v>
      </c>
      <c r="ET9" s="20">
        <v>2</v>
      </c>
      <c r="EU9" s="20">
        <v>0</v>
      </c>
      <c r="EV9" s="20">
        <v>2</v>
      </c>
      <c r="EW9" s="20">
        <v>2</v>
      </c>
      <c r="EX9" s="20">
        <v>2</v>
      </c>
      <c r="EY9" s="20">
        <v>1</v>
      </c>
      <c r="EZ9" s="20">
        <v>2</v>
      </c>
      <c r="FA9" s="20">
        <v>2</v>
      </c>
      <c r="FB9" s="20">
        <v>2</v>
      </c>
      <c r="FC9" s="20">
        <v>2</v>
      </c>
      <c r="FD9" s="20">
        <v>1</v>
      </c>
      <c r="FE9" s="20">
        <v>2</v>
      </c>
      <c r="FF9" s="20">
        <v>2</v>
      </c>
      <c r="FG9" s="20">
        <v>2</v>
      </c>
      <c r="FH9" s="20">
        <v>1</v>
      </c>
      <c r="FI9" s="20">
        <v>1</v>
      </c>
      <c r="FJ9" s="20">
        <v>0</v>
      </c>
      <c r="FK9" s="20">
        <v>0</v>
      </c>
      <c r="FL9" s="20">
        <v>1</v>
      </c>
      <c r="FM9" s="20">
        <v>1</v>
      </c>
      <c r="FN9" s="20">
        <v>1</v>
      </c>
      <c r="FO9" s="20">
        <v>0</v>
      </c>
      <c r="FP9" s="20">
        <v>1</v>
      </c>
      <c r="FQ9" s="20">
        <v>1</v>
      </c>
      <c r="FR9" s="20">
        <v>1</v>
      </c>
      <c r="FS9" s="20">
        <v>0</v>
      </c>
      <c r="FT9" s="20">
        <v>1</v>
      </c>
      <c r="FU9" s="20">
        <v>1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1</v>
      </c>
      <c r="GC9" s="20">
        <v>0</v>
      </c>
      <c r="GD9" s="20">
        <v>0</v>
      </c>
      <c r="GE9" s="20">
        <v>0</v>
      </c>
      <c r="GF9" s="20">
        <v>1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M9" s="20">
        <v>0</v>
      </c>
      <c r="GN9" s="20">
        <v>0</v>
      </c>
      <c r="GO9" s="20">
        <v>0</v>
      </c>
      <c r="GP9" s="20">
        <v>0</v>
      </c>
      <c r="GQ9" s="20">
        <v>0</v>
      </c>
      <c r="GR9" s="20">
        <v>1</v>
      </c>
      <c r="GS9" s="20">
        <v>0</v>
      </c>
      <c r="GT9" s="20">
        <v>0</v>
      </c>
      <c r="GU9" s="20">
        <v>0</v>
      </c>
      <c r="GV9" s="20">
        <v>1</v>
      </c>
      <c r="GW9" s="20">
        <v>1</v>
      </c>
      <c r="GX9" s="20">
        <v>1</v>
      </c>
      <c r="GY9" s="20">
        <v>1</v>
      </c>
      <c r="GZ9" s="20">
        <v>1</v>
      </c>
      <c r="HA9" s="20">
        <v>1</v>
      </c>
      <c r="HB9" s="20">
        <v>1</v>
      </c>
      <c r="HC9" s="20">
        <v>0</v>
      </c>
      <c r="HD9" s="20">
        <v>0</v>
      </c>
      <c r="HE9" s="20">
        <v>0</v>
      </c>
      <c r="HF9" s="20">
        <v>0</v>
      </c>
      <c r="HG9" s="20">
        <v>0</v>
      </c>
      <c r="HH9" s="20">
        <v>0</v>
      </c>
      <c r="HI9" s="20">
        <v>0</v>
      </c>
      <c r="HJ9" s="20">
        <v>0</v>
      </c>
      <c r="HK9" s="20">
        <v>0</v>
      </c>
      <c r="HL9" s="20">
        <v>0</v>
      </c>
      <c r="HM9" s="21">
        <v>49</v>
      </c>
      <c r="HN9" s="22">
        <v>20</v>
      </c>
      <c r="HO9" s="23">
        <v>69</v>
      </c>
      <c r="HP9" s="20">
        <v>5</v>
      </c>
      <c r="HQ9" s="20">
        <v>5</v>
      </c>
      <c r="HR9" s="20">
        <v>5</v>
      </c>
      <c r="HS9" s="20">
        <v>5</v>
      </c>
      <c r="HT9" s="20">
        <v>4</v>
      </c>
      <c r="HU9" s="20">
        <v>5</v>
      </c>
      <c r="HV9" s="20">
        <v>5</v>
      </c>
      <c r="HW9" s="20">
        <v>5</v>
      </c>
      <c r="HX9" s="20">
        <v>5</v>
      </c>
      <c r="HY9" s="20">
        <v>5</v>
      </c>
      <c r="HZ9" s="20">
        <v>5</v>
      </c>
      <c r="IA9" s="20">
        <v>5</v>
      </c>
      <c r="IB9" s="20">
        <v>5</v>
      </c>
      <c r="IC9" s="20">
        <v>3</v>
      </c>
      <c r="ID9" s="20">
        <v>3</v>
      </c>
      <c r="IE9" s="20">
        <v>0</v>
      </c>
      <c r="IF9" s="20">
        <v>0</v>
      </c>
      <c r="IG9" s="20">
        <v>0</v>
      </c>
      <c r="IH9" s="20">
        <v>0</v>
      </c>
      <c r="II9" s="20">
        <v>0</v>
      </c>
      <c r="IJ9" s="20">
        <v>0</v>
      </c>
      <c r="IK9" s="20">
        <v>3</v>
      </c>
      <c r="IL9" s="20">
        <v>3</v>
      </c>
      <c r="IM9" s="20">
        <v>3</v>
      </c>
      <c r="IN9" s="20">
        <v>3</v>
      </c>
      <c r="IO9" s="21">
        <v>64</v>
      </c>
      <c r="IP9" s="22">
        <v>18</v>
      </c>
      <c r="IQ9" s="23">
        <v>82</v>
      </c>
      <c r="IR9" s="20">
        <v>0</v>
      </c>
      <c r="IS9" s="20">
        <v>6</v>
      </c>
      <c r="IT9" s="20">
        <v>5</v>
      </c>
      <c r="IU9" s="20">
        <v>0</v>
      </c>
      <c r="IV9" s="20">
        <v>5</v>
      </c>
      <c r="IW9" s="20">
        <v>5</v>
      </c>
      <c r="IX9" s="20">
        <v>2</v>
      </c>
      <c r="IY9" s="20">
        <v>2</v>
      </c>
      <c r="IZ9" s="20">
        <v>2</v>
      </c>
      <c r="JA9" s="20">
        <v>5</v>
      </c>
      <c r="JB9" s="20">
        <v>5</v>
      </c>
      <c r="JC9" s="20">
        <v>5</v>
      </c>
      <c r="JD9" s="20">
        <v>6</v>
      </c>
      <c r="JE9" s="20">
        <v>5</v>
      </c>
      <c r="JF9" s="20">
        <v>5</v>
      </c>
      <c r="JG9" s="20">
        <v>0</v>
      </c>
      <c r="JH9" s="20">
        <v>0</v>
      </c>
      <c r="JI9" s="20">
        <v>0</v>
      </c>
      <c r="JJ9" s="20">
        <v>0</v>
      </c>
      <c r="JK9" s="20">
        <v>2</v>
      </c>
      <c r="JL9" s="20">
        <v>2</v>
      </c>
      <c r="JM9" s="20">
        <v>0</v>
      </c>
      <c r="JN9" s="20">
        <v>0</v>
      </c>
      <c r="JO9" s="20">
        <v>2</v>
      </c>
      <c r="JP9" s="20">
        <v>2</v>
      </c>
      <c r="JQ9" s="20">
        <v>2</v>
      </c>
      <c r="JR9" s="20">
        <v>0</v>
      </c>
      <c r="JS9" s="20">
        <v>2</v>
      </c>
      <c r="JT9" s="20">
        <v>2</v>
      </c>
      <c r="JU9" s="20">
        <v>2</v>
      </c>
      <c r="JV9" s="20">
        <v>0</v>
      </c>
      <c r="JW9" s="21">
        <v>58</v>
      </c>
      <c r="JX9" s="22">
        <v>16</v>
      </c>
      <c r="JY9" s="23">
        <v>74</v>
      </c>
      <c r="JZ9" s="25">
        <v>5</v>
      </c>
      <c r="KA9" s="25">
        <v>5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>
        <v>0</v>
      </c>
      <c r="KH9" s="25">
        <v>5</v>
      </c>
      <c r="KI9" s="25">
        <v>5</v>
      </c>
      <c r="KJ9" s="25">
        <v>0</v>
      </c>
      <c r="KK9" s="25">
        <v>0</v>
      </c>
      <c r="KL9" s="25">
        <v>5</v>
      </c>
      <c r="KM9" s="25">
        <v>5</v>
      </c>
      <c r="KN9" s="25">
        <v>0</v>
      </c>
      <c r="KO9" s="25">
        <v>0</v>
      </c>
      <c r="KP9" s="25">
        <v>0</v>
      </c>
      <c r="KQ9" s="25">
        <v>0</v>
      </c>
      <c r="KR9" s="25">
        <v>0</v>
      </c>
      <c r="KS9" s="25">
        <v>0</v>
      </c>
      <c r="KT9" s="25">
        <v>5</v>
      </c>
      <c r="KU9" s="25">
        <v>5</v>
      </c>
      <c r="KV9" s="25">
        <v>5</v>
      </c>
      <c r="KW9" s="25">
        <v>0</v>
      </c>
      <c r="KX9" s="25">
        <v>5</v>
      </c>
      <c r="KY9" s="25">
        <v>5</v>
      </c>
      <c r="KZ9" s="25">
        <v>0</v>
      </c>
      <c r="LA9" s="25">
        <v>0</v>
      </c>
      <c r="LB9" s="25">
        <v>0</v>
      </c>
      <c r="LC9" s="25">
        <v>0</v>
      </c>
      <c r="LD9" s="25">
        <v>0</v>
      </c>
      <c r="LE9" s="25">
        <v>0</v>
      </c>
      <c r="LF9" s="23">
        <v>55</v>
      </c>
      <c r="LG9" s="26">
        <v>280</v>
      </c>
      <c r="LH9" s="27">
        <v>572</v>
      </c>
    </row>
  </sheetData>
  <mergeCells count="353">
    <mergeCell ref="CE3:CP3"/>
    <mergeCell ref="A1:A7"/>
    <mergeCell ref="B1:DZ1"/>
    <mergeCell ref="EA1:EA7"/>
    <mergeCell ref="BF3:BM3"/>
    <mergeCell ref="BN3:BN7"/>
    <mergeCell ref="BO3:BO7"/>
    <mergeCell ref="BP3:BP7"/>
    <mergeCell ref="B4:E4"/>
    <mergeCell ref="F4:I4"/>
    <mergeCell ref="J4:Y4"/>
    <mergeCell ref="Z4:AC4"/>
    <mergeCell ref="AD4:AG4"/>
    <mergeCell ref="CM4:CP4"/>
    <mergeCell ref="CT4:DA4"/>
    <mergeCell ref="DB4:DE4"/>
    <mergeCell ref="CS3:CS7"/>
    <mergeCell ref="CT3:DY3"/>
    <mergeCell ref="BQ4:BU4"/>
    <mergeCell ref="BV4:CD4"/>
    <mergeCell ref="AH4:AK4"/>
    <mergeCell ref="AL4:AO4"/>
    <mergeCell ref="AS4:AV4"/>
    <mergeCell ref="LG1:LG7"/>
    <mergeCell ref="BV5:CD5"/>
    <mergeCell ref="CE5:CH5"/>
    <mergeCell ref="LH1:LH7"/>
    <mergeCell ref="B2:AR2"/>
    <mergeCell ref="AS2:BP2"/>
    <mergeCell ref="BQ2:CS2"/>
    <mergeCell ref="CT2:DZ2"/>
    <mergeCell ref="EB2:HO2"/>
    <mergeCell ref="HP2:IQ2"/>
    <mergeCell ref="IR2:JY2"/>
    <mergeCell ref="JZ2:LE2"/>
    <mergeCell ref="LF2:LF7"/>
    <mergeCell ref="B3:AC3"/>
    <mergeCell ref="AD3:AO3"/>
    <mergeCell ref="AP3:AP7"/>
    <mergeCell ref="AQ3:AQ7"/>
    <mergeCell ref="AR3:AR7"/>
    <mergeCell ref="AS3:BE3"/>
    <mergeCell ref="EB4:EE4"/>
    <mergeCell ref="EF4:EL4"/>
    <mergeCell ref="EM4:EP4"/>
    <mergeCell ref="EQ4:ET4"/>
    <mergeCell ref="BQ3:CD3"/>
    <mergeCell ref="JO4:JV4"/>
    <mergeCell ref="DF5:DM5"/>
    <mergeCell ref="DN5:DQ5"/>
    <mergeCell ref="DR5:DY5"/>
    <mergeCell ref="EB5:EE5"/>
    <mergeCell ref="EF5:EL5"/>
    <mergeCell ref="EM5:EP5"/>
    <mergeCell ref="JO5:JV5"/>
    <mergeCell ref="EB1:LF1"/>
    <mergeCell ref="IC3:IN3"/>
    <mergeCell ref="IO3:IO7"/>
    <mergeCell ref="IP3:IP7"/>
    <mergeCell ref="HP4:HS4"/>
    <mergeCell ref="HT4:HW4"/>
    <mergeCell ref="HX4:IB4"/>
    <mergeCell ref="IC4:IF4"/>
    <mergeCell ref="DZ3:DZ7"/>
    <mergeCell ref="EB3:FG3"/>
    <mergeCell ref="FH3:HL3"/>
    <mergeCell ref="HM3:HM7"/>
    <mergeCell ref="ED6:ED7"/>
    <mergeCell ref="EE6:EE7"/>
    <mergeCell ref="EF6:EF7"/>
    <mergeCell ref="EG6:EG7"/>
    <mergeCell ref="EH6:EK6"/>
    <mergeCell ref="EL6:EL7"/>
    <mergeCell ref="EV6:EV7"/>
    <mergeCell ref="EW6:EW7"/>
    <mergeCell ref="EX6:EX7"/>
    <mergeCell ref="FE6:FE7"/>
    <mergeCell ref="FF6:FF7"/>
    <mergeCell ref="FG6:FG7"/>
    <mergeCell ref="GR4:GU4"/>
    <mergeCell ref="AW4:BE4"/>
    <mergeCell ref="BF4:BI4"/>
    <mergeCell ref="BJ4:BM4"/>
    <mergeCell ref="GB4:GI4"/>
    <mergeCell ref="GJ4:GM4"/>
    <mergeCell ref="GN4:GQ4"/>
    <mergeCell ref="EU4:EX4"/>
    <mergeCell ref="EY4:FC4"/>
    <mergeCell ref="FD4:FG4"/>
    <mergeCell ref="FH4:FK4"/>
    <mergeCell ref="FL4:FW4"/>
    <mergeCell ref="FX4:GA4"/>
    <mergeCell ref="CE4:CH4"/>
    <mergeCell ref="CI4:CL4"/>
    <mergeCell ref="DF4:DM4"/>
    <mergeCell ref="DN4:DQ4"/>
    <mergeCell ref="DR4:DY4"/>
    <mergeCell ref="CQ3:CQ7"/>
    <mergeCell ref="CR3:CR7"/>
    <mergeCell ref="FH5:FK5"/>
    <mergeCell ref="FL5:FW5"/>
    <mergeCell ref="BE6:BE7"/>
    <mergeCell ref="BF6:BF7"/>
    <mergeCell ref="BG6:BG7"/>
    <mergeCell ref="AL5:AO5"/>
    <mergeCell ref="AS5:AV5"/>
    <mergeCell ref="JZ4:KG4"/>
    <mergeCell ref="KH4:KK4"/>
    <mergeCell ref="KL4:KS4"/>
    <mergeCell ref="KT4:KW4"/>
    <mergeCell ref="KX4:LE4"/>
    <mergeCell ref="IG4:IJ4"/>
    <mergeCell ref="IK4:IN4"/>
    <mergeCell ref="IR4:IV4"/>
    <mergeCell ref="IW4:JB4"/>
    <mergeCell ref="JC4:JF4"/>
    <mergeCell ref="JG4:JN4"/>
    <mergeCell ref="JY3:JY7"/>
    <mergeCell ref="JZ3:LE3"/>
    <mergeCell ref="IQ3:IQ7"/>
    <mergeCell ref="IR3:JF3"/>
    <mergeCell ref="JG3:JV3"/>
    <mergeCell ref="JW3:JW7"/>
    <mergeCell ref="JX3:JX7"/>
    <mergeCell ref="JZ5:KG5"/>
    <mergeCell ref="KH5:KK5"/>
    <mergeCell ref="KL5:KS5"/>
    <mergeCell ref="KT5:KW5"/>
    <mergeCell ref="KX5:LE5"/>
    <mergeCell ref="JG5:JN5"/>
    <mergeCell ref="AW5:BE5"/>
    <mergeCell ref="BF5:BI5"/>
    <mergeCell ref="BJ5:BM5"/>
    <mergeCell ref="BQ5:BU5"/>
    <mergeCell ref="B5:E5"/>
    <mergeCell ref="F5:I5"/>
    <mergeCell ref="J5:Y5"/>
    <mergeCell ref="Z5:AC5"/>
    <mergeCell ref="AD5:AG5"/>
    <mergeCell ref="AH5:AK5"/>
    <mergeCell ref="CI5:CL5"/>
    <mergeCell ref="CM5:CP5"/>
    <mergeCell ref="CT5:DA5"/>
    <mergeCell ref="DB5:DE5"/>
    <mergeCell ref="GJ5:GM5"/>
    <mergeCell ref="GN5:GQ5"/>
    <mergeCell ref="GR5:GU5"/>
    <mergeCell ref="GV5:GY5"/>
    <mergeCell ref="EQ5:ET5"/>
    <mergeCell ref="EU5:EX5"/>
    <mergeCell ref="EY5:FC5"/>
    <mergeCell ref="FD5:FG5"/>
    <mergeCell ref="B6:B7"/>
    <mergeCell ref="C6:C7"/>
    <mergeCell ref="D6:D7"/>
    <mergeCell ref="E6:E7"/>
    <mergeCell ref="F6:F7"/>
    <mergeCell ref="IK5:IN5"/>
    <mergeCell ref="IR5:IV5"/>
    <mergeCell ref="IW5:JB5"/>
    <mergeCell ref="JC5:JF5"/>
    <mergeCell ref="GZ5:HL5"/>
    <mergeCell ref="HP5:HS5"/>
    <mergeCell ref="HT5:HW5"/>
    <mergeCell ref="HX5:IB5"/>
    <mergeCell ref="IC5:IF5"/>
    <mergeCell ref="IG5:IJ5"/>
    <mergeCell ref="FX5:GA5"/>
    <mergeCell ref="GB5:GI5"/>
    <mergeCell ref="V6:Y6"/>
    <mergeCell ref="Z6:Z7"/>
    <mergeCell ref="AA6:AA7"/>
    <mergeCell ref="AB6:AB7"/>
    <mergeCell ref="AC6:AC7"/>
    <mergeCell ref="AD6:AD7"/>
    <mergeCell ref="G6:G7"/>
    <mergeCell ref="H6:H7"/>
    <mergeCell ref="I6:I7"/>
    <mergeCell ref="J6:M6"/>
    <mergeCell ref="N6:Q6"/>
    <mergeCell ref="R6:U6"/>
    <mergeCell ref="AK6:AK7"/>
    <mergeCell ref="AL6:AL7"/>
    <mergeCell ref="AM6:AM7"/>
    <mergeCell ref="AN6:AN7"/>
    <mergeCell ref="AO6:AO7"/>
    <mergeCell ref="AS6:AS7"/>
    <mergeCell ref="AE6:AE7"/>
    <mergeCell ref="AF6:AF7"/>
    <mergeCell ref="AG6:AG7"/>
    <mergeCell ref="AH6:AH7"/>
    <mergeCell ref="AI6:AI7"/>
    <mergeCell ref="AJ6:AJ7"/>
    <mergeCell ref="BD6:BD7"/>
    <mergeCell ref="BH6:BH7"/>
    <mergeCell ref="BI6:BI7"/>
    <mergeCell ref="AT6:AT7"/>
    <mergeCell ref="AU6:AU7"/>
    <mergeCell ref="AV6:AV7"/>
    <mergeCell ref="AW6:AY6"/>
    <mergeCell ref="AZ6:BB6"/>
    <mergeCell ref="BC6:BC7"/>
    <mergeCell ref="BS6:BS7"/>
    <mergeCell ref="BT6:BT7"/>
    <mergeCell ref="BU6:BU7"/>
    <mergeCell ref="BV6:BV7"/>
    <mergeCell ref="BW6:BW7"/>
    <mergeCell ref="BX6:CB6"/>
    <mergeCell ref="BJ6:BJ7"/>
    <mergeCell ref="BK6:BK7"/>
    <mergeCell ref="BL6:BL7"/>
    <mergeCell ref="BM6:BM7"/>
    <mergeCell ref="BQ6:BQ7"/>
    <mergeCell ref="BR6:BR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DD6:DD7"/>
    <mergeCell ref="DE6:DE7"/>
    <mergeCell ref="DF6:DI6"/>
    <mergeCell ref="DJ6:DM6"/>
    <mergeCell ref="DN6:DN7"/>
    <mergeCell ref="DO6:DO7"/>
    <mergeCell ref="CO6:CO7"/>
    <mergeCell ref="CP6:CP7"/>
    <mergeCell ref="CT6:CW6"/>
    <mergeCell ref="CX6:DA6"/>
    <mergeCell ref="DB6:DB7"/>
    <mergeCell ref="DC6:DC7"/>
    <mergeCell ref="DP6:DP7"/>
    <mergeCell ref="DQ6:DQ7"/>
    <mergeCell ref="DR6:DU6"/>
    <mergeCell ref="DV6:DY6"/>
    <mergeCell ref="EB6:EB7"/>
    <mergeCell ref="EC6:EC7"/>
    <mergeCell ref="ES6:ES7"/>
    <mergeCell ref="ET6:ET7"/>
    <mergeCell ref="EU6:EU7"/>
    <mergeCell ref="EM6:EM7"/>
    <mergeCell ref="EN6:EN7"/>
    <mergeCell ref="EO6:EO7"/>
    <mergeCell ref="EP6:EP7"/>
    <mergeCell ref="EQ6:EQ7"/>
    <mergeCell ref="ER6:ER7"/>
    <mergeCell ref="FH6:FH7"/>
    <mergeCell ref="FI6:FI7"/>
    <mergeCell ref="FJ6:FJ7"/>
    <mergeCell ref="EY6:EY7"/>
    <mergeCell ref="EZ6:EZ7"/>
    <mergeCell ref="FA6:FA7"/>
    <mergeCell ref="FB6:FB7"/>
    <mergeCell ref="FC6:FC7"/>
    <mergeCell ref="FD6:FD7"/>
    <mergeCell ref="FZ6:FZ7"/>
    <mergeCell ref="GA6:GA7"/>
    <mergeCell ref="GB6:GE6"/>
    <mergeCell ref="GF6:GI6"/>
    <mergeCell ref="GJ6:GJ7"/>
    <mergeCell ref="GK6:GK7"/>
    <mergeCell ref="FK6:FK7"/>
    <mergeCell ref="FL6:FO6"/>
    <mergeCell ref="FP6:FS6"/>
    <mergeCell ref="FT6:FW6"/>
    <mergeCell ref="FX6:FX7"/>
    <mergeCell ref="FY6:FY7"/>
    <mergeCell ref="GR6:GR7"/>
    <mergeCell ref="GS6:GS7"/>
    <mergeCell ref="GT6:GT7"/>
    <mergeCell ref="GU6:GU7"/>
    <mergeCell ref="GV6:GV7"/>
    <mergeCell ref="GW6:GW7"/>
    <mergeCell ref="GL6:GL7"/>
    <mergeCell ref="GM6:GM7"/>
    <mergeCell ref="GN6:GN7"/>
    <mergeCell ref="GO6:GO7"/>
    <mergeCell ref="GP6:GP7"/>
    <mergeCell ref="GQ6:GQ7"/>
    <mergeCell ref="HP6:HP7"/>
    <mergeCell ref="HQ6:HQ7"/>
    <mergeCell ref="HR6:HR7"/>
    <mergeCell ref="HS6:HS7"/>
    <mergeCell ref="HT6:HT7"/>
    <mergeCell ref="HU6:HU7"/>
    <mergeCell ref="GX6:GX7"/>
    <mergeCell ref="GY6:GY7"/>
    <mergeCell ref="GZ6:HC6"/>
    <mergeCell ref="HD6:HG6"/>
    <mergeCell ref="HH6:HK6"/>
    <mergeCell ref="HL6:HL7"/>
    <mergeCell ref="HN3:HN7"/>
    <mergeCell ref="HO3:HO7"/>
    <mergeCell ref="HP3:IB3"/>
    <mergeCell ref="GV4:GY4"/>
    <mergeCell ref="GZ4:HL4"/>
    <mergeCell ref="IB6:IB7"/>
    <mergeCell ref="IC6:IC7"/>
    <mergeCell ref="ID6:ID7"/>
    <mergeCell ref="IE6:IE7"/>
    <mergeCell ref="IF6:IF7"/>
    <mergeCell ref="IG6:IG7"/>
    <mergeCell ref="HV6:HV7"/>
    <mergeCell ref="HW6:HW7"/>
    <mergeCell ref="HX6:HX7"/>
    <mergeCell ref="HY6:HY7"/>
    <mergeCell ref="HZ6:HZ7"/>
    <mergeCell ref="IA6:IA7"/>
    <mergeCell ref="IN6:IN7"/>
    <mergeCell ref="IR6:IR7"/>
    <mergeCell ref="IS6:IS7"/>
    <mergeCell ref="IT6:IT7"/>
    <mergeCell ref="IU6:IU7"/>
    <mergeCell ref="IV6:IV7"/>
    <mergeCell ref="IH6:IH7"/>
    <mergeCell ref="II6:II7"/>
    <mergeCell ref="IJ6:IJ7"/>
    <mergeCell ref="IK6:IK7"/>
    <mergeCell ref="IL6:IL7"/>
    <mergeCell ref="IM6:IM7"/>
    <mergeCell ref="JG6:JJ6"/>
    <mergeCell ref="JK6:JN6"/>
    <mergeCell ref="JO6:JR6"/>
    <mergeCell ref="JS6:JV6"/>
    <mergeCell ref="IW6:IW7"/>
    <mergeCell ref="IX6:IZ6"/>
    <mergeCell ref="JA6:JA7"/>
    <mergeCell ref="JB6:JB7"/>
    <mergeCell ref="JC6:JC7"/>
    <mergeCell ref="JD6:JD7"/>
    <mergeCell ref="JE6:JE7"/>
    <mergeCell ref="JF6:JF7"/>
    <mergeCell ref="KX6:LA6"/>
    <mergeCell ref="LB6:LE6"/>
    <mergeCell ref="KL6:KO6"/>
    <mergeCell ref="KP6:KS6"/>
    <mergeCell ref="KT6:KT7"/>
    <mergeCell ref="KU6:KU7"/>
    <mergeCell ref="KV6:KV7"/>
    <mergeCell ref="KW6:KW7"/>
    <mergeCell ref="JZ6:KC6"/>
    <mergeCell ref="KD6:KG6"/>
    <mergeCell ref="KH6:KH7"/>
    <mergeCell ref="KI6:KI7"/>
    <mergeCell ref="KJ6:KJ7"/>
    <mergeCell ref="KK6:KK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区分５（10万人以上）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令和６年度市町村保険者機能強化推進交付金等の集計結果（第１号被保険者数の規模別一覧表）</dc:title>
  <cp:lastModifiedBy>仙台市</cp:lastModifiedBy>
  <cp:lastPrinted>2023-12-21T04:41:29Z</cp:lastPrinted>
  <dcterms:created xsi:type="dcterms:W3CDTF">2022-10-27T10:49:16Z</dcterms:created>
  <dcterms:modified xsi:type="dcterms:W3CDTF">2025-03-21T04:33:56Z</dcterms:modified>
</cp:coreProperties>
</file>