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0792\Desktop\R6様式\"/>
    </mc:Choice>
  </mc:AlternateContent>
  <bookViews>
    <workbookView xWindow="0" yWindow="0" windowWidth="19400" windowHeight="6560" tabRatio="784"/>
  </bookViews>
  <sheets>
    <sheet name="様式第5号" sheetId="6" r:id="rId1"/>
    <sheet name="(参考書式)変更概要" sheetId="9" r:id="rId2"/>
    <sheet name="様式第5号（記入例）" sheetId="8" r:id="rId3"/>
    <sheet name="input_data" sheetId="7" state="hidden" r:id="rId4"/>
    <sheet name="input_data3" sheetId="10" state="hidden" r:id="rId5"/>
    <sheet name="リスト" sheetId="2" state="hidden" r:id="rId6"/>
  </sheets>
  <definedNames>
    <definedName name="_xlnm.Print_Area" localSheetId="1">'(参考書式)変更概要'!$B$1:$E$15</definedName>
    <definedName name="_xlnm.Print_Area" localSheetId="0">様式第5号!$A$1:$V$92</definedName>
    <definedName name="_xlnm.Print_Area" localSheetId="2">'様式第5号（記入例）'!$A$1:$V$92</definedName>
    <definedName name="_xlnm.Print_Titles" localSheetId="1">'(参考書式)変更概要'!$1:$2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L2" i="10" l="1"/>
  <c r="CK2" i="10"/>
  <c r="CJ2" i="10"/>
  <c r="CI2" i="10"/>
  <c r="CH2" i="10"/>
  <c r="CG2" i="10"/>
  <c r="CF2" i="10"/>
  <c r="CE2" i="10"/>
  <c r="CD2" i="10"/>
  <c r="CC2" i="10"/>
  <c r="CB2" i="10"/>
  <c r="CA2" i="10"/>
  <c r="BZ2" i="10"/>
  <c r="BY2" i="10"/>
  <c r="BX2" i="10"/>
  <c r="BW2" i="10"/>
  <c r="BV2" i="10"/>
  <c r="BU2" i="10"/>
  <c r="BT2" i="10"/>
  <c r="BS2" i="10"/>
  <c r="BR2" i="10"/>
  <c r="BQ2" i="10"/>
  <c r="BP2" i="10"/>
  <c r="BO2" i="10"/>
  <c r="BN2" i="10"/>
  <c r="BM2" i="10"/>
  <c r="BL2" i="10"/>
  <c r="BK2" i="10"/>
  <c r="BJ2" i="10"/>
  <c r="BI2" i="10"/>
  <c r="BH2" i="10"/>
  <c r="BG2" i="10"/>
  <c r="BF2" i="10"/>
  <c r="BE2" i="10"/>
  <c r="BD2" i="10"/>
  <c r="BC2" i="10"/>
  <c r="BB2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A2" i="10"/>
  <c r="GJ2" i="7" l="1"/>
  <c r="FN2" i="7" l="1"/>
  <c r="EY2" i="7"/>
  <c r="EX2" i="7"/>
  <c r="EW2" i="7"/>
  <c r="EV2" i="7"/>
  <c r="EU2" i="7"/>
  <c r="ET2" i="7"/>
  <c r="ES2" i="7"/>
  <c r="ER2" i="7"/>
  <c r="EQ2" i="7"/>
  <c r="EP2" i="7"/>
  <c r="EO2" i="7"/>
  <c r="EN2" i="7"/>
  <c r="EM2" i="7"/>
  <c r="EL2" i="7"/>
  <c r="EK2" i="7"/>
  <c r="EJ2" i="7"/>
  <c r="EI2" i="7"/>
  <c r="EH2" i="7"/>
  <c r="EG2" i="7"/>
  <c r="EF2" i="7"/>
  <c r="EE2" i="7"/>
  <c r="ED2" i="7"/>
  <c r="EC2" i="7"/>
  <c r="EB2" i="7"/>
  <c r="EA2" i="7"/>
  <c r="DZ2" i="7"/>
  <c r="DY2" i="7"/>
  <c r="DX2" i="7"/>
  <c r="DW2" i="7"/>
  <c r="DV2" i="7"/>
  <c r="DU2" i="7"/>
  <c r="DT2" i="7"/>
  <c r="DS2" i="7"/>
  <c r="DR2" i="7"/>
  <c r="DQ2" i="7"/>
  <c r="DP2" i="7"/>
  <c r="DO2" i="7"/>
  <c r="DN2" i="7"/>
  <c r="DM2" i="7"/>
  <c r="DL2" i="7"/>
  <c r="DK2" i="7"/>
  <c r="DJ2" i="7"/>
  <c r="DI2" i="7"/>
  <c r="DH2" i="7"/>
  <c r="DG2" i="7"/>
  <c r="DF2" i="7"/>
  <c r="DE2" i="7"/>
  <c r="DD2" i="7"/>
  <c r="DC2" i="7"/>
  <c r="DB2" i="7"/>
  <c r="DA2" i="7"/>
  <c r="CZ2" i="7"/>
  <c r="CY2" i="7"/>
  <c r="CX2" i="7"/>
  <c r="CW2" i="7"/>
  <c r="CV2" i="7"/>
  <c r="CU2" i="7"/>
  <c r="CT2" i="7"/>
  <c r="CS2" i="7"/>
  <c r="CR2" i="7"/>
  <c r="CQ2" i="7"/>
  <c r="CP2" i="7"/>
  <c r="CO2" i="7"/>
  <c r="CA2" i="7"/>
  <c r="BX2" i="7"/>
  <c r="BW2" i="7"/>
  <c r="BV2" i="7"/>
  <c r="BS2" i="7"/>
  <c r="BR2" i="7"/>
  <c r="BH2" i="7"/>
  <c r="GK2" i="7"/>
  <c r="BG2" i="7"/>
  <c r="BF2" i="7"/>
  <c r="BE2" i="7"/>
  <c r="BD2" i="7"/>
  <c r="BC2" i="7"/>
  <c r="BB2" i="7"/>
  <c r="BA2" i="7"/>
  <c r="AZ2" i="7"/>
  <c r="AY2" i="7"/>
  <c r="AX2" i="7"/>
  <c r="AW2" i="7"/>
  <c r="AV2" i="7"/>
  <c r="AU2" i="7"/>
  <c r="AT2" i="7"/>
  <c r="AE2" i="7"/>
  <c r="AD2" i="7"/>
  <c r="AC2" i="7"/>
  <c r="AB2" i="7"/>
  <c r="X2" i="7"/>
  <c r="T2" i="7"/>
  <c r="S2" i="7"/>
  <c r="R2" i="7"/>
  <c r="Q2" i="7"/>
  <c r="P2" i="7"/>
  <c r="O2" i="7"/>
  <c r="N2" i="7"/>
  <c r="M2" i="7"/>
  <c r="L2" i="7"/>
  <c r="K2" i="7"/>
  <c r="GI2" i="7"/>
  <c r="GH2" i="7"/>
  <c r="I2" i="7"/>
  <c r="G2" i="7"/>
  <c r="C2" i="7"/>
  <c r="FM2" i="7"/>
  <c r="FL2" i="7"/>
  <c r="FK2" i="7"/>
  <c r="FJ2" i="7"/>
  <c r="FI2" i="7"/>
  <c r="FH2" i="7"/>
  <c r="FG2" i="7"/>
  <c r="FF2" i="7"/>
  <c r="FE2" i="7"/>
  <c r="FD2" i="7"/>
  <c r="BZ2" i="7"/>
  <c r="BY2" i="7"/>
  <c r="AS2" i="7"/>
  <c r="AR2" i="7"/>
  <c r="AQ2" i="7"/>
  <c r="AP2" i="7"/>
  <c r="AO2" i="7"/>
  <c r="AN2" i="7"/>
  <c r="AM2" i="7"/>
  <c r="AL2" i="7"/>
  <c r="AK2" i="7"/>
  <c r="AJ2" i="7"/>
  <c r="AI2" i="7"/>
  <c r="AH2" i="7"/>
  <c r="AG2" i="7"/>
  <c r="AF2" i="7"/>
  <c r="FC2" i="7" l="1"/>
  <c r="FB2" i="7"/>
  <c r="FA2" i="7"/>
  <c r="EZ2" i="7"/>
  <c r="CN2" i="7"/>
  <c r="CM2" i="7"/>
  <c r="CL2" i="7"/>
  <c r="CK2" i="7"/>
  <c r="CJ2" i="7"/>
  <c r="CI2" i="7"/>
  <c r="CH2" i="7"/>
  <c r="CG2" i="7" l="1"/>
  <c r="CF2" i="7"/>
  <c r="CE2" i="7"/>
  <c r="CD2" i="7"/>
  <c r="CC2" i="7"/>
  <c r="CB2" i="7"/>
  <c r="BU2" i="7"/>
  <c r="BT2" i="7"/>
  <c r="BQ2" i="7"/>
  <c r="BP2" i="7"/>
  <c r="BO2" i="7"/>
  <c r="BN2" i="7"/>
  <c r="BM2" i="7"/>
  <c r="BL2" i="7"/>
  <c r="BK2" i="7"/>
  <c r="BJ2" i="7"/>
  <c r="BI2" i="7"/>
  <c r="AA2" i="7"/>
  <c r="Z2" i="7"/>
  <c r="Y2" i="7"/>
  <c r="W2" i="7"/>
  <c r="V2" i="7"/>
  <c r="U2" i="7"/>
  <c r="F2" i="7"/>
  <c r="E2" i="7"/>
  <c r="D2" i="7"/>
  <c r="F5" i="2" l="1"/>
  <c r="F6" i="2"/>
  <c r="F7" i="2"/>
  <c r="F8" i="2"/>
  <c r="F9" i="2"/>
  <c r="F10" i="2"/>
  <c r="F11" i="2"/>
  <c r="F12" i="2"/>
  <c r="F13" i="2"/>
  <c r="F14" i="2"/>
  <c r="F15" i="2"/>
  <c r="F4" i="2"/>
  <c r="F3" i="2"/>
</calcChain>
</file>

<file path=xl/sharedStrings.xml><?xml version="1.0" encoding="utf-8"?>
<sst xmlns="http://schemas.openxmlformats.org/spreadsheetml/2006/main" count="952" uniqueCount="567">
  <si>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</si>
  <si>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</si>
  <si>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</si>
  <si>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（あて先）仙台市長</t>
    <rPh sb="3" eb="4">
      <t>サキ</t>
    </rPh>
    <rPh sb="5" eb="9">
      <t>センダイシチョウ</t>
    </rPh>
    <phoneticPr fontId="1"/>
  </si>
  <si>
    <t>届出者</t>
    <rPh sb="0" eb="2">
      <t>トドケデ</t>
    </rPh>
    <rPh sb="2" eb="3">
      <t>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</si>
  <si>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</si>
  <si>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</si>
  <si>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</si>
  <si>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名称</t>
    <rPh sb="0" eb="2">
      <t>メイショウ</t>
    </rPh>
    <phoneticPr fontId="1"/>
  </si>
  <si>
    <t>行為の場所</t>
    <rPh sb="0" eb="2">
      <t>コウイ</t>
    </rPh>
    <rPh sb="3" eb="5">
      <t>バショ</t>
    </rPh>
    <phoneticPr fontId="1"/>
  </si>
  <si>
    <t>区域区分</t>
    <rPh sb="0" eb="2">
      <t>クイキ</t>
    </rPh>
    <rPh sb="2" eb="4">
      <t>クブン</t>
    </rPh>
    <phoneticPr fontId="1"/>
  </si>
  <si>
    <t>行為の種類</t>
    <rPh sb="0" eb="2">
      <t>コウイ</t>
    </rPh>
    <rPh sb="3" eb="5">
      <t>シュルイ</t>
    </rPh>
    <phoneticPr fontId="1"/>
  </si>
  <si>
    <t>設計者</t>
    <rPh sb="0" eb="3">
      <t>セッケイシャ</t>
    </rPh>
    <phoneticPr fontId="1"/>
  </si>
  <si>
    <t>仙台市</t>
    <rPh sb="0" eb="3">
      <t>センダイシ</t>
    </rPh>
    <phoneticPr fontId="1"/>
  </si>
  <si>
    <t>区</t>
    <rPh sb="0" eb="1">
      <t>ク</t>
    </rPh>
    <phoneticPr fontId="1"/>
  </si>
  <si>
    <t>景観計画</t>
    <rPh sb="0" eb="2">
      <t>ケイカン</t>
    </rPh>
    <rPh sb="2" eb="4">
      <t>ケイカク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</si>
  <si>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</si>
  <si>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</si>
  <si>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風致地区</t>
    <rPh sb="0" eb="2">
      <t>フウチ</t>
    </rPh>
    <rPh sb="2" eb="4">
      <t>チク</t>
    </rPh>
    <phoneticPr fontId="1"/>
  </si>
  <si>
    <t>山並み緑地ゾーン</t>
    <rPh sb="0" eb="2">
      <t>ヤマナ</t>
    </rPh>
    <rPh sb="3" eb="5">
      <t>リョクチ</t>
    </rPh>
    <phoneticPr fontId="1"/>
  </si>
  <si>
    <t>河川・海岸地ゾーン</t>
    <rPh sb="0" eb="2">
      <t>カセン</t>
    </rPh>
    <rPh sb="3" eb="5">
      <t>カイガン</t>
    </rPh>
    <rPh sb="5" eb="6">
      <t>チ</t>
    </rPh>
    <phoneticPr fontId="1"/>
  </si>
  <si>
    <t>田園地ゾーン</t>
    <rPh sb="0" eb="2">
      <t>デンエン</t>
    </rPh>
    <rPh sb="2" eb="3">
      <t>チ</t>
    </rPh>
    <phoneticPr fontId="1"/>
  </si>
  <si>
    <t>商業業務地ゾーン</t>
    <rPh sb="0" eb="2">
      <t>ショウギョウ</t>
    </rPh>
    <rPh sb="2" eb="4">
      <t>ギョウム</t>
    </rPh>
    <rPh sb="4" eb="5">
      <t>チ</t>
    </rPh>
    <phoneticPr fontId="1"/>
  </si>
  <si>
    <t>沿線市街地ゾーン</t>
    <rPh sb="0" eb="5">
      <t>エンセンシガイチ</t>
    </rPh>
    <phoneticPr fontId="1"/>
  </si>
  <si>
    <t>郊外住宅地ゾーン</t>
    <rPh sb="0" eb="2">
      <t>コウガイ</t>
    </rPh>
    <rPh sb="2" eb="5">
      <t>ジュウタクチ</t>
    </rPh>
    <phoneticPr fontId="1"/>
  </si>
  <si>
    <t>流通業務地ゾーン</t>
    <rPh sb="0" eb="2">
      <t>リュウツウ</t>
    </rPh>
    <rPh sb="2" eb="4">
      <t>ギョウム</t>
    </rPh>
    <rPh sb="4" eb="5">
      <t>チ</t>
    </rPh>
    <phoneticPr fontId="1"/>
  </si>
  <si>
    <t>行楽地ゾーン</t>
    <rPh sb="0" eb="3">
      <t>コウラクチ</t>
    </rPh>
    <phoneticPr fontId="1"/>
  </si>
  <si>
    <t>広瀬川周辺ゾーン</t>
    <rPh sb="0" eb="5">
      <t>ヒロセガワシュウヘン</t>
    </rPh>
    <phoneticPr fontId="1"/>
  </si>
  <si>
    <t>青葉山・大年寺山ゾーン</t>
    <rPh sb="0" eb="2">
      <t>アオバ</t>
    </rPh>
    <rPh sb="2" eb="3">
      <t>ヤマ</t>
    </rPh>
    <rPh sb="4" eb="7">
      <t>ダイネンジ</t>
    </rPh>
    <rPh sb="7" eb="8">
      <t>ヤマ</t>
    </rPh>
    <phoneticPr fontId="1"/>
  </si>
  <si>
    <t>北山・宮町界隈ゾーン</t>
    <rPh sb="0" eb="2">
      <t>キタヤマ</t>
    </rPh>
    <rPh sb="3" eb="5">
      <t>ミヤマチ</t>
    </rPh>
    <rPh sb="5" eb="7">
      <t>カイワイ</t>
    </rPh>
    <phoneticPr fontId="1"/>
  </si>
  <si>
    <t>都心ビジネスゾーン</t>
    <rPh sb="0" eb="2">
      <t>トシン</t>
    </rPh>
    <phoneticPr fontId="1"/>
  </si>
  <si>
    <t>第二種環境保全区域</t>
    <rPh sb="0" eb="2">
      <t>ダイニ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</si>
  <si>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第一種環境保全区域</t>
    <rPh sb="0" eb="1">
      <t>ダイ</t>
    </rPh>
    <rPh sb="1" eb="2">
      <t>イチ</t>
    </rPh>
    <rPh sb="2" eb="3">
      <t>シュ</t>
    </rPh>
    <rPh sb="3" eb="5">
      <t>カンキョウ</t>
    </rPh>
    <rPh sb="5" eb="7">
      <t>ホゼン</t>
    </rPh>
    <rPh sb="7" eb="9">
      <t>クイキ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</si>
  <si>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</si>
  <si>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</si>
  <si>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</si>
  <si>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移転</t>
    <rPh sb="0" eb="2">
      <t>イテン</t>
    </rPh>
    <phoneticPr fontId="1"/>
  </si>
  <si>
    <t>外観を変更する修繕・模様替</t>
    <rPh sb="0" eb="2">
      <t>ガイカン</t>
    </rPh>
    <rPh sb="3" eb="5">
      <t>ヘンコウ</t>
    </rPh>
    <rPh sb="7" eb="9">
      <t>シュウゼン</t>
    </rPh>
    <rPh sb="10" eb="12">
      <t>モヨウ</t>
    </rPh>
    <rPh sb="12" eb="13">
      <t>ガ</t>
    </rPh>
    <phoneticPr fontId="1"/>
  </si>
  <si>
    <t>色彩の変更</t>
    <rPh sb="0" eb="2">
      <t>シキサイ</t>
    </rPh>
    <rPh sb="3" eb="5">
      <t>ヘンコウ</t>
    </rPh>
    <phoneticPr fontId="1"/>
  </si>
  <si>
    <t>新設</t>
    <rPh sb="0" eb="2">
      <t>シンセツ</t>
    </rPh>
    <phoneticPr fontId="1"/>
  </si>
  <si>
    <t>令和</t>
    <rPh sb="0" eb="2">
      <t>レイワ</t>
    </rPh>
    <phoneticPr fontId="1"/>
  </si>
  <si>
    <t>若林</t>
    <rPh sb="0" eb="2">
      <t>ワカバヤシ</t>
    </rPh>
    <phoneticPr fontId="1"/>
  </si>
  <si>
    <t>太白</t>
    <rPh sb="0" eb="2">
      <t>タイハク</t>
    </rPh>
    <phoneticPr fontId="1"/>
  </si>
  <si>
    <t>泉</t>
    <rPh sb="0" eb="1">
      <t>イズミ</t>
    </rPh>
    <phoneticPr fontId="1"/>
  </si>
  <si>
    <t>B地区</t>
    <rPh sb="1" eb="3">
      <t>チク</t>
    </rPh>
    <phoneticPr fontId="1"/>
  </si>
  <si>
    <t>A-1地区</t>
    <rPh sb="3" eb="5">
      <t>チク</t>
    </rPh>
    <phoneticPr fontId="1"/>
  </si>
  <si>
    <t>30m以下</t>
    <phoneticPr fontId="1"/>
  </si>
  <si>
    <t>A-2地区</t>
    <rPh sb="3" eb="5">
      <t>チク</t>
    </rPh>
    <phoneticPr fontId="1"/>
  </si>
  <si>
    <t>A-3地区</t>
    <rPh sb="3" eb="5">
      <t>チク</t>
    </rPh>
    <phoneticPr fontId="1"/>
  </si>
  <si>
    <t>A-4地区</t>
    <rPh sb="3" eb="5">
      <t>チク</t>
    </rPh>
    <phoneticPr fontId="1"/>
  </si>
  <si>
    <t>40m以下</t>
    <phoneticPr fontId="1"/>
  </si>
  <si>
    <t>50m以下</t>
    <phoneticPr fontId="1"/>
  </si>
  <si>
    <t>30m以下（緩和により40ｍ以下）</t>
    <rPh sb="6" eb="8">
      <t>カンワ</t>
    </rPh>
    <rPh sb="14" eb="16">
      <t>イカ</t>
    </rPh>
    <phoneticPr fontId="1"/>
  </si>
  <si>
    <t>C-1地区</t>
    <rPh sb="3" eb="5">
      <t>チク</t>
    </rPh>
    <phoneticPr fontId="1"/>
  </si>
  <si>
    <t>C-2地区</t>
    <rPh sb="3" eb="5">
      <t>チク</t>
    </rPh>
    <phoneticPr fontId="1"/>
  </si>
  <si>
    <t>C-3地区</t>
    <rPh sb="3" eb="5">
      <t>チク</t>
    </rPh>
    <phoneticPr fontId="1"/>
  </si>
  <si>
    <t>D-1地区</t>
    <rPh sb="3" eb="5">
      <t>チク</t>
    </rPh>
    <phoneticPr fontId="1"/>
  </si>
  <si>
    <t>D-2地区</t>
    <rPh sb="3" eb="5">
      <t>チク</t>
    </rPh>
    <phoneticPr fontId="1"/>
  </si>
  <si>
    <t>D-3地区</t>
    <rPh sb="3" eb="5">
      <t>チク</t>
    </rPh>
    <phoneticPr fontId="1"/>
  </si>
  <si>
    <t>D-4地区</t>
    <rPh sb="3" eb="5">
      <t>チク</t>
    </rPh>
    <phoneticPr fontId="1"/>
  </si>
  <si>
    <t>60m以下（緩和により80ｍ以下）</t>
    <rPh sb="6" eb="8">
      <t>カンワ</t>
    </rPh>
    <rPh sb="14" eb="16">
      <t>イカ</t>
    </rPh>
    <phoneticPr fontId="1"/>
  </si>
  <si>
    <t>40m以下（緩和により50ｍ以下）</t>
    <rPh sb="6" eb="8">
      <t>カンワ</t>
    </rPh>
    <rPh sb="14" eb="16">
      <t>イカ</t>
    </rPh>
    <phoneticPr fontId="1"/>
  </si>
  <si>
    <t>80m以下（緩和により制限なし）</t>
    <rPh sb="6" eb="8">
      <t>カンワ</t>
    </rPh>
    <rPh sb="11" eb="13">
      <t>セイゲン</t>
    </rPh>
    <phoneticPr fontId="1"/>
  </si>
  <si>
    <t>特別環境保全区域</t>
    <rPh sb="0" eb="2">
      <t>トクベツ</t>
    </rPh>
    <rPh sb="2" eb="4">
      <t>カンキョウ</t>
    </rPh>
    <rPh sb="4" eb="6">
      <t>ホゼン</t>
    </rPh>
    <rPh sb="6" eb="8">
      <t>クイキ</t>
    </rPh>
    <phoneticPr fontId="1"/>
  </si>
  <si>
    <t>広瀬川の清流を守る条例</t>
    <rPh sb="0" eb="3">
      <t>ヒロセガワ</t>
    </rPh>
    <rPh sb="4" eb="6">
      <t>セイリュウ</t>
    </rPh>
    <rPh sb="7" eb="8">
      <t>マモ</t>
    </rPh>
    <rPh sb="9" eb="11">
      <t>ジョウレイ</t>
    </rPh>
    <phoneticPr fontId="1"/>
  </si>
  <si>
    <t>（高さ）</t>
    <rPh sb="1" eb="2">
      <t>タカ</t>
    </rPh>
    <phoneticPr fontId="1"/>
  </si>
  <si>
    <t>年号</t>
    <rPh sb="0" eb="2">
      <t>ネンゴウ</t>
    </rPh>
    <phoneticPr fontId="1"/>
  </si>
  <si>
    <t>青葉</t>
    <rPh sb="0" eb="2">
      <t>アオバ</t>
    </rPh>
    <phoneticPr fontId="1"/>
  </si>
  <si>
    <t>宮城野</t>
    <rPh sb="0" eb="3">
      <t>ミヤギノ</t>
    </rPh>
    <phoneticPr fontId="1"/>
  </si>
  <si>
    <t>区</t>
    <rPh sb="0" eb="1">
      <t>ク</t>
    </rPh>
    <phoneticPr fontId="1"/>
  </si>
  <si>
    <t>区域ゾーン区分</t>
    <rPh sb="0" eb="2">
      <t>クイキ</t>
    </rPh>
    <rPh sb="5" eb="7">
      <t>クブン</t>
    </rPh>
    <phoneticPr fontId="1"/>
  </si>
  <si>
    <t>景観重点区域</t>
    <rPh sb="0" eb="2">
      <t>ケイカン</t>
    </rPh>
    <rPh sb="2" eb="4">
      <t>ジュウテン</t>
    </rPh>
    <rPh sb="4" eb="6">
      <t>クイキ</t>
    </rPh>
    <phoneticPr fontId="1"/>
  </si>
  <si>
    <t>高さ</t>
    <rPh sb="0" eb="1">
      <t>タカ</t>
    </rPh>
    <phoneticPr fontId="1"/>
  </si>
  <si>
    <t>高さ1</t>
    <rPh sb="0" eb="1">
      <t>タカ</t>
    </rPh>
    <phoneticPr fontId="1"/>
  </si>
  <si>
    <t>高さ2</t>
    <rPh sb="0" eb="1">
      <t>タカ</t>
    </rPh>
    <phoneticPr fontId="1"/>
  </si>
  <si>
    <t>広瀬川条例</t>
    <rPh sb="0" eb="3">
      <t>ヒロセガワ</t>
    </rPh>
    <rPh sb="3" eb="5">
      <t>ジョウレイ</t>
    </rPh>
    <phoneticPr fontId="1"/>
  </si>
  <si>
    <t>該当なし</t>
    <rPh sb="0" eb="2">
      <t>ガイトウ</t>
    </rPh>
    <phoneticPr fontId="1"/>
  </si>
  <si>
    <t>備考</t>
    <rPh sb="0" eb="2">
      <t>ビコウ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</si>
  <si>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</si>
  <si>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</si>
  <si>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工事施工者</t>
    <rPh sb="0" eb="2">
      <t>コウジ</t>
    </rPh>
    <rPh sb="2" eb="4">
      <t>セコウ</t>
    </rPh>
    <rPh sb="4" eb="5">
      <t>シャ</t>
    </rPh>
    <phoneticPr fontId="1"/>
  </si>
  <si>
    <t>代理者</t>
    <rPh sb="0" eb="2">
      <t>ダイリ</t>
    </rPh>
    <rPh sb="2" eb="3">
      <t>シャ</t>
    </rPh>
    <phoneticPr fontId="1"/>
  </si>
  <si>
    <t>建築面積</t>
    <rPh sb="0" eb="2">
      <t>ケンチク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</si>
  <si>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</si>
  <si>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用途</t>
    <rPh sb="0" eb="2">
      <t>ヨウト</t>
    </rPh>
    <phoneticPr fontId="1"/>
  </si>
  <si>
    <t>構造</t>
    <rPh sb="0" eb="2">
      <t>コウゾウ</t>
    </rPh>
    <phoneticPr fontId="1"/>
  </si>
  <si>
    <t>階数</t>
    <rPh sb="0" eb="2">
      <t>カイスウ</t>
    </rPh>
    <phoneticPr fontId="1"/>
  </si>
  <si>
    <t>外観の仕上げの概要</t>
    <rPh sb="0" eb="2">
      <t>ガイカン</t>
    </rPh>
    <rPh sb="3" eb="5">
      <t>シア</t>
    </rPh>
    <rPh sb="7" eb="9">
      <t>ガイヨウ</t>
    </rPh>
    <phoneticPr fontId="1"/>
  </si>
  <si>
    <t>届出部分</t>
    <rPh sb="0" eb="2">
      <t>トドケデ</t>
    </rPh>
    <rPh sb="2" eb="4">
      <t>ブブン</t>
    </rPh>
    <phoneticPr fontId="1"/>
  </si>
  <si>
    <t>既存部分</t>
    <rPh sb="0" eb="2">
      <t>キゾン</t>
    </rPh>
    <rPh sb="2" eb="4">
      <t>ブブン</t>
    </rPh>
    <phoneticPr fontId="1"/>
  </si>
  <si>
    <t>合計</t>
    <rPh sb="0" eb="2">
      <t>ゴウケイ</t>
    </rPh>
    <phoneticPr fontId="1"/>
  </si>
  <si>
    <t>設計の概要</t>
    <phoneticPr fontId="1"/>
  </si>
  <si>
    <t>マンセル値</t>
    <rPh sb="4" eb="5">
      <t>チ</t>
    </rPh>
    <phoneticPr fontId="1"/>
  </si>
  <si>
    <t>色相</t>
    <rPh sb="0" eb="2">
      <t>シキソウ</t>
    </rPh>
    <phoneticPr fontId="1"/>
  </si>
  <si>
    <t>明度</t>
    <rPh sb="0" eb="2">
      <t>メイド</t>
    </rPh>
    <phoneticPr fontId="1"/>
  </si>
  <si>
    <t>彩度</t>
    <rPh sb="0" eb="2">
      <t>サイド</t>
    </rPh>
    <phoneticPr fontId="1"/>
  </si>
  <si>
    <t>造</t>
    <rPh sb="0" eb="1">
      <t>ツク</t>
    </rPh>
    <phoneticPr fontId="1"/>
  </si>
  <si>
    <t>（一部</t>
    <rPh sb="1" eb="3">
      <t>イチブ</t>
    </rPh>
    <phoneticPr fontId="1"/>
  </si>
  <si>
    <t>造）</t>
    <rPh sb="0" eb="1">
      <t>ツク</t>
    </rPh>
    <phoneticPr fontId="1"/>
  </si>
  <si>
    <t>①</t>
    <phoneticPr fontId="1"/>
  </si>
  <si>
    <t>②</t>
    <phoneticPr fontId="1"/>
  </si>
  <si>
    <t>③</t>
    <phoneticPr fontId="1"/>
  </si>
  <si>
    <t>行為予定日</t>
    <rPh sb="0" eb="2">
      <t>コウイ</t>
    </rPh>
    <rPh sb="2" eb="4">
      <t>ヨテイ</t>
    </rPh>
    <rPh sb="4" eb="5">
      <t>ビ</t>
    </rPh>
    <phoneticPr fontId="1"/>
  </si>
  <si>
    <t>着手</t>
    <rPh sb="0" eb="2">
      <t>チャクシュ</t>
    </rPh>
    <phoneticPr fontId="1"/>
  </si>
  <si>
    <t>完了</t>
    <rPh sb="0" eb="2">
      <t>カンリョウ</t>
    </rPh>
    <phoneticPr fontId="1"/>
  </si>
  <si>
    <t>～</t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</si>
  <si>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</si>
  <si>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</si>
  <si>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</si>
  <si>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種類</t>
    <rPh sb="0" eb="2">
      <t>シュルイ</t>
    </rPh>
    <phoneticPr fontId="1"/>
  </si>
  <si>
    <t>延長</t>
    <rPh sb="0" eb="2">
      <t>エンチョウ</t>
    </rPh>
    <phoneticPr fontId="1"/>
  </si>
  <si>
    <t>対象物</t>
    <rPh sb="0" eb="3">
      <t>タイショウブツ</t>
    </rPh>
    <phoneticPr fontId="1"/>
  </si>
  <si>
    <t>地盤面から</t>
    <rPh sb="0" eb="2">
      <t>ジバン</t>
    </rPh>
    <rPh sb="2" eb="3">
      <t>メン</t>
    </rPh>
    <phoneticPr fontId="1"/>
  </si>
  <si>
    <t>㎡</t>
    <phoneticPr fontId="1"/>
  </si>
  <si>
    <t>m</t>
    <phoneticPr fontId="1"/>
  </si>
  <si>
    <t>東面</t>
    <rPh sb="0" eb="1">
      <t>ヒガシ</t>
    </rPh>
    <rPh sb="1" eb="2">
      <t>メン</t>
    </rPh>
    <phoneticPr fontId="1"/>
  </si>
  <si>
    <t>西面</t>
    <rPh sb="0" eb="1">
      <t>ニシ</t>
    </rPh>
    <rPh sb="1" eb="2">
      <t>メン</t>
    </rPh>
    <phoneticPr fontId="1"/>
  </si>
  <si>
    <t>南面</t>
    <rPh sb="0" eb="1">
      <t>ミナミ</t>
    </rPh>
    <rPh sb="1" eb="2">
      <t>メン</t>
    </rPh>
    <phoneticPr fontId="1"/>
  </si>
  <si>
    <t>北面</t>
    <rPh sb="0" eb="2">
      <t>キタメン</t>
    </rPh>
    <phoneticPr fontId="1"/>
  </si>
  <si>
    <t>基準値以内の色</t>
    <rPh sb="0" eb="3">
      <t>キジュンチ</t>
    </rPh>
    <rPh sb="3" eb="5">
      <t>イナイ</t>
    </rPh>
    <rPh sb="6" eb="7">
      <t>イロ</t>
    </rPh>
    <phoneticPr fontId="1"/>
  </si>
  <si>
    <t>％</t>
    <phoneticPr fontId="1"/>
  </si>
  <si>
    <t>（アクセント色）</t>
    <rPh sb="6" eb="7">
      <t>ショク</t>
    </rPh>
    <phoneticPr fontId="1"/>
  </si>
  <si>
    <t>基準値を超える色</t>
    <rPh sb="0" eb="3">
      <t>キジュンチ</t>
    </rPh>
    <rPh sb="4" eb="5">
      <t>コ</t>
    </rPh>
    <rPh sb="7" eb="8">
      <t>イロ</t>
    </rPh>
    <phoneticPr fontId="1"/>
  </si>
  <si>
    <t>④</t>
    <phoneticPr fontId="1"/>
  </si>
  <si>
    <t>⑤</t>
    <phoneticPr fontId="1"/>
  </si>
  <si>
    <t>アクセント色割合</t>
    <rPh sb="5" eb="6">
      <t>ショク</t>
    </rPh>
    <rPh sb="6" eb="8">
      <t>ワリアイ</t>
    </rPh>
    <phoneticPr fontId="1"/>
  </si>
  <si>
    <t>R</t>
    <phoneticPr fontId="1"/>
  </si>
  <si>
    <t>YR</t>
    <phoneticPr fontId="1"/>
  </si>
  <si>
    <t>Y</t>
    <phoneticPr fontId="1"/>
  </si>
  <si>
    <t>GY</t>
    <phoneticPr fontId="1"/>
  </si>
  <si>
    <t>G</t>
    <phoneticPr fontId="1"/>
  </si>
  <si>
    <t>BG</t>
    <phoneticPr fontId="1"/>
  </si>
  <si>
    <t>B</t>
    <phoneticPr fontId="1"/>
  </si>
  <si>
    <t>PB</t>
    <phoneticPr fontId="1"/>
  </si>
  <si>
    <t>P</t>
    <phoneticPr fontId="1"/>
  </si>
  <si>
    <t>RP</t>
    <phoneticPr fontId="1"/>
  </si>
  <si>
    <t>緑化面積</t>
    <rPh sb="0" eb="4">
      <t>リョッカメンセキ</t>
    </rPh>
    <phoneticPr fontId="1"/>
  </si>
  <si>
    <t>月</t>
    <rPh sb="0" eb="1">
      <t>ガツ</t>
    </rPh>
    <phoneticPr fontId="1"/>
  </si>
  <si>
    <t>公共的空間</t>
    <rPh sb="0" eb="3">
      <t>コウキョウテキ</t>
    </rPh>
    <rPh sb="3" eb="5">
      <t>クウカン</t>
    </rPh>
    <phoneticPr fontId="1"/>
  </si>
  <si>
    <t>（</t>
    <phoneticPr fontId="1"/>
  </si>
  <si>
    <t>％）</t>
    <phoneticPr fontId="1"/>
  </si>
  <si>
    <t>景観チェックリスト</t>
    <rPh sb="0" eb="2">
      <t>ケイカン</t>
    </rPh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</si>
  <si>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</si>
  <si>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</si>
  <si>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立面図（彩色）</t>
    <rPh sb="0" eb="3">
      <t>リツメンズ</t>
    </rPh>
    <rPh sb="4" eb="6">
      <t>サイショク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</si>
  <si>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</si>
  <si>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</si>
  <si>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</si>
  <si>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周辺状況写真</t>
    <rPh sb="0" eb="2">
      <t>シュウヘン</t>
    </rPh>
    <rPh sb="2" eb="4">
      <t>ジョウキョウ</t>
    </rPh>
    <rPh sb="4" eb="6">
      <t>シャシン</t>
    </rPh>
    <phoneticPr fontId="1"/>
  </si>
  <si>
    <t>対象物と周辺状況を示した完成予想図</t>
    <rPh sb="0" eb="3">
      <t>タイショウブツ</t>
    </rPh>
    <rPh sb="4" eb="6">
      <t>シュウヘン</t>
    </rPh>
    <rPh sb="6" eb="8">
      <t>ジョウキョウ</t>
    </rPh>
    <rPh sb="9" eb="10">
      <t>シメ</t>
    </rPh>
    <rPh sb="12" eb="14">
      <t>カンセイ</t>
    </rPh>
    <rPh sb="14" eb="17">
      <t>ヨソウズ</t>
    </rPh>
    <phoneticPr fontId="1"/>
  </si>
  <si>
    <t>その他（</t>
    <rPh sb="2" eb="3">
      <t>タ</t>
    </rPh>
    <phoneticPr fontId="1"/>
  </si>
  <si>
    <t>）</t>
    <phoneticPr fontId="1"/>
  </si>
  <si>
    <t>（第一面）</t>
    <rPh sb="1" eb="2">
      <t>ダイ</t>
    </rPh>
    <rPh sb="2" eb="4">
      <t>イチメン</t>
    </rPh>
    <phoneticPr fontId="1"/>
  </si>
  <si>
    <t>1.建築物の用途が複数ある場合、主要な用途を最大3つまで記載すること。</t>
    <rPh sb="2" eb="5">
      <t>ケンチクブツ</t>
    </rPh>
    <rPh sb="6" eb="8">
      <t>ヨウト</t>
    </rPh>
    <rPh sb="9" eb="11">
      <t>フクスウ</t>
    </rPh>
    <rPh sb="13" eb="15">
      <t>バアイ</t>
    </rPh>
    <rPh sb="16" eb="18">
      <t>シュヨウ</t>
    </rPh>
    <rPh sb="19" eb="21">
      <t>ヨウト</t>
    </rPh>
    <rPh sb="22" eb="24">
      <t>サイダイ</t>
    </rPh>
    <rPh sb="28" eb="30">
      <t>キサイ</t>
    </rPh>
    <phoneticPr fontId="1"/>
  </si>
  <si>
    <t>2.外観の仕上げの概要は、主要な色彩を最大5つまで記載すること。</t>
    <rPh sb="2" eb="4">
      <t>ガイカン</t>
    </rPh>
    <rPh sb="5" eb="7">
      <t>シア</t>
    </rPh>
    <rPh sb="9" eb="11">
      <t>ガイヨウ</t>
    </rPh>
    <rPh sb="13" eb="15">
      <t>シュヨウ</t>
    </rPh>
    <rPh sb="16" eb="18">
      <t>シキサイ</t>
    </rPh>
    <rPh sb="19" eb="21">
      <t>サイダイ</t>
    </rPh>
    <rPh sb="25" eb="27">
      <t>キサイ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</si>
  <si>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</si>
  <si>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）登録第</t>
    <rPh sb="1" eb="3">
      <t>トウロク</t>
    </rPh>
    <rPh sb="3" eb="4">
      <t>ダイ</t>
    </rPh>
    <phoneticPr fontId="1"/>
  </si>
  <si>
    <t>）知事登録第</t>
    <phoneticPr fontId="1"/>
  </si>
  <si>
    <t>）建築士事務所　　　（</t>
    <rPh sb="1" eb="4">
      <t>ケンチクシ</t>
    </rPh>
    <rPh sb="4" eb="6">
      <t>ジム</t>
    </rPh>
    <rPh sb="6" eb="7">
      <t>ショ</t>
    </rPh>
    <phoneticPr fontId="1"/>
  </si>
  <si>
    <t>）建築士（</t>
    <phoneticPr fontId="1"/>
  </si>
  <si>
    <t>（電話</t>
    <rPh sb="1" eb="3">
      <t>デンワ</t>
    </rPh>
    <phoneticPr fontId="1"/>
  </si>
  <si>
    <t>建設業の許可（</t>
    <rPh sb="0" eb="3">
      <t>ケンセツギョウ</t>
    </rPh>
    <rPh sb="4" eb="6">
      <t>キョカ</t>
    </rPh>
    <phoneticPr fontId="1"/>
  </si>
  <si>
    <t>）第</t>
    <rPh sb="1" eb="2">
      <t>ダイ</t>
    </rPh>
    <phoneticPr fontId="1"/>
  </si>
  <si>
    <t>2.設計者が建築士事務所に属しているときは、その名称を書き、住所は所在地を書くこと。</t>
    <rPh sb="2" eb="5">
      <t>セッケイシャ</t>
    </rPh>
    <rPh sb="6" eb="9">
      <t>ケンチクシ</t>
    </rPh>
    <rPh sb="9" eb="11">
      <t>ジム</t>
    </rPh>
    <rPh sb="11" eb="12">
      <t>ショ</t>
    </rPh>
    <rPh sb="13" eb="14">
      <t>ゾク</t>
    </rPh>
    <rPh sb="24" eb="26">
      <t>メイショウ</t>
    </rPh>
    <rPh sb="27" eb="28">
      <t>カ</t>
    </rPh>
    <rPh sb="30" eb="32">
      <t>ジュウショ</t>
    </rPh>
    <rPh sb="33" eb="36">
      <t>ショザイチ</t>
    </rPh>
    <rPh sb="37" eb="38">
      <t>カ</t>
    </rPh>
    <phoneticPr fontId="1"/>
  </si>
  <si>
    <t>緩和適用の有無</t>
    <rPh sb="0" eb="2">
      <t>カンワ</t>
    </rPh>
    <rPh sb="2" eb="4">
      <t>テキヨウ</t>
    </rPh>
    <rPh sb="5" eb="7">
      <t>ウム</t>
    </rPh>
    <phoneticPr fontId="1"/>
  </si>
  <si>
    <t>適用する</t>
    <rPh sb="0" eb="2">
      <t>テキヨウ</t>
    </rPh>
    <phoneticPr fontId="1"/>
  </si>
  <si>
    <t>適用しない</t>
    <phoneticPr fontId="1"/>
  </si>
  <si>
    <t>工作物</t>
    <rPh sb="0" eb="3">
      <t>コウサクブツ</t>
    </rPh>
    <phoneticPr fontId="1"/>
  </si>
  <si>
    <t>建築物</t>
    <rPh sb="0" eb="3">
      <t>ケンチクブツ</t>
    </rPh>
    <phoneticPr fontId="1"/>
  </si>
  <si>
    <t>4.※欄には記入しないこと。</t>
    <rPh sb="3" eb="4">
      <t>ラン</t>
    </rPh>
    <rPh sb="6" eb="8">
      <t>キニュウ</t>
    </rPh>
    <phoneticPr fontId="1"/>
  </si>
  <si>
    <t>※ 処理欄</t>
    <rPh sb="2" eb="4">
      <t>ショリ</t>
    </rPh>
    <rPh sb="4" eb="5">
      <t>ラン</t>
    </rPh>
    <phoneticPr fontId="1"/>
  </si>
  <si>
    <t>景観重点区域における高さ基準の緩和条件</t>
    <rPh sb="17" eb="19">
      <t>ジョウケン</t>
    </rPh>
    <phoneticPr fontId="1"/>
  </si>
  <si>
    <t>敷地面積</t>
    <rPh sb="0" eb="2">
      <t>シキチ</t>
    </rPh>
    <rPh sb="2" eb="4">
      <t>メンセキ</t>
    </rPh>
    <phoneticPr fontId="1"/>
  </si>
  <si>
    <t>N</t>
    <phoneticPr fontId="1"/>
  </si>
  <si>
    <t>国分町三丁目7-1</t>
    <rPh sb="0" eb="6">
      <t>コクブンチョウサンチョウメ</t>
    </rPh>
    <phoneticPr fontId="1"/>
  </si>
  <si>
    <t>高さ</t>
    <rPh sb="0" eb="1">
      <t>タカ</t>
    </rPh>
    <phoneticPr fontId="1"/>
  </si>
  <si>
    <t>D-3地区　【　60m以下（緩和により80ｍ以下）　】</t>
  </si>
  <si>
    <t>該当あり</t>
    <rPh sb="0" eb="2">
      <t>ガイトウ</t>
    </rPh>
    <phoneticPr fontId="1"/>
  </si>
  <si>
    <t>建築物</t>
    <phoneticPr fontId="1"/>
  </si>
  <si>
    <t>工作物</t>
    <phoneticPr fontId="1"/>
  </si>
  <si>
    <t>宮城　花子</t>
    <rPh sb="0" eb="2">
      <t>ミヤギ</t>
    </rPh>
    <rPh sb="3" eb="5">
      <t>ハナコ</t>
    </rPh>
    <phoneticPr fontId="1"/>
  </si>
  <si>
    <t>1級</t>
    <rPh sb="1" eb="2">
      <t>キュウ</t>
    </rPh>
    <phoneticPr fontId="1"/>
  </si>
  <si>
    <t>宮城県</t>
    <rPh sb="0" eb="3">
      <t>ミヤギケン</t>
    </rPh>
    <phoneticPr fontId="1"/>
  </si>
  <si>
    <t>大臣</t>
    <rPh sb="0" eb="2">
      <t>ダイジン</t>
    </rPh>
    <phoneticPr fontId="1"/>
  </si>
  <si>
    <t>鉄筋コンクリート</t>
    <rPh sb="0" eb="2">
      <t>テッキン</t>
    </rPh>
    <phoneticPr fontId="1"/>
  </si>
  <si>
    <t>鉄骨</t>
    <rPh sb="0" eb="2">
      <t>テッコツ</t>
    </rPh>
    <phoneticPr fontId="1"/>
  </si>
  <si>
    <t>店舗</t>
    <rPh sb="0" eb="2">
      <t>テンポ</t>
    </rPh>
    <phoneticPr fontId="1"/>
  </si>
  <si>
    <t>事務所</t>
    <rPh sb="0" eb="2">
      <t>ジム</t>
    </rPh>
    <rPh sb="2" eb="3">
      <t>ショ</t>
    </rPh>
    <phoneticPr fontId="1"/>
  </si>
  <si>
    <t>吹付塗装</t>
    <rPh sb="0" eb="2">
      <t>フキツケ</t>
    </rPh>
    <rPh sb="2" eb="4">
      <t>トソウ</t>
    </rPh>
    <phoneticPr fontId="1"/>
  </si>
  <si>
    <t>タイル</t>
    <phoneticPr fontId="1"/>
  </si>
  <si>
    <t>大理石</t>
    <rPh sb="0" eb="3">
      <t>ダイリセキ</t>
    </rPh>
    <phoneticPr fontId="1"/>
  </si>
  <si>
    <t>塗装</t>
    <rPh sb="0" eb="2">
      <t>トソウ</t>
    </rPh>
    <phoneticPr fontId="1"/>
  </si>
  <si>
    <t>打放補修</t>
    <rPh sb="0" eb="2">
      <t>ウチハナシ</t>
    </rPh>
    <rPh sb="2" eb="4">
      <t>ホシュウ</t>
    </rPh>
    <phoneticPr fontId="1"/>
  </si>
  <si>
    <t>茶色</t>
    <rPh sb="0" eb="2">
      <t>チャイロ</t>
    </rPh>
    <phoneticPr fontId="1"/>
  </si>
  <si>
    <t>黄色</t>
    <rPh sb="0" eb="2">
      <t>キイロ</t>
    </rPh>
    <phoneticPr fontId="1"/>
  </si>
  <si>
    <t>白</t>
    <rPh sb="0" eb="1">
      <t>シロ</t>
    </rPh>
    <phoneticPr fontId="1"/>
  </si>
  <si>
    <t>YR</t>
  </si>
  <si>
    <t>Y</t>
  </si>
  <si>
    <t>記入例</t>
    <rPh sb="0" eb="2">
      <t>キニュウ</t>
    </rPh>
    <rPh sb="2" eb="3">
      <t>レイ</t>
    </rPh>
    <phoneticPr fontId="1"/>
  </si>
  <si>
    <t>吹付塗装</t>
    <phoneticPr fontId="1"/>
  </si>
  <si>
    <t>アイボリー</t>
    <phoneticPr fontId="1"/>
  </si>
  <si>
    <t>灰色</t>
    <phoneticPr fontId="1"/>
  </si>
  <si>
    <t>緑</t>
    <rPh sb="0" eb="1">
      <t>ミドリ</t>
    </rPh>
    <phoneticPr fontId="1"/>
  </si>
  <si>
    <t>BG</t>
  </si>
  <si>
    <t>景観設計株式会社東北支店</t>
    <rPh sb="0" eb="2">
      <t>ケイカン</t>
    </rPh>
    <rPh sb="2" eb="4">
      <t>セッケイ</t>
    </rPh>
    <rPh sb="4" eb="8">
      <t>カブシキカイシャ</t>
    </rPh>
    <rPh sb="8" eb="10">
      <t>トウホク</t>
    </rPh>
    <rPh sb="10" eb="12">
      <t>シテン</t>
    </rPh>
    <phoneticPr fontId="1"/>
  </si>
  <si>
    <t>（第二面）</t>
    <phoneticPr fontId="1"/>
  </si>
  <si>
    <t>添付書類</t>
    <rPh sb="0" eb="2">
      <t>テンプ</t>
    </rPh>
    <rPh sb="2" eb="4">
      <t>ショルイ</t>
    </rPh>
    <phoneticPr fontId="1"/>
  </si>
  <si>
    <t>リスト一覧</t>
    <rPh sb="3" eb="5">
      <t>イチラン</t>
    </rPh>
    <phoneticPr fontId="1"/>
  </si>
  <si>
    <t>色名</t>
    <rPh sb="0" eb="2">
      <t>イロメイ</t>
    </rPh>
    <phoneticPr fontId="1"/>
  </si>
  <si>
    <t>色名</t>
    <rPh sb="0" eb="1">
      <t>イロ</t>
    </rPh>
    <rPh sb="1" eb="2">
      <t>メイ</t>
    </rPh>
    <phoneticPr fontId="1"/>
  </si>
  <si>
    <t>mail</t>
    <phoneticPr fontId="1"/>
  </si>
  <si>
    <t>青葉　次郎丸</t>
    <rPh sb="0" eb="2">
      <t>アオバ</t>
    </rPh>
    <rPh sb="3" eb="5">
      <t>ジロウ</t>
    </rPh>
    <rPh sb="5" eb="6">
      <t>マル</t>
    </rPh>
    <phoneticPr fontId="1"/>
  </si>
  <si>
    <t>（担当）</t>
    <rPh sb="1" eb="3">
      <t>タントウ</t>
    </rPh>
    <phoneticPr fontId="1"/>
  </si>
  <si>
    <t>1.届出者又は代理者、工事施工者が法人である場合、氏名はその法人の名称及び代表者の氏名を書き、住所は</t>
    <phoneticPr fontId="1"/>
  </si>
  <si>
    <t>仙台市泉区●●5－3-1</t>
    <rPh sb="0" eb="3">
      <t>センダイシ</t>
    </rPh>
    <rPh sb="3" eb="5">
      <t>イズミク</t>
    </rPh>
    <phoneticPr fontId="1"/>
  </si>
  <si>
    <t>株式会社　景観行政代行事務所　代表取締役社長　青葉　太郎</t>
    <rPh sb="11" eb="13">
      <t>ジム</t>
    </rPh>
    <rPh sb="13" eb="14">
      <t>ショ</t>
    </rPh>
    <rPh sb="15" eb="22">
      <t>ダイヒョウトリシマリヤクシャチョウ</t>
    </rPh>
    <rPh sb="23" eb="25">
      <t>アオバ</t>
    </rPh>
    <rPh sb="26" eb="28">
      <t>タロウ</t>
    </rPh>
    <phoneticPr fontId="1"/>
  </si>
  <si>
    <t>（仮称）SENDAIシティーホールビル</t>
    <rPh sb="1" eb="3">
      <t>カショウ</t>
    </rPh>
    <phoneticPr fontId="1"/>
  </si>
  <si>
    <t>仙台市宮城野区▲▲2-１－１</t>
    <rPh sb="0" eb="3">
      <t>センダイシ</t>
    </rPh>
    <rPh sb="3" eb="7">
      <t>ミヤギノク</t>
    </rPh>
    <phoneticPr fontId="1"/>
  </si>
  <si>
    <t>仙台市太白区◆◆１－１-3</t>
    <rPh sb="0" eb="3">
      <t>センダイシ</t>
    </rPh>
    <rPh sb="3" eb="6">
      <t>タイハクク</t>
    </rPh>
    <phoneticPr fontId="1"/>
  </si>
  <si>
    <t>0099999</t>
    <phoneticPr fontId="1"/>
  </si>
  <si>
    <t>主要な外壁面の材料</t>
    <phoneticPr fontId="1"/>
  </si>
  <si>
    <t>（擁壁、歩道橋、橋梁、高架道路、アーケード等に限る）</t>
    <rPh sb="1" eb="3">
      <t>ヨウヘキ</t>
    </rPh>
    <rPh sb="4" eb="7">
      <t>ホドウキョウ</t>
    </rPh>
    <rPh sb="8" eb="10">
      <t>キョウリョウ</t>
    </rPh>
    <rPh sb="11" eb="13">
      <t>コウカ</t>
    </rPh>
    <rPh sb="13" eb="15">
      <t>ドウロ</t>
    </rPh>
    <rPh sb="21" eb="22">
      <t>トウ</t>
    </rPh>
    <rPh sb="23" eb="24">
      <t>カギ</t>
    </rPh>
    <phoneticPr fontId="1"/>
  </si>
  <si>
    <t>事前協議済通知</t>
    <rPh sb="0" eb="2">
      <t>ジゼン</t>
    </rPh>
    <rPh sb="2" eb="4">
      <t>キョウギ</t>
    </rPh>
    <rPh sb="4" eb="5">
      <t>ズ</t>
    </rPh>
    <rPh sb="5" eb="7">
      <t>ツウチ</t>
    </rPh>
    <phoneticPr fontId="1"/>
  </si>
  <si>
    <t>届出番号</t>
    <rPh sb="0" eb="2">
      <t>トドケデ</t>
    </rPh>
    <phoneticPr fontId="1"/>
  </si>
  <si>
    <t>様式</t>
    <rPh sb="0" eb="2">
      <t>ヨウシキ</t>
    </rPh>
    <phoneticPr fontId="1"/>
  </si>
  <si>
    <t>バージョン</t>
    <phoneticPr fontId="1"/>
  </si>
  <si>
    <t>住所1</t>
    <rPh sb="0" eb="2">
      <t>ジュウショ</t>
    </rPh>
    <phoneticPr fontId="1"/>
  </si>
  <si>
    <t>住所2</t>
    <rPh sb="0" eb="2">
      <t>ジュウショ</t>
    </rPh>
    <phoneticPr fontId="1"/>
  </si>
  <si>
    <t>元号</t>
    <rPh sb="0" eb="2">
      <t>ゲンゴウ</t>
    </rPh>
    <phoneticPr fontId="1"/>
  </si>
  <si>
    <t>氏名1</t>
    <rPh sb="0" eb="2">
      <t>シメイ</t>
    </rPh>
    <phoneticPr fontId="1"/>
  </si>
  <si>
    <t>氏名2</t>
    <rPh sb="0" eb="2">
      <t>シメイ</t>
    </rPh>
    <phoneticPr fontId="1"/>
  </si>
  <si>
    <t>代理住所</t>
    <rPh sb="0" eb="2">
      <t>ダイリ</t>
    </rPh>
    <rPh sb="2" eb="4">
      <t>ジュウショ</t>
    </rPh>
    <phoneticPr fontId="1"/>
  </si>
  <si>
    <t>代理氏名</t>
    <rPh sb="0" eb="2">
      <t>ダイリ</t>
    </rPh>
    <rPh sb="2" eb="4">
      <t>シメイ</t>
    </rPh>
    <phoneticPr fontId="1"/>
  </si>
  <si>
    <t>担当氏名</t>
    <rPh sb="0" eb="2">
      <t>タントウ</t>
    </rPh>
    <rPh sb="2" eb="4">
      <t>シメイ</t>
    </rPh>
    <phoneticPr fontId="1"/>
  </si>
  <si>
    <t>担当電話</t>
    <rPh sb="0" eb="2">
      <t>タントウ</t>
    </rPh>
    <rPh sb="2" eb="4">
      <t>デンワ</t>
    </rPh>
    <phoneticPr fontId="1"/>
  </si>
  <si>
    <t>担当メール</t>
    <rPh sb="0" eb="2">
      <t>タントウ</t>
    </rPh>
    <phoneticPr fontId="1"/>
  </si>
  <si>
    <t>町名以下</t>
    <rPh sb="0" eb="2">
      <t>チョウメイ</t>
    </rPh>
    <rPh sb="2" eb="4">
      <t>イカ</t>
    </rPh>
    <phoneticPr fontId="1"/>
  </si>
  <si>
    <t>着手元号</t>
    <rPh sb="0" eb="2">
      <t>チャクシュ</t>
    </rPh>
    <rPh sb="2" eb="4">
      <t>ゲンゴウ</t>
    </rPh>
    <phoneticPr fontId="1"/>
  </si>
  <si>
    <t>着手年</t>
    <rPh sb="0" eb="2">
      <t>チャクシュ</t>
    </rPh>
    <rPh sb="2" eb="3">
      <t>ネン</t>
    </rPh>
    <phoneticPr fontId="1"/>
  </si>
  <si>
    <t>着手月</t>
    <rPh sb="0" eb="2">
      <t>チャクシュ</t>
    </rPh>
    <rPh sb="2" eb="3">
      <t>ツキ</t>
    </rPh>
    <phoneticPr fontId="1"/>
  </si>
  <si>
    <t>着手日</t>
    <rPh sb="0" eb="2">
      <t>チャクシュ</t>
    </rPh>
    <rPh sb="2" eb="3">
      <t>ニチ</t>
    </rPh>
    <phoneticPr fontId="1"/>
  </si>
  <si>
    <t>完了元号</t>
    <rPh sb="0" eb="2">
      <t>カンリョウ</t>
    </rPh>
    <rPh sb="2" eb="4">
      <t>ゲンゴウ</t>
    </rPh>
    <phoneticPr fontId="1"/>
  </si>
  <si>
    <t>完了年</t>
    <rPh sb="0" eb="2">
      <t>カンリョウ</t>
    </rPh>
    <rPh sb="2" eb="3">
      <t>ネン</t>
    </rPh>
    <phoneticPr fontId="1"/>
  </si>
  <si>
    <t>完了月</t>
    <rPh sb="0" eb="2">
      <t>カンリョウ</t>
    </rPh>
    <rPh sb="2" eb="3">
      <t>ツキ</t>
    </rPh>
    <phoneticPr fontId="1"/>
  </si>
  <si>
    <t>完了日</t>
    <rPh sb="0" eb="2">
      <t>カンリョウ</t>
    </rPh>
    <rPh sb="2" eb="3">
      <t>ニチ</t>
    </rPh>
    <phoneticPr fontId="1"/>
  </si>
  <si>
    <t>区域ゾーン</t>
    <rPh sb="0" eb="2">
      <t>クイキ</t>
    </rPh>
    <phoneticPr fontId="1"/>
  </si>
  <si>
    <t>重点区域</t>
    <rPh sb="0" eb="2">
      <t>ジュウテン</t>
    </rPh>
    <rPh sb="2" eb="4">
      <t>クイキ</t>
    </rPh>
    <phoneticPr fontId="1"/>
  </si>
  <si>
    <t>設計住所</t>
    <rPh sb="0" eb="2">
      <t>セッケイ</t>
    </rPh>
    <rPh sb="2" eb="4">
      <t>ジュウショ</t>
    </rPh>
    <phoneticPr fontId="1"/>
  </si>
  <si>
    <t>設計電話</t>
    <rPh sb="0" eb="2">
      <t>セッケイ</t>
    </rPh>
    <rPh sb="2" eb="4">
      <t>デンワ</t>
    </rPh>
    <phoneticPr fontId="1"/>
  </si>
  <si>
    <t>風致あり</t>
    <rPh sb="0" eb="2">
      <t>フウチ</t>
    </rPh>
    <phoneticPr fontId="1"/>
  </si>
  <si>
    <t>風致なし</t>
    <rPh sb="0" eb="2">
      <t>フウチ</t>
    </rPh>
    <phoneticPr fontId="1"/>
  </si>
  <si>
    <t>建築新築</t>
    <rPh sb="0" eb="2">
      <t>ケンチク</t>
    </rPh>
    <rPh sb="2" eb="4">
      <t>シンチク</t>
    </rPh>
    <phoneticPr fontId="1"/>
  </si>
  <si>
    <t>建築増築</t>
    <rPh sb="0" eb="2">
      <t>ケンチク</t>
    </rPh>
    <rPh sb="2" eb="4">
      <t>ゾウチク</t>
    </rPh>
    <phoneticPr fontId="1"/>
  </si>
  <si>
    <t>建築改築</t>
    <rPh sb="0" eb="2">
      <t>ケンチク</t>
    </rPh>
    <rPh sb="2" eb="4">
      <t>カイチク</t>
    </rPh>
    <phoneticPr fontId="1"/>
  </si>
  <si>
    <t>建築移転</t>
    <rPh sb="0" eb="2">
      <t>ケンチク</t>
    </rPh>
    <rPh sb="2" eb="4">
      <t>イテン</t>
    </rPh>
    <phoneticPr fontId="1"/>
  </si>
  <si>
    <t>建築修繕</t>
    <rPh sb="0" eb="2">
      <t>ケンチク</t>
    </rPh>
    <rPh sb="2" eb="4">
      <t>シュウゼン</t>
    </rPh>
    <phoneticPr fontId="1"/>
  </si>
  <si>
    <t>建築色彩</t>
    <rPh sb="0" eb="2">
      <t>ケンチク</t>
    </rPh>
    <rPh sb="2" eb="4">
      <t>シキサイ</t>
    </rPh>
    <phoneticPr fontId="1"/>
  </si>
  <si>
    <t>工作新設</t>
    <rPh sb="0" eb="2">
      <t>コウサク</t>
    </rPh>
    <rPh sb="2" eb="4">
      <t>シンセツ</t>
    </rPh>
    <phoneticPr fontId="1"/>
  </si>
  <si>
    <t>工作増築</t>
    <rPh sb="0" eb="2">
      <t>コウサク</t>
    </rPh>
    <rPh sb="2" eb="4">
      <t>ゾウチク</t>
    </rPh>
    <phoneticPr fontId="1"/>
  </si>
  <si>
    <t>工作改築</t>
    <rPh sb="0" eb="2">
      <t>コウサク</t>
    </rPh>
    <rPh sb="2" eb="4">
      <t>カイチク</t>
    </rPh>
    <phoneticPr fontId="1"/>
  </si>
  <si>
    <t>工作移転</t>
    <rPh sb="0" eb="2">
      <t>コウサク</t>
    </rPh>
    <rPh sb="2" eb="4">
      <t>イテン</t>
    </rPh>
    <phoneticPr fontId="1"/>
  </si>
  <si>
    <t>工作修繕</t>
    <rPh sb="0" eb="2">
      <t>コウサク</t>
    </rPh>
    <rPh sb="2" eb="4">
      <t>シュウゼン</t>
    </rPh>
    <phoneticPr fontId="1"/>
  </si>
  <si>
    <t>工作色彩</t>
    <rPh sb="0" eb="2">
      <t>コウサク</t>
    </rPh>
    <rPh sb="2" eb="4">
      <t>シキサイ</t>
    </rPh>
    <phoneticPr fontId="1"/>
  </si>
  <si>
    <t>建築士番号</t>
    <rPh sb="0" eb="3">
      <t>ケンチクシ</t>
    </rPh>
    <rPh sb="3" eb="5">
      <t>バンゴウ</t>
    </rPh>
    <phoneticPr fontId="1"/>
  </si>
  <si>
    <t>建築士登録</t>
    <rPh sb="0" eb="3">
      <t>ケンチクシ</t>
    </rPh>
    <rPh sb="3" eb="5">
      <t>トウロク</t>
    </rPh>
    <phoneticPr fontId="1"/>
  </si>
  <si>
    <t>建築士級</t>
    <rPh sb="0" eb="3">
      <t>ケンチクシ</t>
    </rPh>
    <rPh sb="3" eb="4">
      <t>キュウ</t>
    </rPh>
    <phoneticPr fontId="1"/>
  </si>
  <si>
    <t>建築士氏名</t>
    <rPh sb="0" eb="2">
      <t>ケンチク</t>
    </rPh>
    <rPh sb="2" eb="3">
      <t>シ</t>
    </rPh>
    <rPh sb="3" eb="5">
      <t>シメイ</t>
    </rPh>
    <phoneticPr fontId="1"/>
  </si>
  <si>
    <t>事務所級</t>
    <rPh sb="0" eb="2">
      <t>ジム</t>
    </rPh>
    <rPh sb="2" eb="3">
      <t>ショ</t>
    </rPh>
    <rPh sb="3" eb="4">
      <t>キュウ</t>
    </rPh>
    <phoneticPr fontId="1"/>
  </si>
  <si>
    <t>事務所登録</t>
    <rPh sb="0" eb="2">
      <t>ジム</t>
    </rPh>
    <rPh sb="2" eb="3">
      <t>ショ</t>
    </rPh>
    <rPh sb="3" eb="5">
      <t>トウロク</t>
    </rPh>
    <phoneticPr fontId="1"/>
  </si>
  <si>
    <t>事務所番号</t>
    <rPh sb="0" eb="2">
      <t>ジム</t>
    </rPh>
    <rPh sb="2" eb="3">
      <t>ショ</t>
    </rPh>
    <rPh sb="3" eb="5">
      <t>バンゴウ</t>
    </rPh>
    <phoneticPr fontId="1"/>
  </si>
  <si>
    <t>施工住所</t>
    <rPh sb="0" eb="2">
      <t>セコウ</t>
    </rPh>
    <rPh sb="2" eb="4">
      <t>ジュウショ</t>
    </rPh>
    <phoneticPr fontId="1"/>
  </si>
  <si>
    <t>施工電話</t>
    <rPh sb="0" eb="2">
      <t>セコウ</t>
    </rPh>
    <rPh sb="2" eb="4">
      <t>デンワ</t>
    </rPh>
    <phoneticPr fontId="1"/>
  </si>
  <si>
    <t>施工氏名</t>
    <rPh sb="0" eb="2">
      <t>セコウ</t>
    </rPh>
    <rPh sb="2" eb="4">
      <t>シメイ</t>
    </rPh>
    <phoneticPr fontId="1"/>
  </si>
  <si>
    <t>建設業許可1</t>
    <rPh sb="0" eb="3">
      <t>ケンセツギョウ</t>
    </rPh>
    <rPh sb="3" eb="5">
      <t>キョカ</t>
    </rPh>
    <phoneticPr fontId="1"/>
  </si>
  <si>
    <t>建設業許可2</t>
    <rPh sb="0" eb="3">
      <t>ケンセツギョウ</t>
    </rPh>
    <rPh sb="3" eb="5">
      <t>キョカ</t>
    </rPh>
    <phoneticPr fontId="1"/>
  </si>
  <si>
    <t>建面届出</t>
    <rPh sb="0" eb="1">
      <t>タツル</t>
    </rPh>
    <rPh sb="1" eb="2">
      <t>メン</t>
    </rPh>
    <rPh sb="2" eb="3">
      <t>トドケ</t>
    </rPh>
    <rPh sb="3" eb="4">
      <t>デ</t>
    </rPh>
    <phoneticPr fontId="1"/>
  </si>
  <si>
    <t>建面既存</t>
    <rPh sb="0" eb="1">
      <t>タツル</t>
    </rPh>
    <rPh sb="1" eb="2">
      <t>メン</t>
    </rPh>
    <rPh sb="2" eb="4">
      <t>キゾン</t>
    </rPh>
    <phoneticPr fontId="1"/>
  </si>
  <si>
    <t>建面合計</t>
    <rPh sb="0" eb="1">
      <t>タツル</t>
    </rPh>
    <rPh sb="1" eb="2">
      <t>メン</t>
    </rPh>
    <rPh sb="2" eb="4">
      <t>ゴウケイ</t>
    </rPh>
    <phoneticPr fontId="1"/>
  </si>
  <si>
    <t>延面届出</t>
    <rPh sb="0" eb="1">
      <t>ノベ</t>
    </rPh>
    <rPh sb="1" eb="2">
      <t>メン</t>
    </rPh>
    <rPh sb="2" eb="4">
      <t>トドケデ</t>
    </rPh>
    <phoneticPr fontId="1"/>
  </si>
  <si>
    <t>延面既存</t>
    <rPh sb="0" eb="1">
      <t>ノベ</t>
    </rPh>
    <rPh sb="1" eb="2">
      <t>メン</t>
    </rPh>
    <rPh sb="2" eb="4">
      <t>キゾン</t>
    </rPh>
    <phoneticPr fontId="1"/>
  </si>
  <si>
    <t>延面合計</t>
    <rPh sb="0" eb="1">
      <t>ノベ</t>
    </rPh>
    <rPh sb="1" eb="2">
      <t>メン</t>
    </rPh>
    <rPh sb="2" eb="4">
      <t>ゴウケイ</t>
    </rPh>
    <phoneticPr fontId="1"/>
  </si>
  <si>
    <t>高さ届出</t>
    <rPh sb="0" eb="1">
      <t>タカ</t>
    </rPh>
    <rPh sb="2" eb="4">
      <t>トドケデ</t>
    </rPh>
    <phoneticPr fontId="1"/>
  </si>
  <si>
    <t>高さ既存</t>
    <rPh sb="0" eb="1">
      <t>タカ</t>
    </rPh>
    <rPh sb="2" eb="4">
      <t>キゾン</t>
    </rPh>
    <phoneticPr fontId="1"/>
  </si>
  <si>
    <t>構造1</t>
    <rPh sb="0" eb="2">
      <t>コウゾウ</t>
    </rPh>
    <phoneticPr fontId="1"/>
  </si>
  <si>
    <t>構造2</t>
    <rPh sb="0" eb="2">
      <t>コウゾウ</t>
    </rPh>
    <phoneticPr fontId="1"/>
  </si>
  <si>
    <t>階数地上</t>
    <rPh sb="0" eb="2">
      <t>カイスウ</t>
    </rPh>
    <rPh sb="2" eb="4">
      <t>チジョウ</t>
    </rPh>
    <phoneticPr fontId="1"/>
  </si>
  <si>
    <t>階数地下</t>
    <rPh sb="0" eb="2">
      <t>カイスウ</t>
    </rPh>
    <rPh sb="2" eb="4">
      <t>チカ</t>
    </rPh>
    <phoneticPr fontId="1"/>
  </si>
  <si>
    <t>用途1</t>
    <rPh sb="0" eb="2">
      <t>ヨウト</t>
    </rPh>
    <phoneticPr fontId="1"/>
  </si>
  <si>
    <t>用途2</t>
    <rPh sb="0" eb="2">
      <t>ヨウト</t>
    </rPh>
    <phoneticPr fontId="1"/>
  </si>
  <si>
    <t>用途3</t>
    <rPh sb="0" eb="2">
      <t>ヨウト</t>
    </rPh>
    <phoneticPr fontId="1"/>
  </si>
  <si>
    <t>緩和あり</t>
    <rPh sb="0" eb="2">
      <t>カンワ</t>
    </rPh>
    <phoneticPr fontId="1"/>
  </si>
  <si>
    <t>緩和なし</t>
    <rPh sb="0" eb="2">
      <t>カンワ</t>
    </rPh>
    <phoneticPr fontId="1"/>
  </si>
  <si>
    <t>事前協元号</t>
    <rPh sb="0" eb="2">
      <t>ジゼン</t>
    </rPh>
    <rPh sb="2" eb="3">
      <t>キョウ</t>
    </rPh>
    <rPh sb="3" eb="5">
      <t>ゲンゴウ</t>
    </rPh>
    <phoneticPr fontId="1"/>
  </si>
  <si>
    <t>事前協年</t>
    <rPh sb="0" eb="2">
      <t>ジゼン</t>
    </rPh>
    <rPh sb="2" eb="3">
      <t>キョウ</t>
    </rPh>
    <rPh sb="3" eb="4">
      <t>トシ</t>
    </rPh>
    <phoneticPr fontId="1"/>
  </si>
  <si>
    <t>事前協月</t>
    <rPh sb="0" eb="2">
      <t>ジゼン</t>
    </rPh>
    <rPh sb="2" eb="3">
      <t>キョウ</t>
    </rPh>
    <rPh sb="3" eb="4">
      <t>ツキ</t>
    </rPh>
    <phoneticPr fontId="1"/>
  </si>
  <si>
    <t>事前協日</t>
    <rPh sb="0" eb="2">
      <t>ジゼン</t>
    </rPh>
    <rPh sb="2" eb="3">
      <t>キョウ</t>
    </rPh>
    <rPh sb="3" eb="4">
      <t>ヒ</t>
    </rPh>
    <phoneticPr fontId="1"/>
  </si>
  <si>
    <t>事前協番号</t>
    <rPh sb="0" eb="2">
      <t>ジゼン</t>
    </rPh>
    <rPh sb="2" eb="3">
      <t>キョウ</t>
    </rPh>
    <rPh sb="3" eb="5">
      <t>バンゴウ</t>
    </rPh>
    <phoneticPr fontId="1"/>
  </si>
  <si>
    <t>緑化面積</t>
    <rPh sb="0" eb="2">
      <t>リョッカ</t>
    </rPh>
    <rPh sb="2" eb="4">
      <t>メンセキ</t>
    </rPh>
    <phoneticPr fontId="1"/>
  </si>
  <si>
    <t>緑化率</t>
    <rPh sb="0" eb="2">
      <t>リョッカ</t>
    </rPh>
    <rPh sb="2" eb="3">
      <t>リツ</t>
    </rPh>
    <phoneticPr fontId="1"/>
  </si>
  <si>
    <t>工延長届出</t>
    <rPh sb="0" eb="1">
      <t>コウ</t>
    </rPh>
    <rPh sb="1" eb="3">
      <t>エンチョウ</t>
    </rPh>
    <rPh sb="3" eb="5">
      <t>トドケデ</t>
    </rPh>
    <phoneticPr fontId="1"/>
  </si>
  <si>
    <t>工高さ1届出</t>
    <rPh sb="0" eb="1">
      <t>コウ</t>
    </rPh>
    <rPh sb="1" eb="2">
      <t>タカ</t>
    </rPh>
    <rPh sb="4" eb="6">
      <t>トドケデ</t>
    </rPh>
    <phoneticPr fontId="1"/>
  </si>
  <si>
    <t>工高さ1既存</t>
    <rPh sb="0" eb="1">
      <t>コウ</t>
    </rPh>
    <rPh sb="1" eb="2">
      <t>タカ</t>
    </rPh>
    <rPh sb="4" eb="6">
      <t>キゾン</t>
    </rPh>
    <phoneticPr fontId="1"/>
  </si>
  <si>
    <t>工高さ2届出</t>
    <rPh sb="0" eb="1">
      <t>コウ</t>
    </rPh>
    <rPh sb="1" eb="2">
      <t>タカ</t>
    </rPh>
    <rPh sb="4" eb="6">
      <t>トドケデ</t>
    </rPh>
    <phoneticPr fontId="1"/>
  </si>
  <si>
    <t>工延長既存</t>
    <rPh sb="0" eb="1">
      <t>コウ</t>
    </rPh>
    <rPh sb="1" eb="3">
      <t>エンチョウ</t>
    </rPh>
    <rPh sb="3" eb="5">
      <t>キゾン</t>
    </rPh>
    <phoneticPr fontId="1"/>
  </si>
  <si>
    <t>工高さ2既存</t>
    <rPh sb="0" eb="1">
      <t>コウ</t>
    </rPh>
    <rPh sb="1" eb="2">
      <t>タカ</t>
    </rPh>
    <rPh sb="4" eb="6">
      <t>キゾン</t>
    </rPh>
    <phoneticPr fontId="1"/>
  </si>
  <si>
    <t>工延長合計</t>
    <rPh sb="0" eb="1">
      <t>コウ</t>
    </rPh>
    <rPh sb="1" eb="3">
      <t>エンチョウ</t>
    </rPh>
    <rPh sb="3" eb="5">
      <t>ゴウケイ</t>
    </rPh>
    <phoneticPr fontId="1"/>
  </si>
  <si>
    <t>工作種類</t>
    <rPh sb="0" eb="2">
      <t>コウサク</t>
    </rPh>
    <rPh sb="2" eb="4">
      <t>シュルイ</t>
    </rPh>
    <phoneticPr fontId="1"/>
  </si>
  <si>
    <t>工作構造1</t>
    <rPh sb="0" eb="2">
      <t>コウサク</t>
    </rPh>
    <rPh sb="2" eb="4">
      <t>コウゾウ</t>
    </rPh>
    <phoneticPr fontId="1"/>
  </si>
  <si>
    <t>工作構造2</t>
    <rPh sb="0" eb="2">
      <t>コウサク</t>
    </rPh>
    <rPh sb="2" eb="4">
      <t>コウゾウ</t>
    </rPh>
    <phoneticPr fontId="1"/>
  </si>
  <si>
    <t>色1材料</t>
    <rPh sb="0" eb="1">
      <t>イロ</t>
    </rPh>
    <rPh sb="2" eb="4">
      <t>ザイリョウ</t>
    </rPh>
    <phoneticPr fontId="1"/>
  </si>
  <si>
    <t>色1色名</t>
    <rPh sb="0" eb="1">
      <t>イロ</t>
    </rPh>
    <rPh sb="2" eb="3">
      <t>イロ</t>
    </rPh>
    <rPh sb="3" eb="4">
      <t>メイ</t>
    </rPh>
    <phoneticPr fontId="1"/>
  </si>
  <si>
    <t>色1色相1</t>
    <rPh sb="0" eb="1">
      <t>イロ</t>
    </rPh>
    <rPh sb="2" eb="4">
      <t>シキソウ</t>
    </rPh>
    <phoneticPr fontId="1"/>
  </si>
  <si>
    <t>色1色相2</t>
    <rPh sb="0" eb="1">
      <t>イロ</t>
    </rPh>
    <rPh sb="2" eb="4">
      <t>シキソウ</t>
    </rPh>
    <phoneticPr fontId="1"/>
  </si>
  <si>
    <t>色1明度</t>
    <rPh sb="0" eb="1">
      <t>イロ</t>
    </rPh>
    <rPh sb="2" eb="4">
      <t>メイド</t>
    </rPh>
    <phoneticPr fontId="1"/>
  </si>
  <si>
    <t>色1彩度</t>
    <rPh sb="0" eb="1">
      <t>イロ</t>
    </rPh>
    <rPh sb="2" eb="4">
      <t>サイド</t>
    </rPh>
    <phoneticPr fontId="1"/>
  </si>
  <si>
    <t>色2材料</t>
    <rPh sb="0" eb="1">
      <t>イロ</t>
    </rPh>
    <rPh sb="2" eb="4">
      <t>ザイリョウ</t>
    </rPh>
    <phoneticPr fontId="1"/>
  </si>
  <si>
    <t>色2色名</t>
    <rPh sb="0" eb="1">
      <t>イロ</t>
    </rPh>
    <rPh sb="2" eb="3">
      <t>イロ</t>
    </rPh>
    <rPh sb="3" eb="4">
      <t>メイ</t>
    </rPh>
    <phoneticPr fontId="1"/>
  </si>
  <si>
    <t>色2明度</t>
    <rPh sb="0" eb="1">
      <t>イロ</t>
    </rPh>
    <rPh sb="2" eb="4">
      <t>メイド</t>
    </rPh>
    <phoneticPr fontId="1"/>
  </si>
  <si>
    <t>色2彩度</t>
    <rPh sb="0" eb="1">
      <t>イロ</t>
    </rPh>
    <rPh sb="2" eb="4">
      <t>サイド</t>
    </rPh>
    <phoneticPr fontId="1"/>
  </si>
  <si>
    <t>色3材料</t>
    <rPh sb="0" eb="1">
      <t>イロ</t>
    </rPh>
    <rPh sb="2" eb="4">
      <t>ザイリョウ</t>
    </rPh>
    <phoneticPr fontId="1"/>
  </si>
  <si>
    <t>色3色名</t>
    <rPh sb="0" eb="1">
      <t>イロ</t>
    </rPh>
    <rPh sb="2" eb="3">
      <t>イロ</t>
    </rPh>
    <rPh sb="3" eb="4">
      <t>メイ</t>
    </rPh>
    <phoneticPr fontId="1"/>
  </si>
  <si>
    <t>色3明度</t>
    <rPh sb="0" eb="1">
      <t>イロ</t>
    </rPh>
    <rPh sb="2" eb="4">
      <t>メイド</t>
    </rPh>
    <phoneticPr fontId="1"/>
  </si>
  <si>
    <t>色3彩度</t>
    <rPh sb="0" eb="1">
      <t>イロ</t>
    </rPh>
    <rPh sb="2" eb="4">
      <t>サイド</t>
    </rPh>
    <phoneticPr fontId="1"/>
  </si>
  <si>
    <t>色4材料</t>
    <rPh sb="0" eb="1">
      <t>イロ</t>
    </rPh>
    <rPh sb="2" eb="4">
      <t>ザイリョウ</t>
    </rPh>
    <phoneticPr fontId="1"/>
  </si>
  <si>
    <t>色4色名</t>
    <rPh sb="0" eb="1">
      <t>イロ</t>
    </rPh>
    <rPh sb="2" eb="3">
      <t>イロ</t>
    </rPh>
    <rPh sb="3" eb="4">
      <t>メイ</t>
    </rPh>
    <phoneticPr fontId="1"/>
  </si>
  <si>
    <t>色4明度</t>
    <rPh sb="0" eb="1">
      <t>イロ</t>
    </rPh>
    <rPh sb="2" eb="4">
      <t>メイド</t>
    </rPh>
    <phoneticPr fontId="1"/>
  </si>
  <si>
    <t>色4彩度</t>
    <rPh sb="0" eb="1">
      <t>イロ</t>
    </rPh>
    <rPh sb="2" eb="4">
      <t>サイド</t>
    </rPh>
    <phoneticPr fontId="1"/>
  </si>
  <si>
    <t>色5材料</t>
    <rPh sb="0" eb="1">
      <t>イロ</t>
    </rPh>
    <rPh sb="2" eb="4">
      <t>ザイリョウ</t>
    </rPh>
    <phoneticPr fontId="1"/>
  </si>
  <si>
    <t>色5色名</t>
    <rPh sb="0" eb="1">
      <t>イロ</t>
    </rPh>
    <rPh sb="2" eb="3">
      <t>イロ</t>
    </rPh>
    <rPh sb="3" eb="4">
      <t>メイ</t>
    </rPh>
    <phoneticPr fontId="1"/>
  </si>
  <si>
    <t>色5明度</t>
    <rPh sb="0" eb="1">
      <t>イロ</t>
    </rPh>
    <rPh sb="2" eb="4">
      <t>メイド</t>
    </rPh>
    <phoneticPr fontId="1"/>
  </si>
  <si>
    <t>色5彩度</t>
    <rPh sb="0" eb="1">
      <t>イロ</t>
    </rPh>
    <rPh sb="2" eb="4">
      <t>サイド</t>
    </rPh>
    <phoneticPr fontId="1"/>
  </si>
  <si>
    <t>色2色相1</t>
    <rPh sb="0" eb="1">
      <t>イロ</t>
    </rPh>
    <rPh sb="2" eb="4">
      <t>シキソウ</t>
    </rPh>
    <phoneticPr fontId="1"/>
  </si>
  <si>
    <t>色3色相1</t>
    <rPh sb="0" eb="1">
      <t>イロ</t>
    </rPh>
    <rPh sb="2" eb="4">
      <t>シキソウ</t>
    </rPh>
    <phoneticPr fontId="1"/>
  </si>
  <si>
    <t>色4色相1</t>
    <rPh sb="0" eb="1">
      <t>イロ</t>
    </rPh>
    <rPh sb="2" eb="4">
      <t>シキソウ</t>
    </rPh>
    <phoneticPr fontId="1"/>
  </si>
  <si>
    <t>色5色相1</t>
    <rPh sb="0" eb="1">
      <t>イロ</t>
    </rPh>
    <rPh sb="2" eb="4">
      <t>シキソウ</t>
    </rPh>
    <phoneticPr fontId="1"/>
  </si>
  <si>
    <t>色2色相2</t>
    <rPh sb="0" eb="1">
      <t>イロ</t>
    </rPh>
    <rPh sb="2" eb="4">
      <t>シキソウ</t>
    </rPh>
    <phoneticPr fontId="1"/>
  </si>
  <si>
    <t>色3色相2</t>
    <rPh sb="0" eb="1">
      <t>イロ</t>
    </rPh>
    <rPh sb="2" eb="4">
      <t>シキソウ</t>
    </rPh>
    <phoneticPr fontId="1"/>
  </si>
  <si>
    <t>色4色相2</t>
    <rPh sb="0" eb="1">
      <t>イロ</t>
    </rPh>
    <rPh sb="2" eb="4">
      <t>シキソウ</t>
    </rPh>
    <phoneticPr fontId="1"/>
  </si>
  <si>
    <t>色5色相2</t>
    <rPh sb="0" eb="1">
      <t>イロ</t>
    </rPh>
    <rPh sb="2" eb="4">
      <t>シキソウ</t>
    </rPh>
    <phoneticPr fontId="1"/>
  </si>
  <si>
    <t>ア色1材料</t>
    <rPh sb="1" eb="2">
      <t>イロ</t>
    </rPh>
    <rPh sb="3" eb="5">
      <t>ザイリョウ</t>
    </rPh>
    <phoneticPr fontId="1"/>
  </si>
  <si>
    <t>ア色1色名</t>
    <rPh sb="1" eb="2">
      <t>イロ</t>
    </rPh>
    <rPh sb="3" eb="4">
      <t>イロ</t>
    </rPh>
    <rPh sb="4" eb="5">
      <t>メイ</t>
    </rPh>
    <phoneticPr fontId="1"/>
  </si>
  <si>
    <t>ア色1色相1</t>
    <rPh sb="1" eb="2">
      <t>イロ</t>
    </rPh>
    <rPh sb="3" eb="5">
      <t>シキソウ</t>
    </rPh>
    <phoneticPr fontId="1"/>
  </si>
  <si>
    <t>ア色1色相2</t>
    <rPh sb="1" eb="2">
      <t>イロ</t>
    </rPh>
    <rPh sb="3" eb="5">
      <t>シキソウ</t>
    </rPh>
    <phoneticPr fontId="1"/>
  </si>
  <si>
    <t>ア色1明度</t>
    <rPh sb="1" eb="2">
      <t>イロ</t>
    </rPh>
    <rPh sb="3" eb="5">
      <t>メイド</t>
    </rPh>
    <phoneticPr fontId="1"/>
  </si>
  <si>
    <t>ア色1彩度</t>
    <rPh sb="1" eb="2">
      <t>イロ</t>
    </rPh>
    <rPh sb="3" eb="5">
      <t>サイド</t>
    </rPh>
    <phoneticPr fontId="1"/>
  </si>
  <si>
    <t>ア色2材料</t>
    <rPh sb="1" eb="2">
      <t>イロ</t>
    </rPh>
    <rPh sb="3" eb="5">
      <t>ザイリョウ</t>
    </rPh>
    <phoneticPr fontId="1"/>
  </si>
  <si>
    <t>ア色2色名</t>
    <rPh sb="1" eb="2">
      <t>イロ</t>
    </rPh>
    <rPh sb="3" eb="4">
      <t>イロ</t>
    </rPh>
    <rPh sb="4" eb="5">
      <t>メイ</t>
    </rPh>
    <phoneticPr fontId="1"/>
  </si>
  <si>
    <t>ア色2明度</t>
    <rPh sb="1" eb="2">
      <t>イロ</t>
    </rPh>
    <rPh sb="3" eb="5">
      <t>メイド</t>
    </rPh>
    <phoneticPr fontId="1"/>
  </si>
  <si>
    <t>ア色2彩度</t>
    <rPh sb="1" eb="2">
      <t>イロ</t>
    </rPh>
    <rPh sb="3" eb="5">
      <t>サイド</t>
    </rPh>
    <phoneticPr fontId="1"/>
  </si>
  <si>
    <t>ア色3材料</t>
    <rPh sb="1" eb="2">
      <t>イロ</t>
    </rPh>
    <rPh sb="3" eb="5">
      <t>ザイリョウ</t>
    </rPh>
    <phoneticPr fontId="1"/>
  </si>
  <si>
    <t>ア色3色名</t>
    <rPh sb="1" eb="2">
      <t>イロ</t>
    </rPh>
    <rPh sb="3" eb="4">
      <t>イロ</t>
    </rPh>
    <rPh sb="4" eb="5">
      <t>メイ</t>
    </rPh>
    <phoneticPr fontId="1"/>
  </si>
  <si>
    <t>ア色3明度</t>
    <rPh sb="1" eb="2">
      <t>イロ</t>
    </rPh>
    <rPh sb="3" eb="5">
      <t>メイド</t>
    </rPh>
    <phoneticPr fontId="1"/>
  </si>
  <si>
    <t>ア色3彩度</t>
    <rPh sb="1" eb="2">
      <t>イロ</t>
    </rPh>
    <rPh sb="3" eb="5">
      <t>サイド</t>
    </rPh>
    <phoneticPr fontId="1"/>
  </si>
  <si>
    <t>ア色4材料</t>
    <rPh sb="1" eb="2">
      <t>イロ</t>
    </rPh>
    <rPh sb="3" eb="5">
      <t>ザイリョウ</t>
    </rPh>
    <phoneticPr fontId="1"/>
  </si>
  <si>
    <t>ア色4色名</t>
    <rPh sb="1" eb="2">
      <t>イロ</t>
    </rPh>
    <rPh sb="3" eb="4">
      <t>イロ</t>
    </rPh>
    <rPh sb="4" eb="5">
      <t>メイ</t>
    </rPh>
    <phoneticPr fontId="1"/>
  </si>
  <si>
    <t>ア色4明度</t>
    <rPh sb="1" eb="2">
      <t>イロ</t>
    </rPh>
    <rPh sb="3" eb="5">
      <t>メイド</t>
    </rPh>
    <phoneticPr fontId="1"/>
  </si>
  <si>
    <t>ア色4彩度</t>
    <rPh sb="1" eb="2">
      <t>イロ</t>
    </rPh>
    <rPh sb="3" eb="5">
      <t>サイド</t>
    </rPh>
    <phoneticPr fontId="1"/>
  </si>
  <si>
    <t>ア色5材料</t>
    <rPh sb="1" eb="2">
      <t>イロ</t>
    </rPh>
    <rPh sb="3" eb="5">
      <t>ザイリョウ</t>
    </rPh>
    <phoneticPr fontId="1"/>
  </si>
  <si>
    <t>ア色5色名</t>
    <rPh sb="1" eb="2">
      <t>イロ</t>
    </rPh>
    <rPh sb="3" eb="4">
      <t>イロ</t>
    </rPh>
    <rPh sb="4" eb="5">
      <t>メイ</t>
    </rPh>
    <phoneticPr fontId="1"/>
  </si>
  <si>
    <t>ア色5明度</t>
    <rPh sb="1" eb="2">
      <t>イロ</t>
    </rPh>
    <rPh sb="3" eb="5">
      <t>メイド</t>
    </rPh>
    <phoneticPr fontId="1"/>
  </si>
  <si>
    <t>ア色5彩度</t>
    <rPh sb="1" eb="2">
      <t>イロ</t>
    </rPh>
    <rPh sb="3" eb="5">
      <t>サイド</t>
    </rPh>
    <phoneticPr fontId="1"/>
  </si>
  <si>
    <t>ア色2色相1</t>
    <rPh sb="1" eb="2">
      <t>イロ</t>
    </rPh>
    <rPh sb="3" eb="5">
      <t>シキソウ</t>
    </rPh>
    <phoneticPr fontId="1"/>
  </si>
  <si>
    <t>ア色3色相1</t>
    <rPh sb="1" eb="2">
      <t>イロ</t>
    </rPh>
    <rPh sb="3" eb="5">
      <t>シキソウ</t>
    </rPh>
    <phoneticPr fontId="1"/>
  </si>
  <si>
    <t>ア色4色相1</t>
    <rPh sb="1" eb="2">
      <t>イロ</t>
    </rPh>
    <rPh sb="3" eb="5">
      <t>シキソウ</t>
    </rPh>
    <phoneticPr fontId="1"/>
  </si>
  <si>
    <t>ア色5色相1</t>
    <rPh sb="1" eb="2">
      <t>イロ</t>
    </rPh>
    <rPh sb="3" eb="5">
      <t>シキソウ</t>
    </rPh>
    <phoneticPr fontId="1"/>
  </si>
  <si>
    <t>ア色2色相2</t>
    <rPh sb="1" eb="2">
      <t>イロ</t>
    </rPh>
    <rPh sb="3" eb="5">
      <t>シキソウ</t>
    </rPh>
    <phoneticPr fontId="1"/>
  </si>
  <si>
    <t>ア色3色相2</t>
    <rPh sb="1" eb="2">
      <t>イロ</t>
    </rPh>
    <rPh sb="3" eb="5">
      <t>シキソウ</t>
    </rPh>
    <phoneticPr fontId="1"/>
  </si>
  <si>
    <t>ア色4色相2</t>
    <rPh sb="1" eb="2">
      <t>イロ</t>
    </rPh>
    <rPh sb="3" eb="5">
      <t>シキソウ</t>
    </rPh>
    <phoneticPr fontId="1"/>
  </si>
  <si>
    <t>ア色5色相2</t>
    <rPh sb="1" eb="2">
      <t>イロ</t>
    </rPh>
    <rPh sb="3" eb="5">
      <t>シキソウ</t>
    </rPh>
    <phoneticPr fontId="1"/>
  </si>
  <si>
    <t>ア東割合</t>
    <rPh sb="1" eb="2">
      <t>ヒガシ</t>
    </rPh>
    <rPh sb="2" eb="4">
      <t>ワリアイ</t>
    </rPh>
    <phoneticPr fontId="1"/>
  </si>
  <si>
    <t>ア西割合</t>
    <rPh sb="1" eb="2">
      <t>ニシ</t>
    </rPh>
    <rPh sb="2" eb="4">
      <t>ワリアイ</t>
    </rPh>
    <phoneticPr fontId="1"/>
  </si>
  <si>
    <t>ア南割合</t>
    <rPh sb="1" eb="2">
      <t>ミナミ</t>
    </rPh>
    <rPh sb="2" eb="4">
      <t>ワリアイ</t>
    </rPh>
    <phoneticPr fontId="1"/>
  </si>
  <si>
    <t>ア北割合</t>
    <rPh sb="1" eb="2">
      <t>キタ</t>
    </rPh>
    <rPh sb="2" eb="4">
      <t>ワリアイ</t>
    </rPh>
    <phoneticPr fontId="1"/>
  </si>
  <si>
    <t>チェック</t>
    <phoneticPr fontId="1"/>
  </si>
  <si>
    <t>付近見取図</t>
    <rPh sb="0" eb="2">
      <t>フキン</t>
    </rPh>
    <rPh sb="2" eb="5">
      <t>ミトリズ</t>
    </rPh>
    <phoneticPr fontId="1"/>
  </si>
  <si>
    <t>配置図</t>
    <rPh sb="0" eb="2">
      <t>ハイチ</t>
    </rPh>
    <rPh sb="2" eb="3">
      <t>ズ</t>
    </rPh>
    <phoneticPr fontId="1"/>
  </si>
  <si>
    <t>立面図</t>
    <rPh sb="0" eb="3">
      <t>リツメンズ</t>
    </rPh>
    <phoneticPr fontId="1"/>
  </si>
  <si>
    <t>平面図</t>
    <rPh sb="0" eb="3">
      <t>ヘイメンズ</t>
    </rPh>
    <phoneticPr fontId="1"/>
  </si>
  <si>
    <t>断面図</t>
    <rPh sb="0" eb="3">
      <t>ダンメンズ</t>
    </rPh>
    <phoneticPr fontId="1"/>
  </si>
  <si>
    <t>外構図</t>
    <rPh sb="0" eb="2">
      <t>ガイコウ</t>
    </rPh>
    <rPh sb="2" eb="3">
      <t>ズ</t>
    </rPh>
    <phoneticPr fontId="1"/>
  </si>
  <si>
    <t>周辺写真</t>
    <rPh sb="0" eb="2">
      <t>シュウヘン</t>
    </rPh>
    <rPh sb="2" eb="4">
      <t>シャシン</t>
    </rPh>
    <phoneticPr fontId="1"/>
  </si>
  <si>
    <t>完成予想図</t>
    <rPh sb="0" eb="2">
      <t>カンセイ</t>
    </rPh>
    <rPh sb="2" eb="5">
      <t>ヨソウズ</t>
    </rPh>
    <phoneticPr fontId="1"/>
  </si>
  <si>
    <t>その他</t>
    <rPh sb="2" eb="3">
      <t>タ</t>
    </rPh>
    <phoneticPr fontId="1"/>
  </si>
  <si>
    <t>その他内</t>
    <rPh sb="2" eb="3">
      <t>タ</t>
    </rPh>
    <rPh sb="3" eb="4">
      <t>ナイ</t>
    </rPh>
    <phoneticPr fontId="1"/>
  </si>
  <si>
    <t>当初届出番号</t>
    <rPh sb="0" eb="2">
      <t>トウショ</t>
    </rPh>
    <rPh sb="2" eb="4">
      <t>トドケデ</t>
    </rPh>
    <rPh sb="4" eb="6">
      <t>バンゴウ</t>
    </rPh>
    <phoneticPr fontId="1"/>
  </si>
  <si>
    <t>所属</t>
    <rPh sb="0" eb="2">
      <t>ショゾク</t>
    </rPh>
    <phoneticPr fontId="1"/>
  </si>
  <si>
    <t>所属氏名</t>
    <rPh sb="0" eb="2">
      <t>ショゾク</t>
    </rPh>
    <rPh sb="2" eb="4">
      <t>シメイ</t>
    </rPh>
    <phoneticPr fontId="1"/>
  </si>
  <si>
    <t>所属担当</t>
    <rPh sb="0" eb="2">
      <t>ショゾク</t>
    </rPh>
    <rPh sb="2" eb="4">
      <t>タントウ</t>
    </rPh>
    <phoneticPr fontId="1"/>
  </si>
  <si>
    <t>チェックボックス</t>
    <phoneticPr fontId="1"/>
  </si>
  <si>
    <t>□</t>
  </si>
  <si>
    <t>□</t>
    <phoneticPr fontId="1"/>
  </si>
  <si>
    <t>■</t>
    <phoneticPr fontId="1"/>
  </si>
  <si>
    <t>3.□の事項については、該当するものを■とすること。</t>
    <rPh sb="4" eb="6">
      <t>ジコウ</t>
    </rPh>
    <rPh sb="12" eb="14">
      <t>ガイトウ</t>
    </rPh>
    <phoneticPr fontId="1"/>
  </si>
  <si>
    <t>建設業許可3</t>
    <rPh sb="0" eb="3">
      <t>ケンセツギョウ</t>
    </rPh>
    <rPh sb="3" eb="5">
      <t>キョカ</t>
    </rPh>
    <phoneticPr fontId="1"/>
  </si>
  <si>
    <t>連名2_住所1</t>
    <rPh sb="4" eb="6">
      <t>ジュウショ</t>
    </rPh>
    <phoneticPr fontId="1"/>
  </si>
  <si>
    <t>連名2_住所2</t>
    <rPh sb="4" eb="6">
      <t>ジュウショ</t>
    </rPh>
    <phoneticPr fontId="1"/>
  </si>
  <si>
    <t>連名2_氏名1</t>
    <rPh sb="4" eb="6">
      <t>シメイ</t>
    </rPh>
    <phoneticPr fontId="1"/>
  </si>
  <si>
    <t>連名2_氏名2</t>
    <rPh sb="4" eb="6">
      <t>シメイ</t>
    </rPh>
    <phoneticPr fontId="1"/>
  </si>
  <si>
    <t>連名2_電話</t>
    <rPh sb="4" eb="6">
      <t>デンワ</t>
    </rPh>
    <phoneticPr fontId="1"/>
  </si>
  <si>
    <t>連名3_住所1</t>
    <rPh sb="4" eb="6">
      <t>ジュウショ</t>
    </rPh>
    <phoneticPr fontId="1"/>
  </si>
  <si>
    <t>連名3_住所2</t>
    <rPh sb="4" eb="6">
      <t>ジュウショ</t>
    </rPh>
    <phoneticPr fontId="1"/>
  </si>
  <si>
    <t>連名3_氏名1</t>
    <rPh sb="4" eb="6">
      <t>シメイ</t>
    </rPh>
    <phoneticPr fontId="1"/>
  </si>
  <si>
    <t>連名3_氏名2</t>
    <rPh sb="4" eb="6">
      <t>シメイ</t>
    </rPh>
    <phoneticPr fontId="1"/>
  </si>
  <si>
    <t>連名3_電話</t>
    <rPh sb="4" eb="6">
      <t>デンワ</t>
    </rPh>
    <phoneticPr fontId="1"/>
  </si>
  <si>
    <t>連名4_住所1</t>
    <rPh sb="4" eb="6">
      <t>ジュウショ</t>
    </rPh>
    <phoneticPr fontId="1"/>
  </si>
  <si>
    <t>連名4_住所2</t>
    <rPh sb="4" eb="6">
      <t>ジュウショ</t>
    </rPh>
    <phoneticPr fontId="1"/>
  </si>
  <si>
    <t>連名4_氏名1</t>
    <rPh sb="4" eb="6">
      <t>シメイ</t>
    </rPh>
    <phoneticPr fontId="1"/>
  </si>
  <si>
    <t>連名4_氏名2</t>
    <rPh sb="4" eb="6">
      <t>シメイ</t>
    </rPh>
    <phoneticPr fontId="1"/>
  </si>
  <si>
    <t>連名4_電話</t>
    <rPh sb="4" eb="6">
      <t>デンワ</t>
    </rPh>
    <phoneticPr fontId="1"/>
  </si>
  <si>
    <t>連名5_住所1</t>
    <rPh sb="4" eb="6">
      <t>ジュウショ</t>
    </rPh>
    <phoneticPr fontId="1"/>
  </si>
  <si>
    <t>連名5_住所2</t>
    <rPh sb="4" eb="6">
      <t>ジュウショ</t>
    </rPh>
    <phoneticPr fontId="1"/>
  </si>
  <si>
    <t>連名5_氏名1</t>
    <rPh sb="4" eb="6">
      <t>シメイ</t>
    </rPh>
    <phoneticPr fontId="1"/>
  </si>
  <si>
    <t>連名5_氏名2</t>
    <rPh sb="4" eb="6">
      <t>シメイ</t>
    </rPh>
    <phoneticPr fontId="1"/>
  </si>
  <si>
    <t>連名5_電話</t>
    <rPh sb="4" eb="6">
      <t>デンワ</t>
    </rPh>
    <phoneticPr fontId="1"/>
  </si>
  <si>
    <t>022-222-1111</t>
  </si>
  <si>
    <t>keikan_123@abcd.co.jp</t>
  </si>
  <si>
    <t>■</t>
  </si>
  <si>
    <t>022-222-2222</t>
  </si>
  <si>
    <t>00123456</t>
  </si>
  <si>
    <t>022-222-3333</t>
  </si>
  <si>
    <t>特-１</t>
    <rPh sb="0" eb="1">
      <t>トク</t>
    </rPh>
    <phoneticPr fontId="1"/>
  </si>
  <si>
    <t>09999</t>
    <phoneticPr fontId="1"/>
  </si>
  <si>
    <t>ホテル</t>
    <phoneticPr fontId="1"/>
  </si>
  <si>
    <t>タイル</t>
  </si>
  <si>
    <t>グレー</t>
  </si>
  <si>
    <t>10</t>
  </si>
  <si>
    <t>2.5</t>
  </si>
  <si>
    <t>5</t>
  </si>
  <si>
    <t>7.5</t>
  </si>
  <si>
    <t>N</t>
  </si>
  <si>
    <t>7</t>
  </si>
  <si>
    <t>9</t>
  </si>
  <si>
    <t>8</t>
  </si>
  <si>
    <t>8.5</t>
  </si>
  <si>
    <t>2</t>
  </si>
  <si>
    <t>0.5</t>
  </si>
  <si>
    <t>12</t>
  </si>
  <si>
    <t>パース</t>
    <phoneticPr fontId="1"/>
  </si>
  <si>
    <t>景観建設株式会社　仙台営業所　代表取締役　宮城　三郎</t>
    <rPh sb="0" eb="2">
      <t>ケイカン</t>
    </rPh>
    <rPh sb="2" eb="4">
      <t>ケンセツ</t>
    </rPh>
    <rPh sb="4" eb="8">
      <t>カブシキガイシャ</t>
    </rPh>
    <rPh sb="9" eb="11">
      <t>センダイ</t>
    </rPh>
    <rPh sb="11" eb="14">
      <t>エイギョウショ</t>
    </rPh>
    <rPh sb="15" eb="20">
      <t>ダイヒョウトリシマリヤク</t>
    </rPh>
    <rPh sb="21" eb="23">
      <t>ミヤギ</t>
    </rPh>
    <rPh sb="24" eb="26">
      <t>サブロウ</t>
    </rPh>
    <phoneticPr fontId="1"/>
  </si>
  <si>
    <t>変更_設計概要</t>
    <rPh sb="0" eb="2">
      <t>ヘンコウ</t>
    </rPh>
    <rPh sb="3" eb="5">
      <t>セッケイ</t>
    </rPh>
    <rPh sb="5" eb="7">
      <t>ガイヨウ</t>
    </rPh>
    <phoneticPr fontId="1"/>
  </si>
  <si>
    <t>変更_仕上概要</t>
    <rPh sb="3" eb="5">
      <t>シア</t>
    </rPh>
    <rPh sb="5" eb="7">
      <t>ガイヨウ</t>
    </rPh>
    <phoneticPr fontId="1"/>
  </si>
  <si>
    <t>変更_配置図</t>
    <rPh sb="3" eb="5">
      <t>ハイチ</t>
    </rPh>
    <rPh sb="5" eb="6">
      <t>ズ</t>
    </rPh>
    <phoneticPr fontId="1"/>
  </si>
  <si>
    <t>変更_立面図</t>
    <rPh sb="3" eb="6">
      <t>リツメンズ</t>
    </rPh>
    <phoneticPr fontId="1"/>
  </si>
  <si>
    <t>変更_平面図</t>
    <rPh sb="3" eb="6">
      <t>ヘイメンズ</t>
    </rPh>
    <phoneticPr fontId="1"/>
  </si>
  <si>
    <t>変更_外構図</t>
    <rPh sb="3" eb="5">
      <t>ガイコウ</t>
    </rPh>
    <rPh sb="5" eb="6">
      <t>ズ</t>
    </rPh>
    <phoneticPr fontId="1"/>
  </si>
  <si>
    <t>変更_着手元号</t>
    <rPh sb="3" eb="5">
      <t>チャクシュ</t>
    </rPh>
    <rPh sb="5" eb="7">
      <t>ゲンゴウ</t>
    </rPh>
    <phoneticPr fontId="1"/>
  </si>
  <si>
    <t>変更_着手年</t>
    <rPh sb="3" eb="5">
      <t>チャクシュ</t>
    </rPh>
    <rPh sb="5" eb="6">
      <t>ネン</t>
    </rPh>
    <phoneticPr fontId="1"/>
  </si>
  <si>
    <t>変更_着手月</t>
    <rPh sb="3" eb="5">
      <t>チャクシュ</t>
    </rPh>
    <rPh sb="5" eb="6">
      <t>ツキ</t>
    </rPh>
    <phoneticPr fontId="1"/>
  </si>
  <si>
    <t>変更_着手日</t>
    <rPh sb="3" eb="5">
      <t>チャクシュ</t>
    </rPh>
    <rPh sb="5" eb="6">
      <t>ニチ</t>
    </rPh>
    <phoneticPr fontId="1"/>
  </si>
  <si>
    <t>変更_届出者</t>
    <rPh sb="3" eb="5">
      <t>トドケデ</t>
    </rPh>
    <rPh sb="5" eb="6">
      <t>シャ</t>
    </rPh>
    <phoneticPr fontId="1"/>
  </si>
  <si>
    <t>変更_名称</t>
    <rPh sb="3" eb="5">
      <t>メイショウ</t>
    </rPh>
    <phoneticPr fontId="1"/>
  </si>
  <si>
    <t>変更_行為の場所</t>
    <rPh sb="3" eb="5">
      <t>コウイ</t>
    </rPh>
    <rPh sb="6" eb="8">
      <t>バショ</t>
    </rPh>
    <phoneticPr fontId="1"/>
  </si>
  <si>
    <t>変更_完了予定日</t>
    <rPh sb="3" eb="5">
      <t>カンリョウ</t>
    </rPh>
    <rPh sb="5" eb="7">
      <t>ヨテイ</t>
    </rPh>
    <rPh sb="7" eb="8">
      <t>ビ</t>
    </rPh>
    <phoneticPr fontId="1"/>
  </si>
  <si>
    <t>変更_設計者</t>
    <rPh sb="3" eb="6">
      <t>セッケイシャ</t>
    </rPh>
    <phoneticPr fontId="1"/>
  </si>
  <si>
    <t>変更_施行者</t>
    <rPh sb="3" eb="5">
      <t>セコウ</t>
    </rPh>
    <rPh sb="5" eb="6">
      <t>シャ</t>
    </rPh>
    <phoneticPr fontId="1"/>
  </si>
  <si>
    <t>変更_その他</t>
    <rPh sb="5" eb="6">
      <t>タ</t>
    </rPh>
    <phoneticPr fontId="1"/>
  </si>
  <si>
    <t>変更_その他内</t>
    <rPh sb="5" eb="6">
      <t>タ</t>
    </rPh>
    <rPh sb="6" eb="7">
      <t>ナイ</t>
    </rPh>
    <phoneticPr fontId="1"/>
  </si>
  <si>
    <t>様式第5号</t>
    <rPh sb="0" eb="2">
      <t>ヨウシキ</t>
    </rPh>
    <rPh sb="2" eb="3">
      <t>ダイ</t>
    </rPh>
    <rPh sb="4" eb="5">
      <t>ゴウ</t>
    </rPh>
    <phoneticPr fontId="1"/>
  </si>
  <si>
    <t>景観法第１６条第５項の規定により，関係図書を添付して，次のとおり届け出ます。</t>
    <phoneticPr fontId="1"/>
  </si>
  <si>
    <t>（担当部署）</t>
    <rPh sb="1" eb="5">
      <t>タントウブショ</t>
    </rPh>
    <phoneticPr fontId="1"/>
  </si>
  <si>
    <t>（担当者）</t>
    <rPh sb="1" eb="4">
      <t>タントウシャ</t>
    </rPh>
    <phoneticPr fontId="1"/>
  </si>
  <si>
    <t>仙台市青葉区国分町３－７－１</t>
    <rPh sb="0" eb="3">
      <t>センダイシ</t>
    </rPh>
    <rPh sb="3" eb="6">
      <t>アオバク</t>
    </rPh>
    <rPh sb="6" eb="9">
      <t>コクブンチョウ</t>
    </rPh>
    <phoneticPr fontId="1"/>
  </si>
  <si>
    <t>仙台市長　○○　○○</t>
    <rPh sb="0" eb="4">
      <t>センダイシチョウ</t>
    </rPh>
    <phoneticPr fontId="1"/>
  </si>
  <si>
    <t>都市整備局計画部都市景観課</t>
    <rPh sb="0" eb="13">
      <t>トシセイビキョクケイカクブトシケイカンカ</t>
    </rPh>
    <phoneticPr fontId="1"/>
  </si>
  <si>
    <t>課長　○○　○○</t>
    <rPh sb="0" eb="1">
      <t>カ</t>
    </rPh>
    <rPh sb="1" eb="2">
      <t>チョウ</t>
    </rPh>
    <phoneticPr fontId="1"/>
  </si>
  <si>
    <t>022-214-8288</t>
    <phoneticPr fontId="1"/>
  </si>
  <si>
    <t>○○　○○</t>
    <phoneticPr fontId="1"/>
  </si>
  <si>
    <t xml:space="preserve">   所在地を書くこと。</t>
    <phoneticPr fontId="1"/>
  </si>
  <si>
    <t>景観計画区域に係る行為通知書</t>
    <rPh sb="0" eb="2">
      <t>ケイカン</t>
    </rPh>
    <rPh sb="2" eb="4">
      <t>ケイカク</t>
    </rPh>
    <rPh sb="4" eb="6">
      <t>クイキ</t>
    </rPh>
    <rPh sb="7" eb="8">
      <t>カカ</t>
    </rPh>
    <rPh sb="9" eb="11">
      <t>コウイ</t>
    </rPh>
    <rPh sb="11" eb="14">
      <t>ツウチショ</t>
    </rPh>
    <phoneticPr fontId="1"/>
  </si>
  <si>
    <t>No.</t>
    <phoneticPr fontId="1"/>
  </si>
  <si>
    <t>項目</t>
    <rPh sb="0" eb="2">
      <t>コウモク</t>
    </rPh>
    <phoneticPr fontId="1"/>
  </si>
  <si>
    <t>概要</t>
    <rPh sb="0" eb="2">
      <t>ガイヨウ</t>
    </rPh>
    <phoneticPr fontId="1"/>
  </si>
  <si>
    <t>対応図面</t>
    <rPh sb="0" eb="2">
      <t>タイオウ</t>
    </rPh>
    <rPh sb="2" eb="4">
      <t>ズメン</t>
    </rPh>
    <phoneticPr fontId="1"/>
  </si>
  <si>
    <t>例</t>
    <rPh sb="0" eb="1">
      <t>レイ</t>
    </rPh>
    <phoneticPr fontId="1"/>
  </si>
  <si>
    <t>色</t>
    <rPh sb="0" eb="1">
      <t>イロ</t>
    </rPh>
    <phoneticPr fontId="1"/>
  </si>
  <si>
    <t>西側壁面の色の変更　【変更前】5YR/9/2　【変更後】2.5Y/8.5/3</t>
    <rPh sb="0" eb="2">
      <t>ニシガワ</t>
    </rPh>
    <rPh sb="2" eb="4">
      <t>ヘキメン</t>
    </rPh>
    <rPh sb="5" eb="6">
      <t>イロ</t>
    </rPh>
    <rPh sb="7" eb="9">
      <t>ヘンコウ</t>
    </rPh>
    <rPh sb="11" eb="13">
      <t>ヘンコウ</t>
    </rPh>
    <rPh sb="13" eb="14">
      <t>マエ</t>
    </rPh>
    <rPh sb="24" eb="26">
      <t>ヘンコウ</t>
    </rPh>
    <rPh sb="26" eb="27">
      <t>ゴ</t>
    </rPh>
    <phoneticPr fontId="1"/>
  </si>
  <si>
    <t>立面図（A-15）</t>
    <rPh sb="0" eb="3">
      <t>リツメンズ</t>
    </rPh>
    <phoneticPr fontId="1"/>
  </si>
  <si>
    <t>項目1</t>
  </si>
  <si>
    <t>概要1</t>
  </si>
  <si>
    <t>図面1</t>
  </si>
  <si>
    <t>項目2</t>
  </si>
  <si>
    <t>概要2</t>
  </si>
  <si>
    <t>図面2</t>
  </si>
  <si>
    <t>項目3</t>
  </si>
  <si>
    <t>概要3</t>
  </si>
  <si>
    <t>図面3</t>
  </si>
  <si>
    <t>項目4</t>
  </si>
  <si>
    <t>概要4</t>
  </si>
  <si>
    <t>図面4</t>
  </si>
  <si>
    <t>項目5</t>
  </si>
  <si>
    <t>概要5</t>
  </si>
  <si>
    <t>図面5</t>
  </si>
  <si>
    <t>項目6</t>
  </si>
  <si>
    <t>概要6</t>
  </si>
  <si>
    <t>図面6</t>
  </si>
  <si>
    <t>項目7</t>
  </si>
  <si>
    <t>概要7</t>
  </si>
  <si>
    <t>図面7</t>
  </si>
  <si>
    <t>項目8</t>
  </si>
  <si>
    <t>概要8</t>
  </si>
  <si>
    <t>図面8</t>
  </si>
  <si>
    <t>項目9</t>
  </si>
  <si>
    <t>概要9</t>
  </si>
  <si>
    <t>図面9</t>
  </si>
  <si>
    <t>項目10</t>
  </si>
  <si>
    <t>概要10</t>
  </si>
  <si>
    <t>図面10</t>
  </si>
  <si>
    <t>項目11</t>
  </si>
  <si>
    <t>概要11</t>
  </si>
  <si>
    <t>図面11</t>
  </si>
  <si>
    <t>項目12</t>
  </si>
  <si>
    <t>概要12</t>
  </si>
  <si>
    <t>図面12</t>
  </si>
  <si>
    <t>項目13</t>
  </si>
  <si>
    <t>概要13</t>
  </si>
  <si>
    <t>図面13</t>
  </si>
  <si>
    <t>項目14</t>
  </si>
  <si>
    <t>概要14</t>
  </si>
  <si>
    <t>図面14</t>
  </si>
  <si>
    <t>項目15</t>
  </si>
  <si>
    <t>概要15</t>
  </si>
  <si>
    <t>図面15</t>
  </si>
  <si>
    <t>項目16</t>
  </si>
  <si>
    <t>概要16</t>
  </si>
  <si>
    <t>図面16</t>
  </si>
  <si>
    <t>項目17</t>
  </si>
  <si>
    <t>概要17</t>
  </si>
  <si>
    <t>図面17</t>
  </si>
  <si>
    <t>項目18</t>
  </si>
  <si>
    <t>概要18</t>
  </si>
  <si>
    <t>図面18</t>
  </si>
  <si>
    <t>項目19</t>
  </si>
  <si>
    <t>概要19</t>
  </si>
  <si>
    <t>図面19</t>
  </si>
  <si>
    <t>項目20</t>
  </si>
  <si>
    <t>概要20</t>
  </si>
  <si>
    <t>図面20</t>
  </si>
  <si>
    <t>項目21</t>
  </si>
  <si>
    <t>概要21</t>
  </si>
  <si>
    <t>図面21</t>
  </si>
  <si>
    <t>項目22</t>
  </si>
  <si>
    <t>概要22</t>
  </si>
  <si>
    <t>図面22</t>
  </si>
  <si>
    <t>項目23</t>
  </si>
  <si>
    <t>概要23</t>
  </si>
  <si>
    <t>図面23</t>
  </si>
  <si>
    <t>項目24</t>
  </si>
  <si>
    <t>概要24</t>
  </si>
  <si>
    <t>図面24</t>
  </si>
  <si>
    <t>項目25</t>
  </si>
  <si>
    <t>概要25</t>
  </si>
  <si>
    <t>図面25</t>
  </si>
  <si>
    <t>項目26</t>
  </si>
  <si>
    <t>概要26</t>
  </si>
  <si>
    <t>図面26</t>
  </si>
  <si>
    <t>項目27</t>
  </si>
  <si>
    <t>概要27</t>
  </si>
  <si>
    <t>図面27</t>
  </si>
  <si>
    <t>項目28</t>
  </si>
  <si>
    <t>概要28</t>
  </si>
  <si>
    <t>図面28</t>
  </si>
  <si>
    <t>項目29</t>
  </si>
  <si>
    <t>概要29</t>
  </si>
  <si>
    <t>図面29</t>
  </si>
  <si>
    <t>項目30</t>
  </si>
  <si>
    <t>概要30</t>
  </si>
  <si>
    <t>図面30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</si>
</sst>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b/>
      <sz val="10.5"/>
      <color theme="1"/>
      <name val="UD デジタル 教科書体 NK-R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/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theme="0" tint="-0.499984740745262"/>
      </diagonal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/>
      <top style="hair">
        <color auto="1"/>
      </top>
      <bottom style="hair">
        <color auto="1"/>
      </bottom>
      <diagonal style="hair">
        <color auto="1"/>
      </diagonal>
    </border>
    <border diagonalDown="1">
      <left/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3" borderId="2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49" fontId="4" fillId="3" borderId="0" xfId="0" applyNumberFormat="1" applyFont="1" applyFill="1" applyBorder="1" applyAlignment="1" applyProtection="1">
      <alignment vertical="center"/>
    </xf>
    <xf numFmtId="0" fontId="4" fillId="3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4" fillId="3" borderId="4" xfId="0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0" fontId="4" fillId="3" borderId="5" xfId="0" applyFont="1" applyFill="1" applyBorder="1" applyProtection="1">
      <alignment vertical="center"/>
    </xf>
    <xf numFmtId="0" fontId="4" fillId="3" borderId="0" xfId="0" applyFont="1" applyFill="1" applyBorder="1" applyAlignment="1" applyProtection="1">
      <alignment horizontal="right" vertical="center"/>
    </xf>
    <xf numFmtId="0" fontId="4" fillId="3" borderId="6" xfId="0" applyFont="1" applyFill="1" applyBorder="1" applyProtection="1">
      <alignment vertical="center"/>
    </xf>
    <xf numFmtId="0" fontId="4" fillId="3" borderId="7" xfId="0" applyFont="1" applyFill="1" applyBorder="1" applyProtection="1">
      <alignment vertical="center"/>
    </xf>
    <xf numFmtId="0" fontId="4" fillId="3" borderId="8" xfId="0" applyFont="1" applyFill="1" applyBorder="1" applyProtection="1">
      <alignment vertical="center"/>
    </xf>
    <xf numFmtId="0" fontId="4" fillId="3" borderId="1" xfId="0" applyFont="1" applyFill="1" applyBorder="1" applyProtection="1">
      <alignment vertical="center"/>
    </xf>
    <xf numFmtId="0" fontId="4" fillId="3" borderId="2" xfId="0" applyFont="1" applyFill="1" applyBorder="1" applyProtection="1">
      <alignment vertical="center"/>
    </xf>
    <xf numFmtId="0" fontId="4" fillId="3" borderId="3" xfId="0" applyFont="1" applyFill="1" applyBorder="1" applyProtection="1">
      <alignment vertical="center"/>
    </xf>
    <xf numFmtId="0" fontId="4" fillId="3" borderId="7" xfId="0" applyFont="1" applyFill="1" applyBorder="1" applyAlignment="1" applyProtection="1">
      <alignment horizontal="right" vertical="center"/>
    </xf>
    <xf numFmtId="0" fontId="4" fillId="3" borderId="8" xfId="0" applyFont="1" applyFill="1" applyBorder="1" applyAlignment="1" applyProtection="1">
      <alignment vertical="center"/>
    </xf>
    <xf numFmtId="0" fontId="4" fillId="3" borderId="12" xfId="0" applyFont="1" applyFill="1" applyBorder="1" applyProtection="1">
      <alignment vertical="center"/>
    </xf>
    <xf numFmtId="0" fontId="4" fillId="3" borderId="13" xfId="0" applyFont="1" applyFill="1" applyBorder="1" applyProtection="1">
      <alignment vertical="center"/>
    </xf>
    <xf numFmtId="0" fontId="4" fillId="3" borderId="14" xfId="0" applyFont="1" applyFill="1" applyBorder="1" applyProtection="1">
      <alignment vertical="center"/>
    </xf>
    <xf numFmtId="0" fontId="4" fillId="3" borderId="9" xfId="0" applyFont="1" applyFill="1" applyBorder="1" applyProtection="1">
      <alignment vertical="center"/>
    </xf>
    <xf numFmtId="0" fontId="4" fillId="3" borderId="18" xfId="0" applyFont="1" applyFill="1" applyBorder="1" applyAlignment="1" applyProtection="1">
      <alignment vertical="center"/>
    </xf>
    <xf numFmtId="0" fontId="4" fillId="3" borderId="19" xfId="0" applyFont="1" applyFill="1" applyBorder="1" applyProtection="1">
      <alignment vertical="center"/>
    </xf>
    <xf numFmtId="0" fontId="4" fillId="3" borderId="19" xfId="0" applyFont="1" applyFill="1" applyBorder="1" applyAlignment="1" applyProtection="1">
      <alignment vertical="center"/>
    </xf>
    <xf numFmtId="0" fontId="4" fillId="3" borderId="15" xfId="0" applyFont="1" applyFill="1" applyBorder="1" applyProtection="1">
      <alignment vertical="center"/>
    </xf>
    <xf numFmtId="0" fontId="4" fillId="3" borderId="16" xfId="0" applyFont="1" applyFill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4" fillId="3" borderId="33" xfId="0" applyFont="1" applyFill="1" applyBorder="1" applyProtection="1">
      <alignment vertical="center"/>
    </xf>
    <xf numFmtId="0" fontId="4" fillId="3" borderId="19" xfId="0" applyFont="1" applyFill="1" applyBorder="1" applyAlignment="1" applyProtection="1">
      <alignment horizontal="right" vertical="center"/>
    </xf>
    <xf numFmtId="0" fontId="4" fillId="3" borderId="20" xfId="0" applyFont="1" applyFill="1" applyBorder="1" applyAlignment="1" applyProtection="1">
      <alignment vertical="center"/>
    </xf>
    <xf numFmtId="0" fontId="4" fillId="3" borderId="35" xfId="0" applyFont="1" applyFill="1" applyBorder="1" applyProtection="1">
      <alignment vertical="center"/>
    </xf>
    <xf numFmtId="0" fontId="4" fillId="3" borderId="2" xfId="0" applyFont="1" applyFill="1" applyBorder="1" applyAlignment="1" applyProtection="1">
      <alignment horizontal="right" vertical="center"/>
    </xf>
    <xf numFmtId="0" fontId="3" fillId="3" borderId="0" xfId="0" applyFont="1" applyFill="1" applyProtection="1">
      <alignment vertical="center"/>
    </xf>
    <xf numFmtId="0" fontId="3" fillId="3" borderId="0" xfId="0" applyFont="1" applyFill="1" applyAlignment="1" applyProtection="1">
      <alignment horizontal="left" vertical="center"/>
    </xf>
    <xf numFmtId="0" fontId="3" fillId="3" borderId="0" xfId="0" applyFont="1" applyFill="1" applyAlignment="1" applyProtection="1">
      <alignment vertical="center"/>
    </xf>
    <xf numFmtId="0" fontId="3" fillId="0" borderId="0" xfId="0" applyFont="1" applyProtection="1">
      <alignment vertical="center"/>
    </xf>
    <xf numFmtId="0" fontId="3" fillId="3" borderId="0" xfId="0" applyFont="1" applyFill="1" applyAlignment="1" applyProtection="1">
      <alignment horizontal="left" vertical="center" indent="1"/>
    </xf>
    <xf numFmtId="0" fontId="4" fillId="3" borderId="30" xfId="0" applyFont="1" applyFill="1" applyBorder="1" applyProtection="1">
      <alignment vertical="center"/>
    </xf>
    <xf numFmtId="0" fontId="4" fillId="3" borderId="31" xfId="0" applyFont="1" applyFill="1" applyBorder="1" applyProtection="1">
      <alignment vertical="center"/>
    </xf>
    <xf numFmtId="0" fontId="4" fillId="3" borderId="32" xfId="0" applyFont="1" applyFill="1" applyBorder="1" applyProtection="1">
      <alignment vertical="center"/>
    </xf>
    <xf numFmtId="0" fontId="4" fillId="3" borderId="19" xfId="0" applyFont="1" applyFill="1" applyBorder="1" applyAlignment="1" applyProtection="1">
      <alignment vertical="center" wrapText="1"/>
    </xf>
    <xf numFmtId="0" fontId="4" fillId="3" borderId="20" xfId="0" applyFont="1" applyFill="1" applyBorder="1" applyAlignment="1" applyProtection="1">
      <alignment vertical="center" wrapText="1"/>
    </xf>
    <xf numFmtId="0" fontId="4" fillId="3" borderId="20" xfId="0" applyFont="1" applyFill="1" applyBorder="1" applyProtection="1">
      <alignment vertical="center"/>
    </xf>
    <xf numFmtId="0" fontId="4" fillId="3" borderId="15" xfId="0" applyFont="1" applyFill="1" applyBorder="1" applyAlignment="1" applyProtection="1">
      <alignment vertical="center"/>
    </xf>
    <xf numFmtId="0" fontId="4" fillId="3" borderId="16" xfId="0" applyFont="1" applyFill="1" applyBorder="1" applyProtection="1">
      <alignment vertical="center"/>
    </xf>
    <xf numFmtId="0" fontId="4" fillId="3" borderId="16" xfId="0" applyFont="1" applyFill="1" applyBorder="1" applyAlignment="1" applyProtection="1">
      <alignment vertical="center" wrapText="1"/>
    </xf>
    <xf numFmtId="0" fontId="4" fillId="3" borderId="17" xfId="0" applyFont="1" applyFill="1" applyBorder="1" applyAlignment="1" applyProtection="1">
      <alignment vertical="center" wrapText="1"/>
    </xf>
    <xf numFmtId="0" fontId="4" fillId="3" borderId="17" xfId="0" applyFont="1" applyFill="1" applyBorder="1" applyProtection="1">
      <alignment vertical="center"/>
    </xf>
    <xf numFmtId="0" fontId="6" fillId="5" borderId="2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3" fillId="3" borderId="0" xfId="0" applyFont="1" applyFill="1" applyBorder="1" applyProtection="1">
      <alignment vertical="center"/>
    </xf>
    <xf numFmtId="0" fontId="4" fillId="3" borderId="0" xfId="0" applyFont="1" applyFill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 indent="1"/>
    </xf>
    <xf numFmtId="0" fontId="4" fillId="0" borderId="7" xfId="0" applyFont="1" applyBorder="1" applyProtection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3" borderId="18" xfId="0" applyFont="1" applyFill="1" applyBorder="1" applyProtection="1">
      <alignment vertical="center"/>
    </xf>
    <xf numFmtId="0" fontId="4" fillId="3" borderId="36" xfId="0" applyFont="1" applyFill="1" applyBorder="1" applyProtection="1">
      <alignment vertical="center"/>
    </xf>
    <xf numFmtId="0" fontId="4" fillId="3" borderId="21" xfId="0" applyFont="1" applyFill="1" applyBorder="1" applyProtection="1">
      <alignment vertical="center"/>
    </xf>
    <xf numFmtId="0" fontId="4" fillId="3" borderId="16" xfId="0" applyFont="1" applyFill="1" applyBorder="1" applyAlignment="1" applyProtection="1">
      <alignment vertical="center"/>
    </xf>
    <xf numFmtId="0" fontId="4" fillId="3" borderId="17" xfId="0" applyFont="1" applyFill="1" applyBorder="1" applyAlignment="1" applyProtection="1">
      <alignment vertical="center"/>
    </xf>
    <xf numFmtId="0" fontId="4" fillId="3" borderId="35" xfId="0" applyFont="1" applyFill="1" applyBorder="1" applyAlignment="1" applyProtection="1">
      <alignment vertical="center"/>
    </xf>
    <xf numFmtId="0" fontId="4" fillId="3" borderId="34" xfId="0" applyFont="1" applyFill="1" applyBorder="1" applyAlignment="1" applyProtection="1">
      <alignment vertical="center"/>
    </xf>
    <xf numFmtId="0" fontId="4" fillId="3" borderId="22" xfId="0" applyFont="1" applyFill="1" applyBorder="1" applyProtection="1">
      <alignment vertical="center"/>
    </xf>
    <xf numFmtId="0" fontId="4" fillId="3" borderId="28" xfId="0" applyFont="1" applyFill="1" applyBorder="1" applyProtection="1">
      <alignment vertical="center"/>
    </xf>
    <xf numFmtId="0" fontId="4" fillId="3" borderId="23" xfId="0" applyFont="1" applyFill="1" applyBorder="1" applyProtection="1">
      <alignment vertical="center"/>
    </xf>
    <xf numFmtId="0" fontId="4" fillId="3" borderId="38" xfId="0" applyFont="1" applyFill="1" applyBorder="1" applyProtection="1">
      <alignment vertical="center"/>
    </xf>
    <xf numFmtId="0" fontId="4" fillId="3" borderId="39" xfId="0" applyFont="1" applyFill="1" applyBorder="1" applyProtection="1">
      <alignment vertical="center"/>
    </xf>
    <xf numFmtId="0" fontId="4" fillId="3" borderId="22" xfId="0" applyFont="1" applyFill="1" applyBorder="1" applyAlignment="1" applyProtection="1">
      <alignment vertical="center"/>
    </xf>
    <xf numFmtId="0" fontId="4" fillId="3" borderId="28" xfId="0" applyFont="1" applyFill="1" applyBorder="1" applyAlignment="1" applyProtection="1">
      <alignment vertical="center"/>
    </xf>
    <xf numFmtId="0" fontId="4" fillId="3" borderId="38" xfId="0" applyFont="1" applyFill="1" applyBorder="1" applyAlignment="1" applyProtection="1">
      <alignment horizontal="right" vertical="center"/>
    </xf>
    <xf numFmtId="0" fontId="4" fillId="3" borderId="26" xfId="0" applyFont="1" applyFill="1" applyBorder="1" applyProtection="1">
      <alignment vertical="center"/>
    </xf>
    <xf numFmtId="0" fontId="4" fillId="3" borderId="37" xfId="0" applyFont="1" applyFill="1" applyBorder="1" applyProtection="1">
      <alignment vertical="center"/>
    </xf>
    <xf numFmtId="176" fontId="4" fillId="3" borderId="19" xfId="0" applyNumberFormat="1" applyFont="1" applyFill="1" applyBorder="1" applyAlignment="1" applyProtection="1">
      <alignment vertical="center"/>
    </xf>
    <xf numFmtId="0" fontId="4" fillId="3" borderId="19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right" vertical="center"/>
    </xf>
    <xf numFmtId="0" fontId="4" fillId="3" borderId="43" xfId="0" applyFont="1" applyFill="1" applyBorder="1" applyProtection="1">
      <alignment vertical="center"/>
    </xf>
    <xf numFmtId="0" fontId="4" fillId="3" borderId="42" xfId="0" applyFont="1" applyFill="1" applyBorder="1" applyAlignment="1" applyProtection="1">
      <alignment vertical="center"/>
    </xf>
    <xf numFmtId="0" fontId="4" fillId="3" borderId="29" xfId="0" applyFont="1" applyFill="1" applyBorder="1" applyAlignment="1" applyProtection="1">
      <alignment vertical="center"/>
    </xf>
    <xf numFmtId="0" fontId="6" fillId="5" borderId="2" xfId="0" applyFont="1" applyFill="1" applyBorder="1" applyAlignment="1" applyProtection="1">
      <alignment horizontal="right" vertical="center"/>
    </xf>
    <xf numFmtId="0" fontId="4" fillId="3" borderId="40" xfId="0" applyFont="1" applyFill="1" applyBorder="1" applyProtection="1">
      <alignment vertical="center"/>
    </xf>
    <xf numFmtId="0" fontId="4" fillId="3" borderId="45" xfId="0" applyFont="1" applyFill="1" applyBorder="1" applyProtection="1">
      <alignment vertical="center"/>
    </xf>
    <xf numFmtId="0" fontId="7" fillId="4" borderId="19" xfId="0" applyFont="1" applyFill="1" applyBorder="1" applyAlignment="1" applyProtection="1">
      <alignment horizontal="right" vertical="center" shrinkToFit="1"/>
      <protection locked="0"/>
    </xf>
    <xf numFmtId="49" fontId="7" fillId="4" borderId="0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19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left" vertical="center" shrinkToFit="1"/>
      <protection locked="0"/>
    </xf>
    <xf numFmtId="49" fontId="7" fillId="4" borderId="2" xfId="0" applyNumberFormat="1" applyFont="1" applyFill="1" applyBorder="1" applyAlignment="1" applyProtection="1">
      <alignment horizontal="right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left" vertical="center" shrinkToFit="1"/>
      <protection locked="0"/>
    </xf>
    <xf numFmtId="0" fontId="4" fillId="3" borderId="23" xfId="0" applyFont="1" applyFill="1" applyBorder="1" applyAlignment="1" applyProtection="1">
      <alignment horizontal="right" vertical="center"/>
    </xf>
    <xf numFmtId="49" fontId="4" fillId="0" borderId="0" xfId="0" applyNumberFormat="1" applyFont="1" applyProtection="1">
      <alignment vertical="center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4" fillId="3" borderId="0" xfId="0" applyFont="1" applyFill="1" applyAlignment="1" applyProtection="1">
      <alignment horizontal="center" vertical="center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0" fillId="7" borderId="0" xfId="0" applyFill="1">
      <alignment vertical="center"/>
    </xf>
    <xf numFmtId="0" fontId="6" fillId="5" borderId="7" xfId="0" applyFont="1" applyFill="1" applyBorder="1" applyAlignment="1" applyProtection="1">
      <alignment horizontal="right" vertical="center"/>
    </xf>
    <xf numFmtId="0" fontId="6" fillId="5" borderId="7" xfId="0" applyFont="1" applyFill="1" applyBorder="1" applyAlignment="1" applyProtection="1">
      <alignment horizontal="left" vertical="center"/>
    </xf>
    <xf numFmtId="0" fontId="0" fillId="0" borderId="0" xfId="0" applyNumberFormat="1">
      <alignment vertical="center"/>
    </xf>
    <xf numFmtId="0" fontId="4" fillId="4" borderId="16" xfId="0" applyFont="1" applyFill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0" fontId="4" fillId="4" borderId="0" xfId="0" applyFont="1" applyFill="1" applyBorder="1" applyAlignment="1" applyProtection="1">
      <alignment horizontal="right" vertical="center"/>
      <protection locked="0"/>
    </xf>
    <xf numFmtId="0" fontId="4" fillId="4" borderId="35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7" fillId="3" borderId="13" xfId="0" applyFont="1" applyFill="1" applyBorder="1" applyAlignment="1" applyProtection="1">
      <alignment vertical="center" shrinkToFit="1"/>
    </xf>
    <xf numFmtId="0" fontId="0" fillId="0" borderId="0" xfId="0" applyFill="1">
      <alignment vertical="center"/>
    </xf>
    <xf numFmtId="0" fontId="4" fillId="3" borderId="0" xfId="0" applyFont="1" applyFill="1" applyAlignment="1" applyProtection="1">
      <alignment horizontal="center" vertical="center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7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9" fillId="8" borderId="55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8" borderId="55" xfId="0" applyFont="1" applyFill="1" applyBorder="1" applyAlignment="1">
      <alignment horizontal="center" vertical="center" wrapText="1"/>
    </xf>
    <xf numFmtId="0" fontId="2" fillId="8" borderId="55" xfId="0" applyFont="1" applyFill="1" applyBorder="1" applyAlignment="1">
      <alignment vertical="center" wrapText="1"/>
    </xf>
    <xf numFmtId="0" fontId="2" fillId="4" borderId="55" xfId="0" applyFont="1" applyFill="1" applyBorder="1" applyAlignment="1" applyProtection="1">
      <alignment horizontal="center" vertical="center" wrapText="1"/>
      <protection locked="0"/>
    </xf>
    <xf numFmtId="0" fontId="2" fillId="4" borderId="5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left" vertical="center" shrinkToFit="1"/>
      <protection locked="0"/>
    </xf>
    <xf numFmtId="0" fontId="7" fillId="4" borderId="5" xfId="0" applyFont="1" applyFill="1" applyBorder="1" applyAlignment="1" applyProtection="1">
      <alignment horizontal="left" vertical="center" shrinkToFit="1"/>
      <protection locked="0"/>
    </xf>
    <xf numFmtId="0" fontId="7" fillId="4" borderId="19" xfId="0" applyFont="1" applyFill="1" applyBorder="1" applyAlignment="1" applyProtection="1">
      <alignment vertical="center" shrinkToFit="1"/>
      <protection locked="0"/>
    </xf>
    <xf numFmtId="0" fontId="7" fillId="4" borderId="20" xfId="0" applyFont="1" applyFill="1" applyBorder="1" applyAlignment="1" applyProtection="1">
      <alignment vertical="center" shrinkToFit="1"/>
      <protection locked="0"/>
    </xf>
    <xf numFmtId="0" fontId="7" fillId="4" borderId="2" xfId="0" applyFont="1" applyFill="1" applyBorder="1" applyAlignment="1" applyProtection="1">
      <alignment vertical="center" shrinkToFit="1"/>
      <protection locked="0"/>
    </xf>
    <xf numFmtId="0" fontId="4" fillId="4" borderId="2" xfId="0" applyFont="1" applyFill="1" applyBorder="1" applyAlignment="1" applyProtection="1">
      <alignment vertical="center"/>
      <protection locked="0"/>
    </xf>
    <xf numFmtId="49" fontId="7" fillId="4" borderId="21" xfId="0" applyNumberFormat="1" applyFont="1" applyFill="1" applyBorder="1" applyAlignment="1" applyProtection="1">
      <alignment vertical="center" shrinkToFit="1"/>
      <protection locked="0"/>
    </xf>
    <xf numFmtId="49" fontId="4" fillId="4" borderId="21" xfId="0" applyNumberFormat="1" applyFont="1" applyFill="1" applyBorder="1" applyAlignment="1" applyProtection="1">
      <alignment vertical="center"/>
      <protection locked="0"/>
    </xf>
    <xf numFmtId="0" fontId="7" fillId="4" borderId="12" xfId="0" applyFont="1" applyFill="1" applyBorder="1" applyAlignment="1" applyProtection="1">
      <alignment vertical="center" shrinkToFit="1"/>
      <protection locked="0"/>
    </xf>
    <xf numFmtId="0" fontId="4" fillId="4" borderId="13" xfId="0" applyFont="1" applyFill="1" applyBorder="1" applyAlignment="1" applyProtection="1">
      <alignment vertical="center"/>
      <protection locked="0"/>
    </xf>
    <xf numFmtId="0" fontId="4" fillId="4" borderId="14" xfId="0" applyFont="1" applyFill="1" applyBorder="1" applyAlignment="1" applyProtection="1">
      <alignment vertical="center"/>
      <protection locked="0"/>
    </xf>
    <xf numFmtId="0" fontId="7" fillId="4" borderId="13" xfId="0" applyFont="1" applyFill="1" applyBorder="1" applyAlignment="1" applyProtection="1">
      <alignment vertical="center" shrinkToFit="1"/>
      <protection locked="0"/>
    </xf>
    <xf numFmtId="0" fontId="7" fillId="4" borderId="3" xfId="0" applyFont="1" applyFill="1" applyBorder="1" applyAlignment="1" applyProtection="1">
      <alignment vertical="center" shrinkToFit="1"/>
      <protection locked="0"/>
    </xf>
    <xf numFmtId="0" fontId="7" fillId="4" borderId="35" xfId="0" applyFont="1" applyFill="1" applyBorder="1" applyAlignment="1" applyProtection="1">
      <alignment vertical="center" shrinkToFit="1"/>
      <protection locked="0"/>
    </xf>
    <xf numFmtId="0" fontId="7" fillId="4" borderId="34" xfId="0" applyFont="1" applyFill="1" applyBorder="1" applyAlignment="1" applyProtection="1">
      <alignment vertical="center" shrinkToFit="1"/>
      <protection locked="0"/>
    </xf>
    <xf numFmtId="0" fontId="7" fillId="4" borderId="7" xfId="0" applyFont="1" applyFill="1" applyBorder="1" applyAlignment="1" applyProtection="1">
      <alignment vertical="center" shrinkToFit="1"/>
      <protection locked="0"/>
    </xf>
    <xf numFmtId="49" fontId="7" fillId="4" borderId="7" xfId="0" applyNumberFormat="1" applyFont="1" applyFill="1" applyBorder="1" applyAlignment="1" applyProtection="1">
      <alignment vertical="center" shrinkToFit="1"/>
      <protection locked="0"/>
    </xf>
    <xf numFmtId="49" fontId="4" fillId="4" borderId="7" xfId="0" applyNumberFormat="1" applyFont="1" applyFill="1" applyBorder="1" applyAlignment="1" applyProtection="1">
      <alignment vertical="center"/>
      <protection locked="0"/>
    </xf>
    <xf numFmtId="49" fontId="7" fillId="4" borderId="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Border="1" applyAlignment="1" applyProtection="1">
      <alignment horizontal="center" vertical="center" shrinkToFit="1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7" fillId="4" borderId="5" xfId="0" applyFont="1" applyFill="1" applyBorder="1" applyAlignment="1" applyProtection="1">
      <alignment vertical="center" shrinkToFit="1"/>
      <protection locked="0"/>
    </xf>
    <xf numFmtId="0" fontId="4" fillId="4" borderId="19" xfId="0" applyFont="1" applyFill="1" applyBorder="1" applyAlignment="1" applyProtection="1">
      <alignment vertical="center"/>
      <protection locked="0"/>
    </xf>
    <xf numFmtId="49" fontId="7" fillId="4" borderId="19" xfId="0" applyNumberFormat="1" applyFont="1" applyFill="1" applyBorder="1" applyAlignment="1" applyProtection="1">
      <alignment vertical="center" shrinkToFit="1"/>
      <protection locked="0"/>
    </xf>
    <xf numFmtId="49" fontId="4" fillId="4" borderId="19" xfId="0" applyNumberFormat="1" applyFont="1" applyFill="1" applyBorder="1" applyAlignment="1" applyProtection="1">
      <alignment vertical="center"/>
      <protection locked="0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center" vertical="center"/>
    </xf>
    <xf numFmtId="176" fontId="7" fillId="4" borderId="18" xfId="0" applyNumberFormat="1" applyFont="1" applyFill="1" applyBorder="1" applyAlignment="1" applyProtection="1">
      <alignment vertical="center" shrinkToFit="1"/>
      <protection locked="0"/>
    </xf>
    <xf numFmtId="176" fontId="7" fillId="4" borderId="19" xfId="0" applyNumberFormat="1" applyFont="1" applyFill="1" applyBorder="1" applyAlignment="1" applyProtection="1">
      <alignment vertical="center" shrinkToFit="1"/>
      <protection locked="0"/>
    </xf>
    <xf numFmtId="0" fontId="7" fillId="4" borderId="16" xfId="0" applyFont="1" applyFill="1" applyBorder="1" applyAlignment="1" applyProtection="1">
      <alignment vertical="center" shrinkToFit="1"/>
      <protection locked="0"/>
    </xf>
    <xf numFmtId="0" fontId="4" fillId="4" borderId="16" xfId="0" applyFont="1" applyFill="1" applyBorder="1" applyAlignment="1" applyProtection="1">
      <alignment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right" vertical="center" shrinkToFit="1"/>
    </xf>
    <xf numFmtId="0" fontId="4" fillId="3" borderId="13" xfId="0" applyFont="1" applyFill="1" applyBorder="1" applyAlignment="1" applyProtection="1">
      <alignment horizontal="right" vertical="center"/>
    </xf>
    <xf numFmtId="0" fontId="7" fillId="3" borderId="13" xfId="0" applyFont="1" applyFill="1" applyBorder="1" applyAlignment="1" applyProtection="1">
      <alignment horizontal="center" vertical="center" shrinkToFit="1"/>
    </xf>
    <xf numFmtId="0" fontId="4" fillId="4" borderId="35" xfId="0" applyFont="1" applyFill="1" applyBorder="1" applyAlignment="1" applyProtection="1">
      <alignment vertical="center"/>
      <protection locked="0"/>
    </xf>
    <xf numFmtId="0" fontId="4" fillId="4" borderId="34" xfId="0" applyFont="1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 textRotation="255"/>
    </xf>
    <xf numFmtId="0" fontId="4" fillId="2" borderId="10" xfId="0" applyFont="1" applyFill="1" applyBorder="1" applyAlignment="1" applyProtection="1">
      <alignment horizontal="center" vertical="center" textRotation="255"/>
    </xf>
    <xf numFmtId="0" fontId="4" fillId="2" borderId="11" xfId="0" applyFont="1" applyFill="1" applyBorder="1" applyAlignment="1" applyProtection="1">
      <alignment horizontal="center" vertical="center" textRotation="255"/>
    </xf>
    <xf numFmtId="176" fontId="7" fillId="4" borderId="36" xfId="0" applyNumberFormat="1" applyFont="1" applyFill="1" applyBorder="1" applyAlignment="1" applyProtection="1">
      <alignment vertical="center" shrinkToFit="1"/>
      <protection locked="0"/>
    </xf>
    <xf numFmtId="176" fontId="7" fillId="4" borderId="21" xfId="0" applyNumberFormat="1" applyFont="1" applyFill="1" applyBorder="1" applyAlignment="1" applyProtection="1">
      <alignment vertical="center" shrinkToFit="1"/>
      <protection locked="0"/>
    </xf>
    <xf numFmtId="176" fontId="7" fillId="4" borderId="42" xfId="0" applyNumberFormat="1" applyFont="1" applyFill="1" applyBorder="1" applyAlignment="1" applyProtection="1">
      <alignment vertical="center" shrinkToFit="1"/>
      <protection locked="0"/>
    </xf>
    <xf numFmtId="0" fontId="8" fillId="3" borderId="19" xfId="0" applyFont="1" applyFill="1" applyBorder="1" applyAlignment="1" applyProtection="1">
      <alignment horizontal="center" wrapText="1"/>
    </xf>
    <xf numFmtId="0" fontId="8" fillId="3" borderId="20" xfId="0" applyFont="1" applyFill="1" applyBorder="1" applyAlignment="1" applyProtection="1">
      <alignment horizontal="center" wrapText="1"/>
    </xf>
    <xf numFmtId="0" fontId="4" fillId="6" borderId="12" xfId="0" applyFont="1" applyFill="1" applyBorder="1" applyAlignment="1" applyProtection="1">
      <alignment horizontal="center" vertical="center"/>
    </xf>
    <xf numFmtId="0" fontId="4" fillId="6" borderId="13" xfId="0" applyFont="1" applyFill="1" applyBorder="1" applyAlignment="1" applyProtection="1">
      <alignment horizontal="center" vertical="center"/>
    </xf>
    <xf numFmtId="0" fontId="4" fillId="6" borderId="14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vertical="center" shrinkToFit="1"/>
      <protection locked="0"/>
    </xf>
    <xf numFmtId="176" fontId="7" fillId="4" borderId="29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4" borderId="20" xfId="0" applyFont="1" applyFill="1" applyBorder="1" applyAlignment="1" applyProtection="1">
      <alignment vertical="center"/>
      <protection locked="0"/>
    </xf>
    <xf numFmtId="0" fontId="7" fillId="4" borderId="15" xfId="0" applyFont="1" applyFill="1" applyBorder="1" applyAlignment="1" applyProtection="1">
      <alignment vertical="center" shrinkToFit="1"/>
      <protection locked="0"/>
    </xf>
    <xf numFmtId="0" fontId="7" fillId="4" borderId="19" xfId="0" applyFont="1" applyFill="1" applyBorder="1" applyAlignment="1" applyProtection="1">
      <alignment horizontal="center" vertical="center" shrinkToFit="1"/>
      <protection locked="0"/>
    </xf>
    <xf numFmtId="0" fontId="4" fillId="4" borderId="19" xfId="0" applyFont="1" applyFill="1" applyBorder="1" applyAlignment="1" applyProtection="1">
      <alignment horizontal="center" vertical="center"/>
      <protection locked="0"/>
    </xf>
    <xf numFmtId="176" fontId="7" fillId="4" borderId="15" xfId="0" applyNumberFormat="1" applyFont="1" applyFill="1" applyBorder="1" applyAlignment="1" applyProtection="1">
      <alignment vertical="center" shrinkToFit="1"/>
      <protection locked="0"/>
    </xf>
    <xf numFmtId="176" fontId="4" fillId="4" borderId="16" xfId="0" applyNumberFormat="1" applyFont="1" applyFill="1" applyBorder="1" applyAlignment="1" applyProtection="1">
      <alignment vertical="center"/>
      <protection locked="0"/>
    </xf>
    <xf numFmtId="176" fontId="7" fillId="4" borderId="16" xfId="0" applyNumberFormat="1" applyFont="1" applyFill="1" applyBorder="1" applyAlignment="1" applyProtection="1">
      <alignment vertical="center" shrinkToFit="1"/>
      <protection locked="0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27" xfId="0" applyFont="1" applyFill="1" applyBorder="1" applyAlignment="1" applyProtection="1">
      <alignment horizontal="center" vertical="center"/>
    </xf>
    <xf numFmtId="0" fontId="6" fillId="5" borderId="22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</xf>
    <xf numFmtId="0" fontId="6" fillId="5" borderId="24" xfId="0" applyFont="1" applyFill="1" applyBorder="1" applyAlignment="1" applyProtection="1">
      <alignment horizontal="center" vertical="center"/>
    </xf>
    <xf numFmtId="0" fontId="6" fillId="5" borderId="23" xfId="0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horizontal="center" vertical="center"/>
    </xf>
    <xf numFmtId="176" fontId="7" fillId="3" borderId="49" xfId="0" applyNumberFormat="1" applyFont="1" applyFill="1" applyBorder="1" applyAlignment="1" applyProtection="1">
      <alignment horizontal="center" vertical="center" shrinkToFit="1"/>
    </xf>
    <xf numFmtId="176" fontId="7" fillId="3" borderId="50" xfId="0" applyNumberFormat="1" applyFont="1" applyFill="1" applyBorder="1" applyAlignment="1" applyProtection="1">
      <alignment horizontal="center" vertical="center" shrinkToFit="1"/>
    </xf>
    <xf numFmtId="176" fontId="7" fillId="3" borderId="51" xfId="0" applyNumberFormat="1" applyFont="1" applyFill="1" applyBorder="1" applyAlignment="1" applyProtection="1">
      <alignment horizontal="center" vertical="center" shrinkToFit="1"/>
    </xf>
    <xf numFmtId="176" fontId="7" fillId="3" borderId="52" xfId="0" applyNumberFormat="1" applyFont="1" applyFill="1" applyBorder="1" applyAlignment="1" applyProtection="1">
      <alignment horizontal="center" vertical="center" shrinkToFit="1"/>
    </xf>
    <xf numFmtId="176" fontId="7" fillId="3" borderId="53" xfId="0" applyNumberFormat="1" applyFont="1" applyFill="1" applyBorder="1" applyAlignment="1" applyProtection="1">
      <alignment horizontal="center" vertical="center" shrinkToFit="1"/>
    </xf>
    <xf numFmtId="176" fontId="7" fillId="3" borderId="54" xfId="0" applyNumberFormat="1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vertical="center" shrinkToFit="1"/>
      <protection locked="0"/>
    </xf>
    <xf numFmtId="0" fontId="7" fillId="4" borderId="28" xfId="0" applyFont="1" applyFill="1" applyBorder="1" applyAlignment="1" applyProtection="1">
      <alignment vertical="center" shrinkToFit="1"/>
      <protection locked="0"/>
    </xf>
    <xf numFmtId="49" fontId="7" fillId="4" borderId="2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44" xfId="0" applyFont="1" applyFill="1" applyBorder="1" applyAlignment="1" applyProtection="1">
      <alignment vertical="center" shrinkToFit="1"/>
      <protection locked="0"/>
    </xf>
    <xf numFmtId="0" fontId="7" fillId="4" borderId="39" xfId="0" applyFont="1" applyFill="1" applyBorder="1" applyAlignment="1" applyProtection="1">
      <alignment vertical="center" shrinkToFit="1"/>
      <protection locked="0"/>
    </xf>
    <xf numFmtId="49" fontId="7" fillId="4" borderId="4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4" xfId="0" applyFont="1" applyFill="1" applyBorder="1" applyAlignment="1" applyProtection="1">
      <alignment vertical="center" shrinkToFit="1"/>
      <protection locked="0"/>
    </xf>
    <xf numFmtId="0" fontId="7" fillId="4" borderId="23" xfId="0" applyFont="1" applyFill="1" applyBorder="1" applyAlignment="1" applyProtection="1">
      <alignment vertical="center" shrinkToFit="1"/>
      <protection locked="0"/>
    </xf>
    <xf numFmtId="49" fontId="7" fillId="4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3" xfId="0" applyNumberFormat="1" applyFont="1" applyFill="1" applyBorder="1" applyAlignment="1" applyProtection="1">
      <alignment horizontal="center" vertical="center" shrinkToFit="1"/>
      <protection locked="0"/>
    </xf>
    <xf numFmtId="0" fontId="7" fillId="4" borderId="27" xfId="0" applyFont="1" applyFill="1" applyBorder="1" applyAlignment="1" applyProtection="1">
      <alignment vertical="center" shrinkToFit="1"/>
      <protection locked="0"/>
    </xf>
    <xf numFmtId="0" fontId="7" fillId="4" borderId="22" xfId="0" applyFont="1" applyFill="1" applyBorder="1" applyAlignment="1" applyProtection="1">
      <alignment vertical="center" shrinkToFit="1"/>
      <protection locked="0"/>
    </xf>
    <xf numFmtId="49" fontId="7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22" xfId="0" applyNumberFormat="1" applyFont="1" applyFill="1" applyBorder="1" applyAlignment="1" applyProtection="1">
      <alignment horizontal="center" vertical="center" shrinkToFit="1"/>
      <protection locked="0"/>
    </xf>
    <xf numFmtId="49" fontId="7" fillId="4" borderId="3" xfId="0" applyNumberFormat="1" applyFont="1" applyFill="1" applyBorder="1" applyAlignment="1" applyProtection="1">
      <alignment horizontal="center" vertical="center" shrinkToFit="1"/>
      <protection locked="0"/>
    </xf>
    <xf numFmtId="176" fontId="7" fillId="4" borderId="13" xfId="0" applyNumberFormat="1" applyFont="1" applyFill="1" applyBorder="1" applyAlignment="1" applyProtection="1">
      <alignment vertical="center" shrinkToFit="1"/>
      <protection locked="0"/>
    </xf>
    <xf numFmtId="176" fontId="4" fillId="4" borderId="13" xfId="0" applyNumberFormat="1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88900</xdr:colOff>
      <xdr:row>1</xdr:row>
      <xdr:rowOff>120650</xdr:rowOff>
    </xdr:from>
    <xdr:ext cx="1181100" cy="825867"/>
    <xdr:sp macro="" textlink="">
      <xdr:nvSpPr>
        <xdr:cNvPr id="2" name="テキスト ボックス 1"/>
        <xdr:cNvSpPr txBox="1"/>
      </xdr:nvSpPr>
      <xdr:spPr>
        <a:xfrm>
          <a:off x="6350000" y="273050"/>
          <a:ext cx="118110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127000</xdr:colOff>
      <xdr:row>0</xdr:row>
      <xdr:rowOff>196850</xdr:rowOff>
    </xdr:from>
    <xdr:ext cx="1854200" cy="642484"/>
    <xdr:sp macro="" textlink="">
      <xdr:nvSpPr>
        <xdr:cNvPr id="2" name="テキスト ボックス 1"/>
        <xdr:cNvSpPr txBox="1"/>
      </xdr:nvSpPr>
      <xdr:spPr>
        <a:xfrm>
          <a:off x="6216650" y="196850"/>
          <a:ext cx="1854200" cy="642484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  <xdr:oneCellAnchor>
    <xdr:from>
      <xdr:col>5</xdr:col>
      <xdr:colOff>139700</xdr:colOff>
      <xdr:row>2</xdr:row>
      <xdr:rowOff>628650</xdr:rowOff>
    </xdr:from>
    <xdr:ext cx="1835150" cy="825867"/>
    <xdr:sp macro="" textlink="">
      <xdr:nvSpPr>
        <xdr:cNvPr id="3" name="テキスト ボックス 2"/>
        <xdr:cNvSpPr txBox="1"/>
      </xdr:nvSpPr>
      <xdr:spPr>
        <a:xfrm>
          <a:off x="6229350" y="1263650"/>
          <a:ext cx="183515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本シートは変更時のみ作成してください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（当初申請時は不要）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88900</xdr:colOff>
      <xdr:row>1</xdr:row>
      <xdr:rowOff>120650</xdr:rowOff>
    </xdr:from>
    <xdr:ext cx="1181100" cy="825867"/>
    <xdr:sp macro="" textlink="">
      <xdr:nvSpPr>
        <xdr:cNvPr id="2" name="テキスト ボックス 1"/>
        <xdr:cNvSpPr txBox="1"/>
      </xdr:nvSpPr>
      <xdr:spPr>
        <a:xfrm>
          <a:off x="6350000" y="273050"/>
          <a:ext cx="1181100" cy="825867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＜注意＞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行や列の挿入・削除は行わないでください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96"/>
  <sheetViews>
    <sheetView tabSelected="1" view="pageBreakPreview" zoomScaleNormal="100" zoomScaleSheetLayoutView="100" workbookViewId="0">
      <selection activeCell="O6" sqref="O6"/>
    </sheetView>
  </sheetViews>
  <sheetFormatPr defaultColWidth="4.08203125" defaultRowHeight="17.149999999999999" customHeight="1" x14ac:dyDescent="0.55000000000000004"/>
  <cols>
    <col min="1" max="1" width="1.25" style="7" customWidth="1"/>
    <col min="2" max="2" width="2.08203125" style="7" customWidth="1"/>
    <col min="3" max="3" width="4.08203125" style="7"/>
    <col min="4" max="4" width="4.08203125" style="7" customWidth="1"/>
    <col min="5" max="13" width="4.08203125" style="7"/>
    <col min="14" max="14" width="4.08203125" style="7" customWidth="1"/>
    <col min="15" max="21" width="4.08203125" style="7"/>
    <col min="22" max="22" width="1.25" style="7" customWidth="1"/>
    <col min="23" max="16384" width="4.08203125" style="7"/>
  </cols>
  <sheetData>
    <row r="1" spans="1:22" ht="12" customHeight="1" x14ac:dyDescent="0.55000000000000004">
      <c r="A1" s="6" t="s">
        <v>457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2" customHeight="1" x14ac:dyDescent="0.55000000000000004">
      <c r="A2" s="130" t="s">
        <v>152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ht="6" customHeight="1" x14ac:dyDescent="0.55000000000000004">
      <c r="A3" s="6"/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3"/>
      <c r="V3" s="6"/>
    </row>
    <row r="4" spans="1:22" ht="17.149999999999999" customHeight="1" x14ac:dyDescent="0.55000000000000004">
      <c r="A4" s="6"/>
      <c r="B4" s="134" t="s">
        <v>468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6"/>
      <c r="V4" s="6"/>
    </row>
    <row r="5" spans="1:22" ht="6" customHeight="1" x14ac:dyDescent="0.55000000000000004">
      <c r="A5" s="6"/>
      <c r="B5" s="134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6"/>
      <c r="V5" s="6"/>
    </row>
    <row r="6" spans="1:22" ht="18" customHeight="1" x14ac:dyDescent="0.55000000000000004">
      <c r="A6" s="6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1"/>
      <c r="P6" s="101"/>
      <c r="Q6" s="9" t="s">
        <v>0</v>
      </c>
      <c r="R6" s="101"/>
      <c r="S6" s="9" t="s">
        <v>1</v>
      </c>
      <c r="T6" s="101"/>
      <c r="U6" s="10" t="s">
        <v>2</v>
      </c>
      <c r="V6" s="6"/>
    </row>
    <row r="7" spans="1:22" ht="18" customHeight="1" x14ac:dyDescent="0.55000000000000004">
      <c r="A7" s="6"/>
      <c r="B7" s="8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6"/>
    </row>
    <row r="8" spans="1:22" ht="18" customHeight="1" x14ac:dyDescent="0.55000000000000004">
      <c r="A8" s="6"/>
      <c r="B8" s="8"/>
      <c r="C8" s="9"/>
      <c r="D8" s="9"/>
      <c r="E8" s="9"/>
      <c r="F8" s="9"/>
      <c r="G8" s="9"/>
      <c r="H8" s="9"/>
      <c r="I8" s="6"/>
      <c r="J8" s="6"/>
      <c r="K8" s="6"/>
      <c r="L8" s="11" t="s">
        <v>4</v>
      </c>
      <c r="M8" s="9" t="s">
        <v>5</v>
      </c>
      <c r="N8" s="137"/>
      <c r="O8" s="137"/>
      <c r="P8" s="137"/>
      <c r="Q8" s="137"/>
      <c r="R8" s="137"/>
      <c r="S8" s="137"/>
      <c r="T8" s="137"/>
      <c r="U8" s="138"/>
      <c r="V8" s="6"/>
    </row>
    <row r="9" spans="1:22" ht="18" customHeight="1" x14ac:dyDescent="0.55000000000000004">
      <c r="A9" s="6"/>
      <c r="B9" s="8"/>
      <c r="C9" s="9"/>
      <c r="D9" s="9"/>
      <c r="E9" s="9"/>
      <c r="F9" s="9"/>
      <c r="G9" s="9"/>
      <c r="H9" s="9"/>
      <c r="I9" s="6"/>
      <c r="J9" s="6"/>
      <c r="K9" s="6"/>
      <c r="L9" s="9"/>
      <c r="M9" s="9" t="s">
        <v>6</v>
      </c>
      <c r="N9" s="137"/>
      <c r="O9" s="137"/>
      <c r="P9" s="137"/>
      <c r="Q9" s="137"/>
      <c r="R9" s="137"/>
      <c r="S9" s="137"/>
      <c r="T9" s="137"/>
      <c r="U9" s="138"/>
      <c r="V9" s="6"/>
    </row>
    <row r="10" spans="1:22" ht="18" customHeight="1" x14ac:dyDescent="0.55000000000000004">
      <c r="A10" s="6"/>
      <c r="B10" s="8"/>
      <c r="C10" s="9"/>
      <c r="D10" s="9"/>
      <c r="E10" s="9"/>
      <c r="F10" s="9"/>
      <c r="G10" s="9"/>
      <c r="H10" s="9"/>
      <c r="I10" s="6"/>
      <c r="J10" s="6"/>
      <c r="K10" s="6"/>
      <c r="L10" s="11" t="s">
        <v>459</v>
      </c>
      <c r="M10" s="9" t="s">
        <v>385</v>
      </c>
      <c r="N10" s="137"/>
      <c r="O10" s="137"/>
      <c r="P10" s="137"/>
      <c r="Q10" s="137"/>
      <c r="R10" s="137"/>
      <c r="S10" s="137"/>
      <c r="T10" s="137"/>
      <c r="U10" s="138"/>
      <c r="V10" s="6"/>
    </row>
    <row r="11" spans="1:22" ht="18" customHeight="1" x14ac:dyDescent="0.55000000000000004">
      <c r="A11" s="6"/>
      <c r="B11" s="8"/>
      <c r="C11" s="9"/>
      <c r="D11" s="9"/>
      <c r="E11" s="9"/>
      <c r="F11" s="9"/>
      <c r="G11" s="9"/>
      <c r="H11" s="9"/>
      <c r="I11" s="6"/>
      <c r="J11" s="6"/>
      <c r="K11" s="6"/>
      <c r="L11" s="9"/>
      <c r="M11" s="9" t="s">
        <v>6</v>
      </c>
      <c r="N11" s="137"/>
      <c r="O11" s="137"/>
      <c r="P11" s="137"/>
      <c r="Q11" s="137"/>
      <c r="R11" s="137"/>
      <c r="S11" s="137"/>
      <c r="T11" s="137"/>
      <c r="U11" s="138"/>
      <c r="V11" s="6"/>
    </row>
    <row r="12" spans="1:22" ht="18" customHeight="1" x14ac:dyDescent="0.55000000000000004">
      <c r="A12" s="6"/>
      <c r="B12" s="8"/>
      <c r="C12" s="9"/>
      <c r="D12" s="9"/>
      <c r="E12" s="9"/>
      <c r="F12" s="9"/>
      <c r="G12" s="9"/>
      <c r="H12" s="9"/>
      <c r="I12" s="6"/>
      <c r="J12" s="6"/>
      <c r="K12" s="6"/>
      <c r="L12" s="9"/>
      <c r="M12" s="9" t="s">
        <v>7</v>
      </c>
      <c r="N12" s="137"/>
      <c r="O12" s="137"/>
      <c r="P12" s="137"/>
      <c r="Q12" s="137"/>
      <c r="R12" s="137"/>
      <c r="S12" s="137"/>
      <c r="T12" s="137"/>
      <c r="U12" s="138"/>
      <c r="V12" s="6"/>
    </row>
    <row r="13" spans="1:22" ht="18" customHeight="1" x14ac:dyDescent="0.55000000000000004">
      <c r="A13" s="6"/>
      <c r="B13" s="8"/>
      <c r="C13" s="9"/>
      <c r="D13" s="9"/>
      <c r="E13" s="9"/>
      <c r="F13" s="9"/>
      <c r="G13" s="9"/>
      <c r="H13" s="9"/>
      <c r="I13" s="6"/>
      <c r="J13" s="6"/>
      <c r="K13" s="6"/>
      <c r="L13" s="9"/>
      <c r="M13" s="9"/>
      <c r="N13" s="157" t="s">
        <v>460</v>
      </c>
      <c r="O13" s="157"/>
      <c r="P13" s="158"/>
      <c r="Q13" s="158"/>
      <c r="R13" s="158"/>
      <c r="S13" s="158"/>
      <c r="T13" s="158"/>
      <c r="U13" s="159"/>
      <c r="V13" s="6"/>
    </row>
    <row r="14" spans="1:22" ht="6" customHeight="1" x14ac:dyDescent="0.55000000000000004">
      <c r="A14" s="6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6"/>
    </row>
    <row r="15" spans="1:22" ht="17.149999999999999" customHeight="1" x14ac:dyDescent="0.55000000000000004">
      <c r="A15" s="6"/>
      <c r="B15" s="12" t="s">
        <v>458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  <c r="V15" s="6"/>
    </row>
    <row r="16" spans="1:22" ht="22" customHeight="1" x14ac:dyDescent="0.55000000000000004">
      <c r="A16" s="6"/>
      <c r="B16" s="15" t="s">
        <v>81</v>
      </c>
      <c r="C16" s="16"/>
      <c r="D16" s="16"/>
      <c r="E16" s="15" t="s">
        <v>5</v>
      </c>
      <c r="F16" s="70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9"/>
      <c r="V16" s="6"/>
    </row>
    <row r="17" spans="1:22" ht="22" customHeight="1" x14ac:dyDescent="0.55000000000000004">
      <c r="A17" s="6"/>
      <c r="B17" s="8"/>
      <c r="C17" s="9"/>
      <c r="D17" s="9"/>
      <c r="E17" s="32" t="s">
        <v>6</v>
      </c>
      <c r="F17" s="73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1"/>
      <c r="V17" s="6"/>
    </row>
    <row r="18" spans="1:22" ht="22" customHeight="1" x14ac:dyDescent="0.55000000000000004">
      <c r="A18" s="6"/>
      <c r="B18" s="8"/>
      <c r="C18" s="9"/>
      <c r="D18" s="9"/>
      <c r="E18" s="12"/>
      <c r="F18" s="99" t="s">
        <v>212</v>
      </c>
      <c r="G18" s="30" t="s">
        <v>6</v>
      </c>
      <c r="H18" s="152"/>
      <c r="I18" s="152"/>
      <c r="J18" s="152"/>
      <c r="K18" s="18" t="s">
        <v>7</v>
      </c>
      <c r="L18" s="153"/>
      <c r="M18" s="154"/>
      <c r="N18" s="154"/>
      <c r="O18" s="154"/>
      <c r="P18" s="7" t="s">
        <v>210</v>
      </c>
      <c r="Q18" s="155"/>
      <c r="R18" s="155"/>
      <c r="S18" s="155"/>
      <c r="T18" s="155"/>
      <c r="U18" s="156"/>
      <c r="V18" s="6"/>
    </row>
    <row r="19" spans="1:22" ht="22" customHeight="1" x14ac:dyDescent="0.55000000000000004">
      <c r="A19" s="6"/>
      <c r="B19" s="20" t="s">
        <v>8</v>
      </c>
      <c r="C19" s="21"/>
      <c r="D19" s="21"/>
      <c r="E19" s="145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7"/>
      <c r="V19" s="6"/>
    </row>
    <row r="20" spans="1:22" ht="22" customHeight="1" x14ac:dyDescent="0.55000000000000004">
      <c r="A20" s="6"/>
      <c r="B20" s="20" t="s">
        <v>9</v>
      </c>
      <c r="C20" s="21"/>
      <c r="D20" s="21"/>
      <c r="E20" s="20" t="s">
        <v>13</v>
      </c>
      <c r="F20" s="21"/>
      <c r="G20" s="148"/>
      <c r="H20" s="146"/>
      <c r="I20" s="21" t="s">
        <v>14</v>
      </c>
      <c r="J20" s="148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7"/>
      <c r="V20" s="6"/>
    </row>
    <row r="21" spans="1:22" ht="22" customHeight="1" x14ac:dyDescent="0.55000000000000004">
      <c r="A21" s="6"/>
      <c r="B21" s="15" t="s">
        <v>102</v>
      </c>
      <c r="C21" s="16"/>
      <c r="D21" s="16"/>
      <c r="E21" s="20" t="s">
        <v>103</v>
      </c>
      <c r="F21" s="105"/>
      <c r="G21" s="105"/>
      <c r="H21" s="21" t="s">
        <v>0</v>
      </c>
      <c r="I21" s="105"/>
      <c r="J21" s="21" t="s">
        <v>1</v>
      </c>
      <c r="K21" s="105"/>
      <c r="L21" s="21" t="s">
        <v>2</v>
      </c>
      <c r="M21" s="102" t="s">
        <v>105</v>
      </c>
      <c r="N21" s="21" t="s">
        <v>104</v>
      </c>
      <c r="O21" s="105"/>
      <c r="P21" s="105"/>
      <c r="Q21" s="21" t="s">
        <v>0</v>
      </c>
      <c r="R21" s="105"/>
      <c r="S21" s="21" t="s">
        <v>1</v>
      </c>
      <c r="T21" s="105"/>
      <c r="U21" s="22" t="s">
        <v>2</v>
      </c>
      <c r="V21" s="6"/>
    </row>
    <row r="22" spans="1:22" ht="22" customHeight="1" x14ac:dyDescent="0.55000000000000004">
      <c r="A22" s="6"/>
      <c r="B22" s="15" t="s">
        <v>10</v>
      </c>
      <c r="C22" s="16"/>
      <c r="D22" s="16"/>
      <c r="E22" s="23" t="s">
        <v>15</v>
      </c>
      <c r="F22" s="70"/>
      <c r="G22" s="3" t="s">
        <v>16</v>
      </c>
      <c r="H22" s="6"/>
      <c r="I22" s="75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9"/>
      <c r="V22" s="6"/>
    </row>
    <row r="23" spans="1:22" ht="22" customHeight="1" x14ac:dyDescent="0.55000000000000004">
      <c r="A23" s="6"/>
      <c r="B23" s="8"/>
      <c r="C23" s="9"/>
      <c r="D23" s="9"/>
      <c r="E23" s="8"/>
      <c r="F23" s="74"/>
      <c r="G23" s="26" t="s">
        <v>17</v>
      </c>
      <c r="H23" s="25"/>
      <c r="I23" s="76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40"/>
      <c r="V23" s="6"/>
    </row>
    <row r="24" spans="1:22" ht="22" customHeight="1" x14ac:dyDescent="0.55000000000000004">
      <c r="A24" s="6"/>
      <c r="B24" s="8"/>
      <c r="C24" s="9"/>
      <c r="D24" s="9"/>
      <c r="E24" s="8"/>
      <c r="F24" s="74"/>
      <c r="G24" s="35"/>
      <c r="H24" s="6"/>
      <c r="I24" s="77" t="s">
        <v>65</v>
      </c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1"/>
      <c r="V24" s="6"/>
    </row>
    <row r="25" spans="1:22" ht="22" customHeight="1" x14ac:dyDescent="0.55000000000000004">
      <c r="A25" s="6"/>
      <c r="B25" s="8"/>
      <c r="C25" s="9"/>
      <c r="D25" s="9"/>
      <c r="E25" s="63" t="s">
        <v>64</v>
      </c>
      <c r="F25" s="25"/>
      <c r="G25" s="25"/>
      <c r="H25" s="25"/>
      <c r="I25" s="71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40"/>
      <c r="V25" s="6"/>
    </row>
    <row r="26" spans="1:22" ht="22" customHeight="1" x14ac:dyDescent="0.55000000000000004">
      <c r="A26" s="6"/>
      <c r="B26" s="8"/>
      <c r="C26" s="9"/>
      <c r="D26" s="9"/>
      <c r="E26" s="27" t="s">
        <v>18</v>
      </c>
      <c r="F26" s="49"/>
      <c r="G26" s="49"/>
      <c r="H26" s="49"/>
      <c r="I26" s="78"/>
      <c r="J26" s="110" t="s">
        <v>389</v>
      </c>
      <c r="K26" s="66" t="s">
        <v>76</v>
      </c>
      <c r="L26" s="66"/>
      <c r="M26" s="66"/>
      <c r="N26" s="110" t="s">
        <v>389</v>
      </c>
      <c r="O26" s="66" t="s">
        <v>177</v>
      </c>
      <c r="P26" s="66"/>
      <c r="Q26" s="66"/>
      <c r="R26" s="66"/>
      <c r="S26" s="66"/>
      <c r="T26" s="66"/>
      <c r="U26" s="67"/>
      <c r="V26" s="6"/>
    </row>
    <row r="27" spans="1:22" ht="17.149999999999999" customHeight="1" x14ac:dyDescent="0.55000000000000004">
      <c r="A27" s="6"/>
      <c r="B27" s="15" t="s">
        <v>11</v>
      </c>
      <c r="C27" s="16"/>
      <c r="D27" s="16"/>
      <c r="E27" s="15" t="s">
        <v>178</v>
      </c>
      <c r="F27" s="16"/>
      <c r="G27" s="16"/>
      <c r="H27" s="16"/>
      <c r="I27" s="70"/>
      <c r="J27" s="111" t="s">
        <v>389</v>
      </c>
      <c r="K27" s="6" t="s">
        <v>33</v>
      </c>
      <c r="L27" s="111" t="s">
        <v>389</v>
      </c>
      <c r="M27" s="6" t="s">
        <v>34</v>
      </c>
      <c r="N27" s="111" t="s">
        <v>389</v>
      </c>
      <c r="O27" s="6" t="s">
        <v>35</v>
      </c>
      <c r="P27" s="111" t="s">
        <v>389</v>
      </c>
      <c r="Q27" s="6" t="s">
        <v>36</v>
      </c>
      <c r="R27" s="3"/>
      <c r="S27" s="6"/>
      <c r="T27" s="3"/>
      <c r="U27" s="29"/>
      <c r="V27" s="6"/>
    </row>
    <row r="28" spans="1:22" ht="17.149999999999999" customHeight="1" x14ac:dyDescent="0.55000000000000004">
      <c r="A28" s="6"/>
      <c r="B28" s="8"/>
      <c r="C28" s="9"/>
      <c r="D28" s="9"/>
      <c r="E28" s="8"/>
      <c r="F28" s="9"/>
      <c r="G28" s="9"/>
      <c r="H28" s="9"/>
      <c r="I28" s="74"/>
      <c r="J28" s="112" t="s">
        <v>389</v>
      </c>
      <c r="K28" s="9" t="s">
        <v>37</v>
      </c>
      <c r="L28" s="4"/>
      <c r="M28" s="4"/>
      <c r="N28" s="4"/>
      <c r="O28" s="4"/>
      <c r="P28" s="112" t="s">
        <v>389</v>
      </c>
      <c r="Q28" s="9" t="s">
        <v>38</v>
      </c>
      <c r="R28" s="4"/>
      <c r="S28" s="6"/>
      <c r="T28" s="4"/>
      <c r="U28" s="31"/>
      <c r="V28" s="6"/>
    </row>
    <row r="29" spans="1:22" ht="17.149999999999999" customHeight="1" x14ac:dyDescent="0.55000000000000004">
      <c r="A29" s="6"/>
      <c r="B29" s="8"/>
      <c r="C29" s="9"/>
      <c r="D29" s="9"/>
      <c r="E29" s="32" t="s">
        <v>179</v>
      </c>
      <c r="F29" s="35"/>
      <c r="G29" s="35"/>
      <c r="H29" s="35"/>
      <c r="I29" s="73"/>
      <c r="J29" s="113" t="s">
        <v>389</v>
      </c>
      <c r="K29" s="35" t="s">
        <v>39</v>
      </c>
      <c r="L29" s="113" t="s">
        <v>389</v>
      </c>
      <c r="M29" s="35" t="s">
        <v>34</v>
      </c>
      <c r="N29" s="113" t="s">
        <v>389</v>
      </c>
      <c r="O29" s="35" t="s">
        <v>35</v>
      </c>
      <c r="P29" s="113" t="s">
        <v>389</v>
      </c>
      <c r="Q29" s="35" t="s">
        <v>36</v>
      </c>
      <c r="R29" s="68"/>
      <c r="S29" s="68"/>
      <c r="T29" s="68"/>
      <c r="U29" s="69"/>
      <c r="V29" s="6"/>
    </row>
    <row r="30" spans="1:22" ht="17.149999999999999" customHeight="1" x14ac:dyDescent="0.55000000000000004">
      <c r="A30" s="6"/>
      <c r="B30" s="8"/>
      <c r="C30" s="9"/>
      <c r="D30" s="9"/>
      <c r="E30" s="12"/>
      <c r="F30" s="13"/>
      <c r="G30" s="13"/>
      <c r="H30" s="13"/>
      <c r="I30" s="72"/>
      <c r="J30" s="114" t="s">
        <v>389</v>
      </c>
      <c r="K30" s="13" t="s">
        <v>37</v>
      </c>
      <c r="L30" s="30"/>
      <c r="M30" s="30"/>
      <c r="N30" s="30"/>
      <c r="O30" s="30"/>
      <c r="P30" s="114" t="s">
        <v>389</v>
      </c>
      <c r="Q30" s="13" t="s">
        <v>38</v>
      </c>
      <c r="R30" s="30"/>
      <c r="S30" s="30"/>
      <c r="T30" s="30"/>
      <c r="U30" s="19"/>
      <c r="V30" s="6"/>
    </row>
    <row r="31" spans="1:22" ht="21" customHeight="1" x14ac:dyDescent="0.55000000000000004">
      <c r="A31" s="6"/>
      <c r="B31" s="15" t="s">
        <v>12</v>
      </c>
      <c r="C31" s="16"/>
      <c r="D31" s="16"/>
      <c r="E31" s="15" t="s">
        <v>5</v>
      </c>
      <c r="F31" s="70"/>
      <c r="G31" s="141"/>
      <c r="H31" s="142"/>
      <c r="I31" s="142"/>
      <c r="J31" s="142"/>
      <c r="K31" s="142"/>
      <c r="L31" s="142"/>
      <c r="M31" s="142"/>
      <c r="N31" s="142"/>
      <c r="O31" s="3"/>
      <c r="P31" s="11" t="s">
        <v>160</v>
      </c>
      <c r="Q31" s="143"/>
      <c r="R31" s="144"/>
      <c r="S31" s="144"/>
      <c r="T31" s="144"/>
      <c r="U31" s="31" t="s">
        <v>151</v>
      </c>
      <c r="V31" s="6"/>
    </row>
    <row r="32" spans="1:22" ht="21" customHeight="1" x14ac:dyDescent="0.55000000000000004">
      <c r="A32" s="6"/>
      <c r="B32" s="8"/>
      <c r="C32" s="9"/>
      <c r="D32" s="9"/>
      <c r="E32" s="32" t="s">
        <v>6</v>
      </c>
      <c r="F32" s="73"/>
      <c r="G32" s="139"/>
      <c r="H32" s="160"/>
      <c r="I32" s="160"/>
      <c r="J32" s="33" t="s">
        <v>139</v>
      </c>
      <c r="K32" s="104"/>
      <c r="L32" s="26" t="s">
        <v>159</v>
      </c>
      <c r="M32" s="26"/>
      <c r="N32" s="139"/>
      <c r="O32" s="160"/>
      <c r="P32" s="26" t="s">
        <v>156</v>
      </c>
      <c r="Q32" s="26"/>
      <c r="R32" s="161"/>
      <c r="S32" s="162"/>
      <c r="T32" s="162"/>
      <c r="U32" s="34" t="s">
        <v>79</v>
      </c>
      <c r="V32" s="6"/>
    </row>
    <row r="33" spans="1:25" ht="21" customHeight="1" x14ac:dyDescent="0.55000000000000004">
      <c r="A33" s="6"/>
      <c r="B33" s="8"/>
      <c r="C33" s="9"/>
      <c r="D33" s="9"/>
      <c r="E33" s="32" t="s">
        <v>155</v>
      </c>
      <c r="F33" s="73"/>
      <c r="G33" s="15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1"/>
      <c r="V33" s="6"/>
      <c r="Y33" s="100"/>
    </row>
    <row r="34" spans="1:25" ht="21" customHeight="1" x14ac:dyDescent="0.55000000000000004">
      <c r="A34" s="6"/>
      <c r="B34" s="8"/>
      <c r="C34" s="9"/>
      <c r="D34" s="9"/>
      <c r="E34" s="12"/>
      <c r="F34" s="72"/>
      <c r="G34" s="18" t="s">
        <v>139</v>
      </c>
      <c r="H34" s="103"/>
      <c r="I34" s="30" t="s">
        <v>158</v>
      </c>
      <c r="J34" s="30"/>
      <c r="K34" s="30"/>
      <c r="L34" s="30"/>
      <c r="M34" s="152"/>
      <c r="N34" s="182"/>
      <c r="O34" s="30" t="s">
        <v>157</v>
      </c>
      <c r="P34" s="30"/>
      <c r="Q34" s="30"/>
      <c r="R34" s="153"/>
      <c r="S34" s="154"/>
      <c r="T34" s="154"/>
      <c r="U34" s="19" t="s">
        <v>79</v>
      </c>
      <c r="V34" s="6"/>
    </row>
    <row r="35" spans="1:25" ht="21" customHeight="1" x14ac:dyDescent="0.55000000000000004">
      <c r="A35" s="6"/>
      <c r="B35" s="15" t="s">
        <v>80</v>
      </c>
      <c r="C35" s="16"/>
      <c r="D35" s="17"/>
      <c r="E35" s="15" t="s">
        <v>5</v>
      </c>
      <c r="F35" s="70"/>
      <c r="G35" s="141"/>
      <c r="H35" s="142"/>
      <c r="I35" s="142"/>
      <c r="J35" s="142"/>
      <c r="K35" s="142"/>
      <c r="L35" s="142"/>
      <c r="M35" s="142"/>
      <c r="N35" s="142"/>
      <c r="O35" s="3"/>
      <c r="P35" s="36" t="s">
        <v>160</v>
      </c>
      <c r="Q35" s="143"/>
      <c r="R35" s="144"/>
      <c r="S35" s="144"/>
      <c r="T35" s="144"/>
      <c r="U35" s="29" t="s">
        <v>151</v>
      </c>
      <c r="V35" s="6"/>
    </row>
    <row r="36" spans="1:25" ht="21" customHeight="1" x14ac:dyDescent="0.55000000000000004">
      <c r="A36" s="6"/>
      <c r="B36" s="8"/>
      <c r="C36" s="9"/>
      <c r="D36" s="10"/>
      <c r="E36" s="32" t="s">
        <v>6</v>
      </c>
      <c r="F36" s="73"/>
      <c r="G36" s="15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1"/>
      <c r="V36" s="6"/>
    </row>
    <row r="37" spans="1:25" ht="21" customHeight="1" x14ac:dyDescent="0.55000000000000004">
      <c r="A37" s="6"/>
      <c r="B37" s="12"/>
      <c r="C37" s="13"/>
      <c r="D37" s="14"/>
      <c r="E37" s="12"/>
      <c r="F37" s="72"/>
      <c r="G37" s="30" t="s">
        <v>161</v>
      </c>
      <c r="H37" s="60"/>
      <c r="I37" s="30"/>
      <c r="J37" s="182"/>
      <c r="K37" s="182"/>
      <c r="L37" s="182"/>
      <c r="M37" s="18" t="s">
        <v>139</v>
      </c>
      <c r="N37" s="182"/>
      <c r="O37" s="182"/>
      <c r="P37" s="30" t="s">
        <v>151</v>
      </c>
      <c r="Q37" s="30" t="s">
        <v>162</v>
      </c>
      <c r="R37" s="153"/>
      <c r="S37" s="153"/>
      <c r="T37" s="153"/>
      <c r="U37" s="19" t="s">
        <v>79</v>
      </c>
      <c r="V37" s="6"/>
    </row>
    <row r="38" spans="1:25" ht="5.15" customHeight="1" x14ac:dyDescent="0.55000000000000004">
      <c r="A38" s="6"/>
      <c r="B38" s="9"/>
      <c r="C38" s="9"/>
      <c r="D38" s="9"/>
      <c r="E38" s="9"/>
      <c r="F38" s="9"/>
      <c r="G38" s="4"/>
      <c r="H38" s="4"/>
      <c r="I38" s="4"/>
      <c r="J38" s="4"/>
      <c r="K38" s="4"/>
      <c r="L38" s="4"/>
      <c r="M38" s="4"/>
      <c r="N38" s="4"/>
      <c r="O38" s="4"/>
      <c r="P38" s="5"/>
      <c r="Q38" s="5"/>
      <c r="R38" s="5"/>
      <c r="S38" s="5"/>
      <c r="T38" s="5"/>
      <c r="U38" s="4"/>
      <c r="V38" s="6"/>
    </row>
    <row r="39" spans="1:25" s="40" customFormat="1" ht="13" customHeight="1" x14ac:dyDescent="0.55000000000000004">
      <c r="A39" s="37"/>
      <c r="B39" s="37"/>
      <c r="C39" s="37" t="s">
        <v>77</v>
      </c>
      <c r="D39" s="38" t="s">
        <v>213</v>
      </c>
      <c r="E39" s="37"/>
      <c r="F39" s="37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7"/>
    </row>
    <row r="40" spans="1:25" s="40" customFormat="1" ht="13" customHeight="1" x14ac:dyDescent="0.55000000000000004">
      <c r="A40" s="37"/>
      <c r="B40" s="37"/>
      <c r="C40" s="37"/>
      <c r="D40" s="38" t="s">
        <v>467</v>
      </c>
      <c r="E40" s="37"/>
      <c r="F40" s="3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7"/>
    </row>
    <row r="41" spans="1:25" s="40" customFormat="1" ht="13" customHeight="1" x14ac:dyDescent="0.55000000000000004">
      <c r="A41" s="37"/>
      <c r="B41" s="37"/>
      <c r="C41" s="37"/>
      <c r="D41" s="38" t="s">
        <v>163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:25" s="40" customFormat="1" ht="13" customHeight="1" x14ac:dyDescent="0.55000000000000004">
      <c r="A42" s="37"/>
      <c r="B42" s="37"/>
      <c r="C42" s="37"/>
      <c r="D42" s="38" t="s">
        <v>392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5" s="40" customFormat="1" ht="13" customHeight="1" x14ac:dyDescent="0.55000000000000004">
      <c r="A43" s="37"/>
      <c r="B43" s="37"/>
      <c r="C43" s="37"/>
      <c r="D43" s="38" t="s">
        <v>169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1:25" ht="5.15" customHeight="1" x14ac:dyDescent="0.55000000000000004">
      <c r="A44" s="6"/>
      <c r="B44" s="4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5" ht="25" customHeight="1" x14ac:dyDescent="0.55000000000000004">
      <c r="A45" s="6"/>
      <c r="B45" s="174" t="s">
        <v>170</v>
      </c>
      <c r="C45" s="175"/>
      <c r="D45" s="176"/>
      <c r="E45" s="20" t="s">
        <v>223</v>
      </c>
      <c r="F45" s="88"/>
      <c r="G45" s="115"/>
      <c r="H45" s="115"/>
      <c r="I45" s="21" t="s">
        <v>0</v>
      </c>
      <c r="J45" s="115"/>
      <c r="K45" s="21" t="s">
        <v>1</v>
      </c>
      <c r="L45" s="115"/>
      <c r="M45" s="21" t="s">
        <v>2</v>
      </c>
      <c r="N45" s="177"/>
      <c r="O45" s="178"/>
      <c r="P45" s="178"/>
      <c r="Q45" s="21" t="s">
        <v>78</v>
      </c>
      <c r="R45" s="179"/>
      <c r="S45" s="175"/>
      <c r="T45" s="175"/>
      <c r="U45" s="22" t="s">
        <v>79</v>
      </c>
      <c r="V45" s="6"/>
    </row>
    <row r="46" spans="1:25" ht="3" customHeight="1" x14ac:dyDescent="0.5500000000000000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5" ht="12" customHeight="1" x14ac:dyDescent="0.55000000000000004">
      <c r="A47" s="6" t="s">
        <v>457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5" ht="12" customHeight="1" x14ac:dyDescent="0.55000000000000004">
      <c r="A48" s="130" t="s">
        <v>205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</row>
    <row r="49" spans="1:22" ht="15" customHeight="1" x14ac:dyDescent="0.55000000000000004">
      <c r="A49" s="6"/>
      <c r="B49" s="191" t="s">
        <v>91</v>
      </c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3"/>
      <c r="V49" s="6"/>
    </row>
    <row r="50" spans="1:22" ht="15" customHeight="1" x14ac:dyDescent="0.55000000000000004">
      <c r="A50" s="6"/>
      <c r="B50" s="184" t="s">
        <v>168</v>
      </c>
      <c r="C50" s="171"/>
      <c r="D50" s="172"/>
      <c r="E50" s="172"/>
      <c r="F50" s="173"/>
      <c r="G50" s="171" t="s">
        <v>88</v>
      </c>
      <c r="H50" s="172"/>
      <c r="I50" s="172"/>
      <c r="J50" s="172"/>
      <c r="K50" s="172"/>
      <c r="L50" s="194" t="s">
        <v>89</v>
      </c>
      <c r="M50" s="172"/>
      <c r="N50" s="172"/>
      <c r="O50" s="172"/>
      <c r="P50" s="195"/>
      <c r="Q50" s="172" t="s">
        <v>90</v>
      </c>
      <c r="R50" s="172"/>
      <c r="S50" s="172"/>
      <c r="T50" s="172"/>
      <c r="U50" s="173"/>
      <c r="V50" s="6"/>
    </row>
    <row r="51" spans="1:22" ht="20.149999999999999" customHeight="1" x14ac:dyDescent="0.55000000000000004">
      <c r="A51" s="6"/>
      <c r="B51" s="184"/>
      <c r="C51" s="64" t="s">
        <v>82</v>
      </c>
      <c r="D51" s="65"/>
      <c r="E51" s="65"/>
      <c r="F51" s="79"/>
      <c r="G51" s="186"/>
      <c r="H51" s="187"/>
      <c r="I51" s="187"/>
      <c r="J51" s="187"/>
      <c r="K51" s="65" t="s">
        <v>113</v>
      </c>
      <c r="L51" s="188"/>
      <c r="M51" s="187"/>
      <c r="N51" s="187"/>
      <c r="O51" s="187"/>
      <c r="P51" s="84" t="s">
        <v>113</v>
      </c>
      <c r="Q51" s="187"/>
      <c r="R51" s="187"/>
      <c r="S51" s="187"/>
      <c r="T51" s="187"/>
      <c r="U51" s="79" t="s">
        <v>113</v>
      </c>
      <c r="V51" s="6"/>
    </row>
    <row r="52" spans="1:22" ht="20.149999999999999" customHeight="1" x14ac:dyDescent="0.55000000000000004">
      <c r="A52" s="6"/>
      <c r="B52" s="184"/>
      <c r="C52" s="63" t="s">
        <v>83</v>
      </c>
      <c r="D52" s="25"/>
      <c r="E52" s="25"/>
      <c r="F52" s="47"/>
      <c r="G52" s="166"/>
      <c r="H52" s="167"/>
      <c r="I52" s="167"/>
      <c r="J52" s="167"/>
      <c r="K52" s="25" t="s">
        <v>113</v>
      </c>
      <c r="L52" s="197"/>
      <c r="M52" s="167"/>
      <c r="N52" s="167"/>
      <c r="O52" s="167"/>
      <c r="P52" s="71" t="s">
        <v>113</v>
      </c>
      <c r="Q52" s="167"/>
      <c r="R52" s="167"/>
      <c r="S52" s="167"/>
      <c r="T52" s="167"/>
      <c r="U52" s="47" t="s">
        <v>113</v>
      </c>
      <c r="V52" s="6"/>
    </row>
    <row r="53" spans="1:22" ht="20.149999999999999" customHeight="1" x14ac:dyDescent="0.55000000000000004">
      <c r="A53" s="6"/>
      <c r="B53" s="184"/>
      <c r="C53" s="63" t="s">
        <v>72</v>
      </c>
      <c r="D53" s="25"/>
      <c r="E53" s="25"/>
      <c r="F53" s="47"/>
      <c r="G53" s="166"/>
      <c r="H53" s="167"/>
      <c r="I53" s="167"/>
      <c r="J53" s="167"/>
      <c r="K53" s="25" t="s">
        <v>114</v>
      </c>
      <c r="L53" s="197"/>
      <c r="M53" s="167"/>
      <c r="N53" s="167"/>
      <c r="O53" s="167"/>
      <c r="P53" s="71" t="s">
        <v>114</v>
      </c>
      <c r="Q53" s="163"/>
      <c r="R53" s="164"/>
      <c r="S53" s="164"/>
      <c r="T53" s="164"/>
      <c r="U53" s="165"/>
      <c r="V53" s="6"/>
    </row>
    <row r="54" spans="1:22" ht="20.149999999999999" customHeight="1" x14ac:dyDescent="0.55000000000000004">
      <c r="A54" s="6"/>
      <c r="B54" s="184"/>
      <c r="C54" s="63" t="s">
        <v>172</v>
      </c>
      <c r="D54" s="25"/>
      <c r="E54" s="25"/>
      <c r="F54" s="47"/>
      <c r="G54" s="166"/>
      <c r="H54" s="167"/>
      <c r="I54" s="167"/>
      <c r="J54" s="167"/>
      <c r="K54" s="25" t="s">
        <v>113</v>
      </c>
      <c r="L54" s="80"/>
      <c r="M54" s="80"/>
      <c r="N54" s="80"/>
      <c r="O54" s="80"/>
      <c r="P54" s="25"/>
      <c r="Q54" s="81"/>
      <c r="R54" s="81"/>
      <c r="S54" s="81"/>
      <c r="T54" s="81"/>
      <c r="U54" s="82"/>
      <c r="V54" s="6"/>
    </row>
    <row r="55" spans="1:22" ht="20.149999999999999" customHeight="1" x14ac:dyDescent="0.55000000000000004">
      <c r="A55" s="6"/>
      <c r="B55" s="184"/>
      <c r="C55" s="63" t="s">
        <v>85</v>
      </c>
      <c r="D55" s="25"/>
      <c r="E55" s="25"/>
      <c r="F55" s="47"/>
      <c r="G55" s="196"/>
      <c r="H55" s="160"/>
      <c r="I55" s="160"/>
      <c r="J55" s="160"/>
      <c r="K55" s="25" t="s">
        <v>96</v>
      </c>
      <c r="L55" s="25"/>
      <c r="M55" s="33" t="s">
        <v>97</v>
      </c>
      <c r="N55" s="139"/>
      <c r="O55" s="160"/>
      <c r="P55" s="160"/>
      <c r="Q55" s="160"/>
      <c r="R55" s="25" t="s">
        <v>98</v>
      </c>
      <c r="S55" s="25"/>
      <c r="T55" s="25"/>
      <c r="U55" s="47"/>
      <c r="V55" s="6"/>
    </row>
    <row r="56" spans="1:22" ht="20.149999999999999" customHeight="1" x14ac:dyDescent="0.55000000000000004">
      <c r="A56" s="6"/>
      <c r="B56" s="184"/>
      <c r="C56" s="63" t="s">
        <v>86</v>
      </c>
      <c r="D56" s="25"/>
      <c r="E56" s="25"/>
      <c r="F56" s="47"/>
      <c r="G56" s="63" t="s">
        <v>106</v>
      </c>
      <c r="H56" s="139"/>
      <c r="I56" s="160"/>
      <c r="J56" s="25" t="s">
        <v>107</v>
      </c>
      <c r="K56" s="25"/>
      <c r="L56" s="25" t="s">
        <v>108</v>
      </c>
      <c r="M56" s="139"/>
      <c r="N56" s="160"/>
      <c r="O56" s="25" t="s">
        <v>107</v>
      </c>
      <c r="P56" s="25"/>
      <c r="Q56" s="25"/>
      <c r="R56" s="25"/>
      <c r="S56" s="25"/>
      <c r="T56" s="25"/>
      <c r="U56" s="47"/>
      <c r="V56" s="6"/>
    </row>
    <row r="57" spans="1:22" ht="20.149999999999999" customHeight="1" x14ac:dyDescent="0.55000000000000004">
      <c r="A57" s="6"/>
      <c r="B57" s="184"/>
      <c r="C57" s="27" t="s">
        <v>84</v>
      </c>
      <c r="D57" s="49"/>
      <c r="E57" s="49"/>
      <c r="F57" s="52"/>
      <c r="G57" s="83" t="s">
        <v>99</v>
      </c>
      <c r="H57" s="168"/>
      <c r="I57" s="169"/>
      <c r="J57" s="169"/>
      <c r="K57" s="169"/>
      <c r="L57" s="28" t="s">
        <v>100</v>
      </c>
      <c r="M57" s="168"/>
      <c r="N57" s="169"/>
      <c r="O57" s="169"/>
      <c r="P57" s="169"/>
      <c r="Q57" s="28" t="s">
        <v>101</v>
      </c>
      <c r="R57" s="168"/>
      <c r="S57" s="169"/>
      <c r="T57" s="169"/>
      <c r="U57" s="170"/>
      <c r="V57" s="6"/>
    </row>
    <row r="58" spans="1:22" ht="15" customHeight="1" x14ac:dyDescent="0.55000000000000004">
      <c r="A58" s="6"/>
      <c r="B58" s="184"/>
      <c r="C58" s="171" t="s">
        <v>171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3"/>
      <c r="V58" s="6"/>
    </row>
    <row r="59" spans="1:22" ht="20.149999999999999" customHeight="1" x14ac:dyDescent="0.55000000000000004">
      <c r="A59" s="6"/>
      <c r="B59" s="184"/>
      <c r="C59" s="42" t="s">
        <v>164</v>
      </c>
      <c r="D59" s="43"/>
      <c r="E59" s="43"/>
      <c r="F59" s="44"/>
      <c r="G59" s="112" t="s">
        <v>389</v>
      </c>
      <c r="H59" s="9" t="s">
        <v>165</v>
      </c>
      <c r="I59" s="9"/>
      <c r="J59" s="9"/>
      <c r="K59" s="9"/>
      <c r="L59" s="112" t="s">
        <v>389</v>
      </c>
      <c r="M59" s="9" t="s">
        <v>166</v>
      </c>
      <c r="N59" s="9"/>
      <c r="O59" s="9"/>
      <c r="P59" s="9"/>
      <c r="Q59" s="4"/>
      <c r="R59" s="9"/>
      <c r="S59" s="9"/>
      <c r="T59" s="9"/>
      <c r="U59" s="10"/>
      <c r="V59" s="6"/>
    </row>
    <row r="60" spans="1:22" ht="20.149999999999999" customHeight="1" x14ac:dyDescent="0.55000000000000004">
      <c r="A60" s="6"/>
      <c r="B60" s="184"/>
      <c r="C60" s="24" t="s">
        <v>138</v>
      </c>
      <c r="D60" s="25"/>
      <c r="E60" s="45"/>
      <c r="F60" s="46"/>
      <c r="G60" s="26" t="s">
        <v>222</v>
      </c>
      <c r="H60" s="25"/>
      <c r="I60" s="25"/>
      <c r="J60" s="25"/>
      <c r="K60" s="90"/>
      <c r="L60" s="104"/>
      <c r="M60" s="25" t="s">
        <v>0</v>
      </c>
      <c r="N60" s="104"/>
      <c r="O60" s="25" t="s">
        <v>137</v>
      </c>
      <c r="P60" s="90"/>
      <c r="Q60" s="25" t="s">
        <v>2</v>
      </c>
      <c r="R60" s="25" t="s">
        <v>78</v>
      </c>
      <c r="S60" s="206"/>
      <c r="T60" s="207"/>
      <c r="U60" s="47" t="s">
        <v>79</v>
      </c>
      <c r="V60" s="6"/>
    </row>
    <row r="61" spans="1:22" ht="20.149999999999999" customHeight="1" x14ac:dyDescent="0.55000000000000004">
      <c r="A61" s="6"/>
      <c r="B61" s="185"/>
      <c r="C61" s="48" t="s">
        <v>136</v>
      </c>
      <c r="D61" s="49"/>
      <c r="E61" s="50"/>
      <c r="F61" s="51"/>
      <c r="G61" s="208"/>
      <c r="H61" s="209"/>
      <c r="I61" s="209"/>
      <c r="J61" s="209"/>
      <c r="K61" s="49" t="s">
        <v>113</v>
      </c>
      <c r="L61" s="28" t="s">
        <v>139</v>
      </c>
      <c r="M61" s="210"/>
      <c r="N61" s="209"/>
      <c r="O61" s="209"/>
      <c r="P61" s="49" t="s">
        <v>140</v>
      </c>
      <c r="Q61" s="28"/>
      <c r="R61" s="49"/>
      <c r="S61" s="49"/>
      <c r="T61" s="49"/>
      <c r="U61" s="52"/>
      <c r="V61" s="6"/>
    </row>
    <row r="62" spans="1:22" ht="15" customHeight="1" x14ac:dyDescent="0.55000000000000004">
      <c r="A62" s="6"/>
      <c r="B62" s="183" t="s">
        <v>167</v>
      </c>
      <c r="C62" s="171"/>
      <c r="D62" s="172"/>
      <c r="E62" s="172"/>
      <c r="F62" s="173"/>
      <c r="G62" s="171" t="s">
        <v>88</v>
      </c>
      <c r="H62" s="172"/>
      <c r="I62" s="172"/>
      <c r="J62" s="172"/>
      <c r="K62" s="172"/>
      <c r="L62" s="194" t="s">
        <v>89</v>
      </c>
      <c r="M62" s="172"/>
      <c r="N62" s="172"/>
      <c r="O62" s="172"/>
      <c r="P62" s="195"/>
      <c r="Q62" s="172" t="s">
        <v>90</v>
      </c>
      <c r="R62" s="172"/>
      <c r="S62" s="172"/>
      <c r="T62" s="172"/>
      <c r="U62" s="173"/>
      <c r="V62" s="6"/>
    </row>
    <row r="63" spans="1:22" ht="20.149999999999999" customHeight="1" x14ac:dyDescent="0.55000000000000004">
      <c r="A63" s="6"/>
      <c r="B63" s="184"/>
      <c r="C63" s="15" t="s">
        <v>72</v>
      </c>
      <c r="D63" s="85" t="s">
        <v>111</v>
      </c>
      <c r="E63" s="65"/>
      <c r="F63" s="79"/>
      <c r="G63" s="186"/>
      <c r="H63" s="187"/>
      <c r="I63" s="187"/>
      <c r="J63" s="187"/>
      <c r="K63" s="65" t="s">
        <v>114</v>
      </c>
      <c r="L63" s="188"/>
      <c r="M63" s="187"/>
      <c r="N63" s="187"/>
      <c r="O63" s="187"/>
      <c r="P63" s="84" t="s">
        <v>114</v>
      </c>
      <c r="Q63" s="225"/>
      <c r="R63" s="226"/>
      <c r="S63" s="226"/>
      <c r="T63" s="226"/>
      <c r="U63" s="227"/>
      <c r="V63" s="6"/>
    </row>
    <row r="64" spans="1:22" ht="20.149999999999999" customHeight="1" x14ac:dyDescent="0.55000000000000004">
      <c r="A64" s="6"/>
      <c r="B64" s="184"/>
      <c r="C64" s="89"/>
      <c r="D64" s="86" t="s">
        <v>112</v>
      </c>
      <c r="E64" s="25"/>
      <c r="F64" s="47"/>
      <c r="G64" s="166"/>
      <c r="H64" s="167"/>
      <c r="I64" s="167"/>
      <c r="J64" s="167"/>
      <c r="K64" s="25" t="s">
        <v>114</v>
      </c>
      <c r="L64" s="197"/>
      <c r="M64" s="167"/>
      <c r="N64" s="167"/>
      <c r="O64" s="167"/>
      <c r="P64" s="71" t="s">
        <v>114</v>
      </c>
      <c r="Q64" s="228"/>
      <c r="R64" s="229"/>
      <c r="S64" s="229"/>
      <c r="T64" s="229"/>
      <c r="U64" s="230"/>
      <c r="V64" s="6"/>
    </row>
    <row r="65" spans="1:27" ht="20.149999999999999" customHeight="1" x14ac:dyDescent="0.2">
      <c r="A65" s="6"/>
      <c r="B65" s="184"/>
      <c r="C65" s="63" t="s">
        <v>110</v>
      </c>
      <c r="D65" s="189" t="s">
        <v>221</v>
      </c>
      <c r="E65" s="189"/>
      <c r="F65" s="190"/>
      <c r="G65" s="166"/>
      <c r="H65" s="167"/>
      <c r="I65" s="167"/>
      <c r="J65" s="167"/>
      <c r="K65" s="25" t="s">
        <v>114</v>
      </c>
      <c r="L65" s="197"/>
      <c r="M65" s="167"/>
      <c r="N65" s="167"/>
      <c r="O65" s="167"/>
      <c r="P65" s="71" t="s">
        <v>114</v>
      </c>
      <c r="Q65" s="167"/>
      <c r="R65" s="167"/>
      <c r="S65" s="167"/>
      <c r="T65" s="167"/>
      <c r="U65" s="47" t="s">
        <v>114</v>
      </c>
      <c r="V65" s="6"/>
    </row>
    <row r="66" spans="1:27" ht="20.149999999999999" customHeight="1" x14ac:dyDescent="0.55000000000000004">
      <c r="A66" s="6"/>
      <c r="B66" s="184"/>
      <c r="C66" s="63" t="s">
        <v>109</v>
      </c>
      <c r="D66" s="25"/>
      <c r="E66" s="25"/>
      <c r="F66" s="47"/>
      <c r="G66" s="196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204"/>
      <c r="V66" s="6"/>
    </row>
    <row r="67" spans="1:27" ht="20.149999999999999" customHeight="1" x14ac:dyDescent="0.55000000000000004">
      <c r="A67" s="6"/>
      <c r="B67" s="185"/>
      <c r="C67" s="27" t="s">
        <v>85</v>
      </c>
      <c r="D67" s="49"/>
      <c r="E67" s="49"/>
      <c r="F67" s="52"/>
      <c r="G67" s="205"/>
      <c r="H67" s="169"/>
      <c r="I67" s="169"/>
      <c r="J67" s="169"/>
      <c r="K67" s="49" t="s">
        <v>96</v>
      </c>
      <c r="L67" s="49"/>
      <c r="M67" s="28" t="s">
        <v>97</v>
      </c>
      <c r="N67" s="168"/>
      <c r="O67" s="169"/>
      <c r="P67" s="169"/>
      <c r="Q67" s="169"/>
      <c r="R67" s="49" t="s">
        <v>98</v>
      </c>
      <c r="S67" s="49"/>
      <c r="T67" s="49"/>
      <c r="U67" s="52"/>
      <c r="V67" s="6"/>
    </row>
    <row r="68" spans="1:27" ht="15" customHeight="1" x14ac:dyDescent="0.55000000000000004">
      <c r="A68" s="6"/>
      <c r="B68" s="191" t="s">
        <v>87</v>
      </c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3"/>
      <c r="V68" s="6"/>
    </row>
    <row r="69" spans="1:27" ht="13" customHeight="1" x14ac:dyDescent="0.55000000000000004">
      <c r="A69" s="6"/>
      <c r="B69" s="231"/>
      <c r="C69" s="198"/>
      <c r="D69" s="198"/>
      <c r="E69" s="199"/>
      <c r="F69" s="198" t="s">
        <v>220</v>
      </c>
      <c r="G69" s="198"/>
      <c r="H69" s="198"/>
      <c r="I69" s="198"/>
      <c r="J69" s="198"/>
      <c r="K69" s="235"/>
      <c r="L69" s="237" t="s">
        <v>208</v>
      </c>
      <c r="M69" s="198"/>
      <c r="N69" s="198"/>
      <c r="O69" s="235"/>
      <c r="P69" s="198" t="s">
        <v>92</v>
      </c>
      <c r="Q69" s="198"/>
      <c r="R69" s="198"/>
      <c r="S69" s="198"/>
      <c r="T69" s="198"/>
      <c r="U69" s="199"/>
      <c r="V69" s="6"/>
    </row>
    <row r="70" spans="1:27" ht="13" customHeight="1" x14ac:dyDescent="0.55000000000000004">
      <c r="A70" s="6"/>
      <c r="B70" s="232"/>
      <c r="C70" s="233"/>
      <c r="D70" s="233"/>
      <c r="E70" s="234"/>
      <c r="F70" s="233"/>
      <c r="G70" s="233"/>
      <c r="H70" s="233"/>
      <c r="I70" s="233"/>
      <c r="J70" s="233"/>
      <c r="K70" s="236"/>
      <c r="L70" s="238"/>
      <c r="M70" s="233"/>
      <c r="N70" s="233"/>
      <c r="O70" s="236"/>
      <c r="P70" s="200" t="s">
        <v>93</v>
      </c>
      <c r="Q70" s="200"/>
      <c r="R70" s="201" t="s">
        <v>94</v>
      </c>
      <c r="S70" s="202"/>
      <c r="T70" s="200" t="s">
        <v>95</v>
      </c>
      <c r="U70" s="203"/>
      <c r="V70" s="6"/>
    </row>
    <row r="71" spans="1:27" ht="10" customHeight="1" x14ac:dyDescent="0.55000000000000004">
      <c r="A71" s="6"/>
      <c r="B71" s="211" t="s">
        <v>198</v>
      </c>
      <c r="C71" s="212"/>
      <c r="D71" s="212"/>
      <c r="E71" s="213"/>
      <c r="F71" s="217" t="s">
        <v>189</v>
      </c>
      <c r="G71" s="217"/>
      <c r="H71" s="217"/>
      <c r="I71" s="217"/>
      <c r="J71" s="217"/>
      <c r="K71" s="217"/>
      <c r="L71" s="218" t="s">
        <v>200</v>
      </c>
      <c r="M71" s="217"/>
      <c r="N71" s="217"/>
      <c r="O71" s="219"/>
      <c r="P71" s="87">
        <v>5</v>
      </c>
      <c r="Q71" s="53" t="s">
        <v>196</v>
      </c>
      <c r="R71" s="218">
        <v>9</v>
      </c>
      <c r="S71" s="219"/>
      <c r="T71" s="218">
        <v>2</v>
      </c>
      <c r="U71" s="220"/>
      <c r="V71" s="6"/>
    </row>
    <row r="72" spans="1:27" ht="10" customHeight="1" x14ac:dyDescent="0.55000000000000004">
      <c r="A72" s="6"/>
      <c r="B72" s="214"/>
      <c r="C72" s="215"/>
      <c r="D72" s="215"/>
      <c r="E72" s="216"/>
      <c r="F72" s="221" t="s">
        <v>199</v>
      </c>
      <c r="G72" s="221"/>
      <c r="H72" s="221"/>
      <c r="I72" s="221"/>
      <c r="J72" s="221"/>
      <c r="K72" s="221"/>
      <c r="L72" s="222" t="s">
        <v>201</v>
      </c>
      <c r="M72" s="221"/>
      <c r="N72" s="221"/>
      <c r="O72" s="223"/>
      <c r="P72" s="107"/>
      <c r="Q72" s="108" t="s">
        <v>173</v>
      </c>
      <c r="R72" s="222">
        <v>8</v>
      </c>
      <c r="S72" s="223"/>
      <c r="T72" s="222"/>
      <c r="U72" s="224"/>
      <c r="V72" s="6"/>
    </row>
    <row r="73" spans="1:27" ht="20.149999999999999" customHeight="1" x14ac:dyDescent="0.55000000000000004">
      <c r="A73" s="6"/>
      <c r="B73" s="8" t="s">
        <v>119</v>
      </c>
      <c r="C73" s="9"/>
      <c r="D73" s="9"/>
      <c r="E73" s="10"/>
      <c r="F73" s="11" t="s">
        <v>99</v>
      </c>
      <c r="G73" s="158"/>
      <c r="H73" s="158"/>
      <c r="I73" s="158"/>
      <c r="J73" s="158"/>
      <c r="K73" s="158"/>
      <c r="L73" s="244"/>
      <c r="M73" s="158"/>
      <c r="N73" s="158"/>
      <c r="O73" s="245"/>
      <c r="P73" s="91"/>
      <c r="Q73" s="92"/>
      <c r="R73" s="246"/>
      <c r="S73" s="247"/>
      <c r="T73" s="246"/>
      <c r="U73" s="248"/>
      <c r="V73" s="6"/>
    </row>
    <row r="74" spans="1:27" ht="20.149999999999999" customHeight="1" x14ac:dyDescent="0.55000000000000004">
      <c r="A74" s="6"/>
      <c r="B74" s="8"/>
      <c r="C74" s="9"/>
      <c r="D74" s="9"/>
      <c r="E74" s="10"/>
      <c r="F74" s="33" t="s">
        <v>100</v>
      </c>
      <c r="G74" s="139"/>
      <c r="H74" s="139"/>
      <c r="I74" s="139"/>
      <c r="J74" s="139"/>
      <c r="K74" s="139"/>
      <c r="L74" s="239"/>
      <c r="M74" s="139"/>
      <c r="N74" s="139"/>
      <c r="O74" s="240"/>
      <c r="P74" s="93"/>
      <c r="Q74" s="94"/>
      <c r="R74" s="241"/>
      <c r="S74" s="242"/>
      <c r="T74" s="241"/>
      <c r="U74" s="243"/>
      <c r="V74" s="6"/>
    </row>
    <row r="75" spans="1:27" ht="20.149999999999999" customHeight="1" x14ac:dyDescent="0.55000000000000004">
      <c r="A75" s="6"/>
      <c r="B75" s="8"/>
      <c r="C75" s="9"/>
      <c r="D75" s="9"/>
      <c r="E75" s="10"/>
      <c r="F75" s="33" t="s">
        <v>101</v>
      </c>
      <c r="G75" s="139"/>
      <c r="H75" s="139"/>
      <c r="I75" s="139"/>
      <c r="J75" s="139"/>
      <c r="K75" s="139"/>
      <c r="L75" s="239"/>
      <c r="M75" s="139"/>
      <c r="N75" s="139"/>
      <c r="O75" s="240"/>
      <c r="P75" s="93"/>
      <c r="Q75" s="94"/>
      <c r="R75" s="241"/>
      <c r="S75" s="242"/>
      <c r="T75" s="241"/>
      <c r="U75" s="243"/>
      <c r="V75" s="6"/>
    </row>
    <row r="76" spans="1:27" ht="20.149999999999999" customHeight="1" x14ac:dyDescent="0.55000000000000004">
      <c r="A76" s="6"/>
      <c r="B76" s="8"/>
      <c r="C76" s="9"/>
      <c r="D76" s="9"/>
      <c r="E76" s="10"/>
      <c r="F76" s="33" t="s">
        <v>123</v>
      </c>
      <c r="G76" s="139"/>
      <c r="H76" s="139"/>
      <c r="I76" s="139"/>
      <c r="J76" s="139"/>
      <c r="K76" s="139"/>
      <c r="L76" s="239"/>
      <c r="M76" s="139"/>
      <c r="N76" s="139"/>
      <c r="O76" s="240"/>
      <c r="P76" s="93"/>
      <c r="Q76" s="94"/>
      <c r="R76" s="241"/>
      <c r="S76" s="242"/>
      <c r="T76" s="241"/>
      <c r="U76" s="243"/>
      <c r="V76" s="6"/>
    </row>
    <row r="77" spans="1:27" ht="20.149999999999999" customHeight="1" x14ac:dyDescent="0.55000000000000004">
      <c r="A77" s="6"/>
      <c r="B77" s="12"/>
      <c r="C77" s="13"/>
      <c r="D77" s="13"/>
      <c r="E77" s="14"/>
      <c r="F77" s="18" t="s">
        <v>124</v>
      </c>
      <c r="G77" s="152"/>
      <c r="H77" s="152"/>
      <c r="I77" s="152"/>
      <c r="J77" s="152"/>
      <c r="K77" s="152"/>
      <c r="L77" s="249"/>
      <c r="M77" s="152"/>
      <c r="N77" s="152"/>
      <c r="O77" s="250"/>
      <c r="P77" s="95"/>
      <c r="Q77" s="96"/>
      <c r="R77" s="251"/>
      <c r="S77" s="252"/>
      <c r="T77" s="251"/>
      <c r="U77" s="156"/>
      <c r="V77" s="6"/>
    </row>
    <row r="78" spans="1:27" ht="20.149999999999999" customHeight="1" x14ac:dyDescent="0.55000000000000004">
      <c r="A78" s="6"/>
      <c r="B78" s="8" t="s">
        <v>122</v>
      </c>
      <c r="C78" s="9"/>
      <c r="D78" s="9"/>
      <c r="E78" s="10"/>
      <c r="F78" s="36" t="s">
        <v>99</v>
      </c>
      <c r="G78" s="141"/>
      <c r="H78" s="141"/>
      <c r="I78" s="141"/>
      <c r="J78" s="141"/>
      <c r="K78" s="141"/>
      <c r="L78" s="253"/>
      <c r="M78" s="141"/>
      <c r="N78" s="141"/>
      <c r="O78" s="254"/>
      <c r="P78" s="97"/>
      <c r="Q78" s="98"/>
      <c r="R78" s="255"/>
      <c r="S78" s="256"/>
      <c r="T78" s="255"/>
      <c r="U78" s="257"/>
      <c r="V78" s="6"/>
      <c r="AA78" s="54"/>
    </row>
    <row r="79" spans="1:27" ht="20.149999999999999" customHeight="1" x14ac:dyDescent="0.55000000000000004">
      <c r="A79" s="6"/>
      <c r="B79" s="8" t="s">
        <v>121</v>
      </c>
      <c r="C79" s="9"/>
      <c r="D79" s="9"/>
      <c r="E79" s="10"/>
      <c r="F79" s="33" t="s">
        <v>100</v>
      </c>
      <c r="G79" s="139"/>
      <c r="H79" s="139"/>
      <c r="I79" s="139"/>
      <c r="J79" s="139"/>
      <c r="K79" s="139"/>
      <c r="L79" s="239"/>
      <c r="M79" s="139"/>
      <c r="N79" s="139"/>
      <c r="O79" s="240"/>
      <c r="P79" s="93"/>
      <c r="Q79" s="94"/>
      <c r="R79" s="241"/>
      <c r="S79" s="242"/>
      <c r="T79" s="241"/>
      <c r="U79" s="243"/>
      <c r="V79" s="6"/>
    </row>
    <row r="80" spans="1:27" ht="20.149999999999999" customHeight="1" x14ac:dyDescent="0.55000000000000004">
      <c r="A80" s="6"/>
      <c r="B80" s="8"/>
      <c r="C80" s="9"/>
      <c r="D80" s="9"/>
      <c r="E80" s="10"/>
      <c r="F80" s="33" t="s">
        <v>101</v>
      </c>
      <c r="G80" s="139"/>
      <c r="H80" s="139"/>
      <c r="I80" s="139"/>
      <c r="J80" s="139"/>
      <c r="K80" s="139"/>
      <c r="L80" s="239"/>
      <c r="M80" s="139"/>
      <c r="N80" s="139"/>
      <c r="O80" s="240"/>
      <c r="P80" s="93"/>
      <c r="Q80" s="94"/>
      <c r="R80" s="241"/>
      <c r="S80" s="242"/>
      <c r="T80" s="241"/>
      <c r="U80" s="243"/>
      <c r="V80" s="6"/>
    </row>
    <row r="81" spans="1:22" ht="20.149999999999999" customHeight="1" x14ac:dyDescent="0.55000000000000004">
      <c r="A81" s="6"/>
      <c r="B81" s="8"/>
      <c r="C81" s="9"/>
      <c r="D81" s="9"/>
      <c r="E81" s="10"/>
      <c r="F81" s="33" t="s">
        <v>123</v>
      </c>
      <c r="G81" s="139"/>
      <c r="H81" s="139"/>
      <c r="I81" s="139"/>
      <c r="J81" s="139"/>
      <c r="K81" s="139"/>
      <c r="L81" s="239"/>
      <c r="M81" s="139"/>
      <c r="N81" s="139"/>
      <c r="O81" s="240"/>
      <c r="P81" s="93"/>
      <c r="Q81" s="94"/>
      <c r="R81" s="241"/>
      <c r="S81" s="242"/>
      <c r="T81" s="241"/>
      <c r="U81" s="243"/>
      <c r="V81" s="6"/>
    </row>
    <row r="82" spans="1:22" ht="20.149999999999999" customHeight="1" x14ac:dyDescent="0.55000000000000004">
      <c r="A82" s="6"/>
      <c r="B82" s="12"/>
      <c r="C82" s="13"/>
      <c r="D82" s="13"/>
      <c r="E82" s="14"/>
      <c r="F82" s="18" t="s">
        <v>124</v>
      </c>
      <c r="G82" s="152"/>
      <c r="H82" s="152"/>
      <c r="I82" s="152"/>
      <c r="J82" s="152"/>
      <c r="K82" s="152"/>
      <c r="L82" s="249"/>
      <c r="M82" s="152"/>
      <c r="N82" s="152"/>
      <c r="O82" s="250"/>
      <c r="P82" s="95"/>
      <c r="Q82" s="96"/>
      <c r="R82" s="251"/>
      <c r="S82" s="252"/>
      <c r="T82" s="251"/>
      <c r="U82" s="156"/>
      <c r="V82" s="6"/>
    </row>
    <row r="83" spans="1:22" ht="20.149999999999999" customHeight="1" x14ac:dyDescent="0.55000000000000004">
      <c r="A83" s="6"/>
      <c r="B83" s="20" t="s">
        <v>125</v>
      </c>
      <c r="C83" s="21"/>
      <c r="D83" s="21"/>
      <c r="E83" s="55"/>
      <c r="F83" s="21" t="s">
        <v>115</v>
      </c>
      <c r="G83" s="258"/>
      <c r="H83" s="259"/>
      <c r="I83" s="21" t="s">
        <v>120</v>
      </c>
      <c r="J83" s="21" t="s">
        <v>116</v>
      </c>
      <c r="K83" s="258"/>
      <c r="L83" s="259"/>
      <c r="M83" s="21" t="s">
        <v>120</v>
      </c>
      <c r="N83" s="21" t="s">
        <v>117</v>
      </c>
      <c r="O83" s="258"/>
      <c r="P83" s="259"/>
      <c r="Q83" s="21" t="s">
        <v>120</v>
      </c>
      <c r="R83" s="21" t="s">
        <v>118</v>
      </c>
      <c r="S83" s="258"/>
      <c r="T83" s="259"/>
      <c r="U83" s="22" t="s">
        <v>120</v>
      </c>
      <c r="V83" s="6"/>
    </row>
    <row r="84" spans="1:22" s="40" customFormat="1" ht="5.15" customHeight="1" x14ac:dyDescent="0.55000000000000004">
      <c r="A84" s="37"/>
      <c r="C84" s="37"/>
      <c r="D84" s="37"/>
      <c r="E84" s="56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37"/>
      <c r="T84" s="57"/>
      <c r="U84" s="57"/>
      <c r="V84" s="37"/>
    </row>
    <row r="85" spans="1:22" s="40" customFormat="1" ht="13" customHeight="1" x14ac:dyDescent="0.55000000000000004">
      <c r="A85" s="37"/>
      <c r="B85" s="37"/>
      <c r="C85" s="37" t="s">
        <v>77</v>
      </c>
      <c r="D85" s="38" t="s">
        <v>153</v>
      </c>
      <c r="E85" s="56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37"/>
      <c r="T85" s="57"/>
      <c r="U85" s="57"/>
      <c r="V85" s="37"/>
    </row>
    <row r="86" spans="1:22" s="40" customFormat="1" ht="13" customHeight="1" x14ac:dyDescent="0.55000000000000004">
      <c r="A86" s="37"/>
      <c r="B86" s="37"/>
      <c r="C86" s="37"/>
      <c r="D86" s="38" t="s">
        <v>154</v>
      </c>
      <c r="E86" s="56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37"/>
      <c r="T86" s="57"/>
      <c r="U86" s="57"/>
      <c r="V86" s="37"/>
    </row>
    <row r="87" spans="1:22" ht="13" customHeight="1" x14ac:dyDescent="0.55000000000000004">
      <c r="A87" s="6"/>
      <c r="B87" s="6"/>
      <c r="C87" s="6"/>
      <c r="D87" s="38" t="s">
        <v>392</v>
      </c>
      <c r="E87" s="58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6"/>
      <c r="T87" s="9"/>
      <c r="U87" s="9"/>
      <c r="V87" s="6"/>
    </row>
    <row r="88" spans="1:22" ht="5.15" customHeight="1" x14ac:dyDescent="0.5500000000000000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7.149999999999999" customHeight="1" x14ac:dyDescent="0.55000000000000004">
      <c r="A89" s="6"/>
      <c r="B89" s="131" t="s">
        <v>206</v>
      </c>
      <c r="C89" s="132"/>
      <c r="D89" s="133"/>
      <c r="E89" s="111" t="s">
        <v>389</v>
      </c>
      <c r="F89" s="16" t="s">
        <v>141</v>
      </c>
      <c r="G89" s="16"/>
      <c r="H89" s="16"/>
      <c r="I89" s="16"/>
      <c r="J89" s="111" t="s">
        <v>389</v>
      </c>
      <c r="K89" s="16" t="s">
        <v>142</v>
      </c>
      <c r="L89" s="16"/>
      <c r="M89" s="16"/>
      <c r="N89" s="111" t="s">
        <v>389</v>
      </c>
      <c r="O89" s="16" t="s">
        <v>143</v>
      </c>
      <c r="P89" s="16"/>
      <c r="Q89" s="111" t="s">
        <v>389</v>
      </c>
      <c r="R89" s="16" t="s">
        <v>144</v>
      </c>
      <c r="S89" s="16"/>
      <c r="T89" s="16"/>
      <c r="U89" s="17"/>
      <c r="V89" s="6"/>
    </row>
    <row r="90" spans="1:22" ht="17.149999999999999" customHeight="1" x14ac:dyDescent="0.55000000000000004">
      <c r="A90" s="6"/>
      <c r="B90" s="260"/>
      <c r="C90" s="261"/>
      <c r="D90" s="262"/>
      <c r="E90" s="112" t="s">
        <v>389</v>
      </c>
      <c r="F90" s="9" t="s">
        <v>145</v>
      </c>
      <c r="G90" s="9"/>
      <c r="H90" s="9"/>
      <c r="I90" s="9"/>
      <c r="J90" s="112" t="s">
        <v>389</v>
      </c>
      <c r="K90" s="9" t="s">
        <v>146</v>
      </c>
      <c r="L90" s="9"/>
      <c r="M90" s="9"/>
      <c r="N90" s="112" t="s">
        <v>389</v>
      </c>
      <c r="O90" s="9" t="s">
        <v>147</v>
      </c>
      <c r="P90" s="9"/>
      <c r="Q90" s="112" t="s">
        <v>389</v>
      </c>
      <c r="R90" s="9" t="s">
        <v>148</v>
      </c>
      <c r="S90" s="9"/>
      <c r="T90" s="9"/>
      <c r="U90" s="10"/>
      <c r="V90" s="6"/>
    </row>
    <row r="91" spans="1:22" ht="17.149999999999999" customHeight="1" x14ac:dyDescent="0.55000000000000004">
      <c r="A91" s="6"/>
      <c r="B91" s="263"/>
      <c r="C91" s="264"/>
      <c r="D91" s="265"/>
      <c r="E91" s="114" t="s">
        <v>389</v>
      </c>
      <c r="F91" s="13" t="s">
        <v>149</v>
      </c>
      <c r="G91" s="13"/>
      <c r="H91" s="13"/>
      <c r="I91" s="13"/>
      <c r="J91" s="13"/>
      <c r="K91" s="13"/>
      <c r="L91" s="13"/>
      <c r="M91" s="13"/>
      <c r="N91" s="114" t="s">
        <v>389</v>
      </c>
      <c r="O91" s="13" t="s">
        <v>150</v>
      </c>
      <c r="P91" s="60"/>
      <c r="Q91" s="152"/>
      <c r="R91" s="182"/>
      <c r="S91" s="182"/>
      <c r="T91" s="182"/>
      <c r="U91" s="14" t="s">
        <v>151</v>
      </c>
      <c r="V91" s="6"/>
    </row>
    <row r="92" spans="1:22" ht="3" customHeight="1" x14ac:dyDescent="0.5500000000000000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6" spans="1:22" ht="17.149999999999999" customHeight="1" x14ac:dyDescent="0.55000000000000004">
      <c r="B96" s="59"/>
    </row>
  </sheetData>
  <sheetProtection sheet="1" objects="1" scenarios="1"/>
  <mergeCells count="149">
    <mergeCell ref="G83:H83"/>
    <mergeCell ref="K83:L83"/>
    <mergeCell ref="O83:P83"/>
    <mergeCell ref="S83:T83"/>
    <mergeCell ref="B89:D91"/>
    <mergeCell ref="Q91:T91"/>
    <mergeCell ref="G81:K81"/>
    <mergeCell ref="L81:O81"/>
    <mergeCell ref="R81:S81"/>
    <mergeCell ref="T81:U81"/>
    <mergeCell ref="G82:K82"/>
    <mergeCell ref="L82:O82"/>
    <mergeCell ref="R82:S82"/>
    <mergeCell ref="T82:U82"/>
    <mergeCell ref="T80:U80"/>
    <mergeCell ref="G77:K77"/>
    <mergeCell ref="L77:O77"/>
    <mergeCell ref="R77:S77"/>
    <mergeCell ref="T77:U77"/>
    <mergeCell ref="G78:K78"/>
    <mergeCell ref="L78:O78"/>
    <mergeCell ref="R78:S78"/>
    <mergeCell ref="T78:U78"/>
    <mergeCell ref="G79:K79"/>
    <mergeCell ref="L79:O79"/>
    <mergeCell ref="R79:S79"/>
    <mergeCell ref="T79:U79"/>
    <mergeCell ref="G80:K80"/>
    <mergeCell ref="L80:O80"/>
    <mergeCell ref="R80:S80"/>
    <mergeCell ref="G75:K75"/>
    <mergeCell ref="L75:O75"/>
    <mergeCell ref="R75:S75"/>
    <mergeCell ref="T75:U75"/>
    <mergeCell ref="G76:K76"/>
    <mergeCell ref="L76:O76"/>
    <mergeCell ref="R76:S76"/>
    <mergeCell ref="T76:U76"/>
    <mergeCell ref="G73:K73"/>
    <mergeCell ref="L73:O73"/>
    <mergeCell ref="R73:S73"/>
    <mergeCell ref="T73:U73"/>
    <mergeCell ref="G74:K74"/>
    <mergeCell ref="L74:O74"/>
    <mergeCell ref="R74:S74"/>
    <mergeCell ref="T74:U74"/>
    <mergeCell ref="S60:T60"/>
    <mergeCell ref="G61:J61"/>
    <mergeCell ref="M61:O61"/>
    <mergeCell ref="C62:F62"/>
    <mergeCell ref="G62:K62"/>
    <mergeCell ref="L62:P62"/>
    <mergeCell ref="Q62:U62"/>
    <mergeCell ref="B68:U68"/>
    <mergeCell ref="B71:E72"/>
    <mergeCell ref="F71:K71"/>
    <mergeCell ref="L71:O71"/>
    <mergeCell ref="R71:S71"/>
    <mergeCell ref="T71:U71"/>
    <mergeCell ref="F72:K72"/>
    <mergeCell ref="L72:O72"/>
    <mergeCell ref="R72:S72"/>
    <mergeCell ref="T72:U72"/>
    <mergeCell ref="Q63:U63"/>
    <mergeCell ref="Q64:U64"/>
    <mergeCell ref="G64:J64"/>
    <mergeCell ref="L64:O64"/>
    <mergeCell ref="B69:E70"/>
    <mergeCell ref="F69:K70"/>
    <mergeCell ref="L69:O70"/>
    <mergeCell ref="P69:U69"/>
    <mergeCell ref="P70:Q70"/>
    <mergeCell ref="R70:S70"/>
    <mergeCell ref="T70:U70"/>
    <mergeCell ref="G65:J65"/>
    <mergeCell ref="L65:O65"/>
    <mergeCell ref="Q65:T65"/>
    <mergeCell ref="G66:U66"/>
    <mergeCell ref="G67:J67"/>
    <mergeCell ref="N67:Q67"/>
    <mergeCell ref="B62:B67"/>
    <mergeCell ref="G63:J63"/>
    <mergeCell ref="L63:O63"/>
    <mergeCell ref="D65:F65"/>
    <mergeCell ref="B49:U49"/>
    <mergeCell ref="B50:B61"/>
    <mergeCell ref="C50:F50"/>
    <mergeCell ref="G50:K50"/>
    <mergeCell ref="L50:P50"/>
    <mergeCell ref="Q50:U50"/>
    <mergeCell ref="G51:J51"/>
    <mergeCell ref="L51:O51"/>
    <mergeCell ref="Q51:T51"/>
    <mergeCell ref="G52:J52"/>
    <mergeCell ref="G55:J55"/>
    <mergeCell ref="N55:Q55"/>
    <mergeCell ref="H56:I56"/>
    <mergeCell ref="M56:N56"/>
    <mergeCell ref="H57:K57"/>
    <mergeCell ref="M57:P57"/>
    <mergeCell ref="L52:O52"/>
    <mergeCell ref="Q52:T52"/>
    <mergeCell ref="G53:J53"/>
    <mergeCell ref="L53:O53"/>
    <mergeCell ref="C58:U58"/>
    <mergeCell ref="B45:D45"/>
    <mergeCell ref="N45:P45"/>
    <mergeCell ref="R45:T45"/>
    <mergeCell ref="A48:V48"/>
    <mergeCell ref="G33:U33"/>
    <mergeCell ref="M34:N34"/>
    <mergeCell ref="R34:T34"/>
    <mergeCell ref="G35:N35"/>
    <mergeCell ref="Q35:T35"/>
    <mergeCell ref="G36:U36"/>
    <mergeCell ref="J37:L37"/>
    <mergeCell ref="N37:O37"/>
    <mergeCell ref="R37:T37"/>
    <mergeCell ref="G32:I32"/>
    <mergeCell ref="N32:O32"/>
    <mergeCell ref="R32:T32"/>
    <mergeCell ref="J22:U22"/>
    <mergeCell ref="J23:U23"/>
    <mergeCell ref="J24:U24"/>
    <mergeCell ref="Q53:U53"/>
    <mergeCell ref="G54:J54"/>
    <mergeCell ref="R57:U57"/>
    <mergeCell ref="A2:V2"/>
    <mergeCell ref="B3:U3"/>
    <mergeCell ref="B4:U4"/>
    <mergeCell ref="B5:U5"/>
    <mergeCell ref="N8:U8"/>
    <mergeCell ref="N9:U9"/>
    <mergeCell ref="J25:U25"/>
    <mergeCell ref="G31:N31"/>
    <mergeCell ref="Q31:T31"/>
    <mergeCell ref="E19:U19"/>
    <mergeCell ref="G20:H20"/>
    <mergeCell ref="J20:U20"/>
    <mergeCell ref="N10:U10"/>
    <mergeCell ref="N11:U11"/>
    <mergeCell ref="N12:U12"/>
    <mergeCell ref="G16:U16"/>
    <mergeCell ref="G17:U17"/>
    <mergeCell ref="H18:J18"/>
    <mergeCell ref="L18:O18"/>
    <mergeCell ref="Q18:U18"/>
    <mergeCell ref="N13:O13"/>
    <mergeCell ref="P13:U13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4" orientation="portrait" blackAndWhite="1" r:id="rId1"/>
  <rowBreaks count="1" manualBreakCount="1">
    <brk id="46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リスト!$B$3</xm:f>
          </x14:formula1>
          <xm:sqref>O6 F21 O21 G45 K60</xm:sqref>
        </x14:dataValidation>
        <x14:dataValidation type="list" allowBlank="1" showInputMessage="1" showErrorMessage="1">
          <x14:formula1>
            <xm:f>リスト!$C$3:$C$7</xm:f>
          </x14:formula1>
          <xm:sqref>G20:H20</xm:sqref>
        </x14:dataValidation>
        <x14:dataValidation type="list" allowBlank="1" showInputMessage="1" showErrorMessage="1">
          <x14:formula1>
            <xm:f>リスト!$D$3:$D$10</xm:f>
          </x14:formula1>
          <xm:sqref>J22:U22</xm:sqref>
        </x14:dataValidation>
        <x14:dataValidation type="list" allowBlank="1" showInputMessage="1" showErrorMessage="1">
          <x14:formula1>
            <xm:f>リスト!$E$3:$E$7</xm:f>
          </x14:formula1>
          <xm:sqref>J23:U23</xm:sqref>
        </x14:dataValidation>
        <x14:dataValidation type="list" allowBlank="1" showInputMessage="1" showErrorMessage="1">
          <x14:formula1>
            <xm:f>リスト!$F$3:$F$15</xm:f>
          </x14:formula1>
          <xm:sqref>J24:U24</xm:sqref>
        </x14:dataValidation>
        <x14:dataValidation type="list" allowBlank="1" showInputMessage="1" showErrorMessage="1">
          <x14:formula1>
            <xm:f>リスト!$I$3:$I$6</xm:f>
          </x14:formula1>
          <xm:sqref>J25:U25</xm:sqref>
        </x14:dataValidation>
        <x14:dataValidation type="list" allowBlank="1" showInputMessage="1" showErrorMessage="1">
          <x14:formula1>
            <xm:f>リスト!$J$3:$J$13</xm:f>
          </x14:formula1>
          <xm:sqref>Q71:Q82</xm:sqref>
        </x14:dataValidation>
        <x14:dataValidation type="list" allowBlank="1" showInputMessage="1" showErrorMessage="1">
          <x14:formula1>
            <xm:f>リスト!$K$3:$K$4</xm:f>
          </x14:formula1>
          <xm:sqref>L27 N26:N27 L29 N29 P27:P30 J26:J30 G59 L59 E89:E91 J89:J90 N89:N91 Q89:Q90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E32"/>
  <sheetViews>
    <sheetView view="pageBreakPreview" zoomScaleNormal="100" zoomScaleSheetLayoutView="100" workbookViewId="0">
      <selection activeCell="C3" sqref="C3"/>
    </sheetView>
  </sheetViews>
  <sheetFormatPr defaultColWidth="9" defaultRowHeight="50.15" customHeight="1" x14ac:dyDescent="0.55000000000000004"/>
  <cols>
    <col min="1" max="1" width="1" style="1" customWidth="1"/>
    <col min="2" max="2" width="4.58203125" style="128" customWidth="1"/>
    <col min="3" max="3" width="9" style="128"/>
    <col min="4" max="4" width="56.33203125" style="129" customWidth="1"/>
    <col min="5" max="5" width="9" style="128"/>
    <col min="6" max="16384" width="9" style="1"/>
  </cols>
  <sheetData>
    <row r="1" spans="2:5" s="123" customFormat="1" ht="25" customHeight="1" x14ac:dyDescent="0.55000000000000004">
      <c r="B1" s="122" t="s">
        <v>469</v>
      </c>
      <c r="C1" s="122" t="s">
        <v>470</v>
      </c>
      <c r="D1" s="122" t="s">
        <v>471</v>
      </c>
      <c r="E1" s="122" t="s">
        <v>472</v>
      </c>
    </row>
    <row r="2" spans="2:5" ht="25" customHeight="1" x14ac:dyDescent="0.55000000000000004">
      <c r="B2" s="124" t="s">
        <v>473</v>
      </c>
      <c r="C2" s="124" t="s">
        <v>474</v>
      </c>
      <c r="D2" s="125" t="s">
        <v>475</v>
      </c>
      <c r="E2" s="124" t="s">
        <v>476</v>
      </c>
    </row>
    <row r="3" spans="2:5" ht="50.15" customHeight="1" x14ac:dyDescent="0.55000000000000004">
      <c r="B3" s="126">
        <v>1</v>
      </c>
      <c r="C3" s="126"/>
      <c r="D3" s="127"/>
      <c r="E3" s="126"/>
    </row>
    <row r="4" spans="2:5" ht="50.15" customHeight="1" x14ac:dyDescent="0.55000000000000004">
      <c r="B4" s="126">
        <v>2</v>
      </c>
      <c r="C4" s="126"/>
      <c r="D4" s="127"/>
      <c r="E4" s="126"/>
    </row>
    <row r="5" spans="2:5" ht="50.15" customHeight="1" x14ac:dyDescent="0.55000000000000004">
      <c r="B5" s="126">
        <v>3</v>
      </c>
      <c r="C5" s="126"/>
      <c r="D5" s="127"/>
      <c r="E5" s="126"/>
    </row>
    <row r="6" spans="2:5" ht="50.15" customHeight="1" x14ac:dyDescent="0.55000000000000004">
      <c r="B6" s="126">
        <v>4</v>
      </c>
      <c r="C6" s="126"/>
      <c r="D6" s="127"/>
      <c r="E6" s="126"/>
    </row>
    <row r="7" spans="2:5" ht="50.15" customHeight="1" x14ac:dyDescent="0.55000000000000004">
      <c r="B7" s="126">
        <v>5</v>
      </c>
      <c r="C7" s="126"/>
      <c r="D7" s="127"/>
      <c r="E7" s="126"/>
    </row>
    <row r="8" spans="2:5" ht="50.15" customHeight="1" x14ac:dyDescent="0.55000000000000004">
      <c r="B8" s="126">
        <v>6</v>
      </c>
      <c r="C8" s="126"/>
      <c r="D8" s="127"/>
      <c r="E8" s="126"/>
    </row>
    <row r="9" spans="2:5" ht="50.15" customHeight="1" x14ac:dyDescent="0.55000000000000004">
      <c r="B9" s="126">
        <v>7</v>
      </c>
      <c r="C9" s="126"/>
      <c r="D9" s="127"/>
      <c r="E9" s="126"/>
    </row>
    <row r="10" spans="2:5" ht="50.15" customHeight="1" x14ac:dyDescent="0.55000000000000004">
      <c r="B10" s="126">
        <v>8</v>
      </c>
      <c r="C10" s="126"/>
      <c r="D10" s="127"/>
      <c r="E10" s="126"/>
    </row>
    <row r="11" spans="2:5" ht="50.15" customHeight="1" x14ac:dyDescent="0.55000000000000004">
      <c r="B11" s="126">
        <v>9</v>
      </c>
      <c r="C11" s="126"/>
      <c r="D11" s="127"/>
      <c r="E11" s="126"/>
    </row>
    <row r="12" spans="2:5" ht="50.15" customHeight="1" x14ac:dyDescent="0.55000000000000004">
      <c r="B12" s="126">
        <v>10</v>
      </c>
      <c r="C12" s="126"/>
      <c r="D12" s="127"/>
      <c r="E12" s="126"/>
    </row>
    <row r="13" spans="2:5" ht="50.15" customHeight="1" x14ac:dyDescent="0.55000000000000004">
      <c r="B13" s="126">
        <v>11</v>
      </c>
      <c r="C13" s="126"/>
      <c r="D13" s="127"/>
      <c r="E13" s="126"/>
    </row>
    <row r="14" spans="2:5" ht="50.15" customHeight="1" x14ac:dyDescent="0.55000000000000004">
      <c r="B14" s="126">
        <v>12</v>
      </c>
      <c r="C14" s="126"/>
      <c r="D14" s="127"/>
      <c r="E14" s="126"/>
    </row>
    <row r="15" spans="2:5" ht="50.15" customHeight="1" x14ac:dyDescent="0.55000000000000004">
      <c r="B15" s="126">
        <v>13</v>
      </c>
      <c r="C15" s="126"/>
      <c r="D15" s="127"/>
      <c r="E15" s="126"/>
    </row>
    <row r="16" spans="2:5" ht="50.15" customHeight="1" x14ac:dyDescent="0.55000000000000004">
      <c r="B16" s="126">
        <v>14</v>
      </c>
      <c r="C16" s="126"/>
      <c r="D16" s="127"/>
      <c r="E16" s="126"/>
    </row>
    <row r="17" spans="2:5" ht="50.15" customHeight="1" x14ac:dyDescent="0.55000000000000004">
      <c r="B17" s="126">
        <v>15</v>
      </c>
      <c r="C17" s="126"/>
      <c r="D17" s="127"/>
      <c r="E17" s="126"/>
    </row>
    <row r="18" spans="2:5" ht="50.15" customHeight="1" x14ac:dyDescent="0.55000000000000004">
      <c r="B18" s="126">
        <v>16</v>
      </c>
      <c r="C18" s="126"/>
      <c r="D18" s="127"/>
      <c r="E18" s="126"/>
    </row>
    <row r="19" spans="2:5" ht="50.15" customHeight="1" x14ac:dyDescent="0.55000000000000004">
      <c r="B19" s="126">
        <v>17</v>
      </c>
      <c r="C19" s="126"/>
      <c r="D19" s="127"/>
      <c r="E19" s="126"/>
    </row>
    <row r="20" spans="2:5" ht="50.15" customHeight="1" x14ac:dyDescent="0.55000000000000004">
      <c r="B20" s="126">
        <v>18</v>
      </c>
      <c r="C20" s="126"/>
      <c r="D20" s="127"/>
      <c r="E20" s="126"/>
    </row>
    <row r="21" spans="2:5" ht="50.15" customHeight="1" x14ac:dyDescent="0.55000000000000004">
      <c r="B21" s="126">
        <v>19</v>
      </c>
      <c r="C21" s="126"/>
      <c r="D21" s="127"/>
      <c r="E21" s="126"/>
    </row>
    <row r="22" spans="2:5" ht="50.15" customHeight="1" x14ac:dyDescent="0.55000000000000004">
      <c r="B22" s="126">
        <v>20</v>
      </c>
      <c r="C22" s="126"/>
      <c r="D22" s="127"/>
      <c r="E22" s="126"/>
    </row>
    <row r="23" spans="2:5" ht="50.15" customHeight="1" x14ac:dyDescent="0.55000000000000004">
      <c r="B23" s="126">
        <v>21</v>
      </c>
      <c r="C23" s="126"/>
      <c r="D23" s="127"/>
      <c r="E23" s="126"/>
    </row>
    <row r="24" spans="2:5" ht="50.15" customHeight="1" x14ac:dyDescent="0.55000000000000004">
      <c r="B24" s="126">
        <v>22</v>
      </c>
      <c r="C24" s="126"/>
      <c r="D24" s="127"/>
      <c r="E24" s="126"/>
    </row>
    <row r="25" spans="2:5" ht="50.15" customHeight="1" x14ac:dyDescent="0.55000000000000004">
      <c r="B25" s="126">
        <v>23</v>
      </c>
      <c r="C25" s="126"/>
      <c r="D25" s="127"/>
      <c r="E25" s="126"/>
    </row>
    <row r="26" spans="2:5" ht="50.15" customHeight="1" x14ac:dyDescent="0.55000000000000004">
      <c r="B26" s="126">
        <v>24</v>
      </c>
      <c r="C26" s="126"/>
      <c r="D26" s="127"/>
      <c r="E26" s="126"/>
    </row>
    <row r="27" spans="2:5" ht="50.15" customHeight="1" x14ac:dyDescent="0.55000000000000004">
      <c r="B27" s="126">
        <v>25</v>
      </c>
      <c r="C27" s="126"/>
      <c r="D27" s="127"/>
      <c r="E27" s="126"/>
    </row>
    <row r="28" spans="2:5" ht="50.15" customHeight="1" x14ac:dyDescent="0.55000000000000004">
      <c r="B28" s="126">
        <v>26</v>
      </c>
      <c r="C28" s="126"/>
      <c r="D28" s="127"/>
      <c r="E28" s="126"/>
    </row>
    <row r="29" spans="2:5" ht="50.15" customHeight="1" x14ac:dyDescent="0.55000000000000004">
      <c r="B29" s="126">
        <v>27</v>
      </c>
      <c r="C29" s="126"/>
      <c r="D29" s="127"/>
      <c r="E29" s="126"/>
    </row>
    <row r="30" spans="2:5" ht="50.15" customHeight="1" x14ac:dyDescent="0.55000000000000004">
      <c r="B30" s="126">
        <v>28</v>
      </c>
      <c r="C30" s="126"/>
      <c r="D30" s="127"/>
      <c r="E30" s="126"/>
    </row>
    <row r="31" spans="2:5" ht="50.15" customHeight="1" x14ac:dyDescent="0.55000000000000004">
      <c r="B31" s="126">
        <v>29</v>
      </c>
      <c r="C31" s="126"/>
      <c r="D31" s="127"/>
      <c r="E31" s="126"/>
    </row>
    <row r="32" spans="2:5" ht="50.15" customHeight="1" x14ac:dyDescent="0.55000000000000004">
      <c r="B32" s="126">
        <v>30</v>
      </c>
      <c r="C32" s="126"/>
      <c r="D32" s="127"/>
      <c r="E32" s="126"/>
    </row>
  </sheetData>
  <sheetProtection sheet="1" objects="1" scenarios="1"/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fitToHeight="0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96"/>
  <sheetViews>
    <sheetView view="pageBreakPreview" zoomScaleNormal="100" zoomScaleSheetLayoutView="100" workbookViewId="0">
      <selection activeCell="N10" sqref="N10:U10"/>
    </sheetView>
  </sheetViews>
  <sheetFormatPr defaultColWidth="4.08203125" defaultRowHeight="17.149999999999999" customHeight="1" x14ac:dyDescent="0.55000000000000004"/>
  <cols>
    <col min="1" max="1" width="1.25" style="7" customWidth="1"/>
    <col min="2" max="2" width="2.08203125" style="7" customWidth="1"/>
    <col min="3" max="3" width="4.08203125" style="7"/>
    <col min="4" max="4" width="4.08203125" style="7" customWidth="1"/>
    <col min="5" max="13" width="4.08203125" style="7"/>
    <col min="14" max="14" width="4.08203125" style="7" customWidth="1"/>
    <col min="15" max="21" width="4.08203125" style="7"/>
    <col min="22" max="22" width="1.25" style="7" customWidth="1"/>
    <col min="23" max="16384" width="4.08203125" style="7"/>
  </cols>
  <sheetData>
    <row r="1" spans="1:22" ht="12" customHeight="1" x14ac:dyDescent="0.55000000000000004">
      <c r="A1" s="6" t="s">
        <v>457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2" customHeight="1" x14ac:dyDescent="0.55000000000000004">
      <c r="A2" s="130" t="s">
        <v>152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2" ht="6" customHeight="1" x14ac:dyDescent="0.55000000000000004">
      <c r="A3" s="6"/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3"/>
      <c r="V3" s="6"/>
    </row>
    <row r="4" spans="1:22" ht="17.149999999999999" customHeight="1" x14ac:dyDescent="0.55000000000000004">
      <c r="A4" s="6"/>
      <c r="B4" s="134" t="s">
        <v>468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6"/>
      <c r="V4" s="6"/>
    </row>
    <row r="5" spans="1:22" ht="6" customHeight="1" x14ac:dyDescent="0.55000000000000004">
      <c r="A5" s="6"/>
      <c r="B5" s="134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6"/>
      <c r="V5" s="6"/>
    </row>
    <row r="6" spans="1:22" ht="18" customHeight="1" x14ac:dyDescent="0.55000000000000004">
      <c r="A6" s="6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21" t="s">
        <v>40</v>
      </c>
      <c r="P6" s="121">
        <v>6</v>
      </c>
      <c r="Q6" s="9" t="s">
        <v>0</v>
      </c>
      <c r="R6" s="121">
        <v>4</v>
      </c>
      <c r="S6" s="9" t="s">
        <v>1</v>
      </c>
      <c r="T6" s="121">
        <v>1</v>
      </c>
      <c r="U6" s="10" t="s">
        <v>2</v>
      </c>
      <c r="V6" s="6"/>
    </row>
    <row r="7" spans="1:22" ht="18" customHeight="1" x14ac:dyDescent="0.55000000000000004">
      <c r="A7" s="6"/>
      <c r="B7" s="8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6"/>
    </row>
    <row r="8" spans="1:22" ht="18" customHeight="1" x14ac:dyDescent="0.55000000000000004">
      <c r="A8" s="6"/>
      <c r="B8" s="8"/>
      <c r="C8" s="9"/>
      <c r="D8" s="9"/>
      <c r="E8" s="9"/>
      <c r="F8" s="9"/>
      <c r="G8" s="9"/>
      <c r="H8" s="9"/>
      <c r="I8" s="6"/>
      <c r="J8" s="6"/>
      <c r="K8" s="6"/>
      <c r="L8" s="11" t="s">
        <v>4</v>
      </c>
      <c r="M8" s="9" t="s">
        <v>5</v>
      </c>
      <c r="N8" s="137" t="s">
        <v>461</v>
      </c>
      <c r="O8" s="137"/>
      <c r="P8" s="137"/>
      <c r="Q8" s="137"/>
      <c r="R8" s="137"/>
      <c r="S8" s="137"/>
      <c r="T8" s="137"/>
      <c r="U8" s="138"/>
      <c r="V8" s="6"/>
    </row>
    <row r="9" spans="1:22" ht="18" customHeight="1" x14ac:dyDescent="0.55000000000000004">
      <c r="A9" s="6"/>
      <c r="B9" s="8"/>
      <c r="C9" s="9"/>
      <c r="D9" s="9"/>
      <c r="E9" s="9"/>
      <c r="F9" s="9"/>
      <c r="G9" s="9"/>
      <c r="H9" s="9"/>
      <c r="I9" s="6"/>
      <c r="J9" s="6"/>
      <c r="K9" s="6"/>
      <c r="L9" s="9"/>
      <c r="M9" s="9" t="s">
        <v>6</v>
      </c>
      <c r="N9" s="137" t="s">
        <v>462</v>
      </c>
      <c r="O9" s="137"/>
      <c r="P9" s="137"/>
      <c r="Q9" s="137"/>
      <c r="R9" s="137"/>
      <c r="S9" s="137"/>
      <c r="T9" s="137"/>
      <c r="U9" s="138"/>
      <c r="V9" s="6"/>
    </row>
    <row r="10" spans="1:22" ht="18" customHeight="1" x14ac:dyDescent="0.55000000000000004">
      <c r="A10" s="6"/>
      <c r="B10" s="8"/>
      <c r="C10" s="9"/>
      <c r="D10" s="9"/>
      <c r="E10" s="9"/>
      <c r="F10" s="9"/>
      <c r="G10" s="9"/>
      <c r="H10" s="9"/>
      <c r="I10" s="6"/>
      <c r="J10" s="6"/>
      <c r="K10" s="6"/>
      <c r="L10" s="11" t="s">
        <v>459</v>
      </c>
      <c r="M10" s="9" t="s">
        <v>385</v>
      </c>
      <c r="N10" s="137" t="s">
        <v>463</v>
      </c>
      <c r="O10" s="137"/>
      <c r="P10" s="137"/>
      <c r="Q10" s="137"/>
      <c r="R10" s="137"/>
      <c r="S10" s="137"/>
      <c r="T10" s="137"/>
      <c r="U10" s="138"/>
      <c r="V10" s="6"/>
    </row>
    <row r="11" spans="1:22" ht="18" customHeight="1" x14ac:dyDescent="0.55000000000000004">
      <c r="A11" s="6"/>
      <c r="B11" s="8"/>
      <c r="C11" s="9"/>
      <c r="D11" s="9"/>
      <c r="E11" s="9"/>
      <c r="F11" s="9"/>
      <c r="G11" s="9"/>
      <c r="H11" s="9"/>
      <c r="I11" s="6"/>
      <c r="J11" s="6"/>
      <c r="K11" s="6"/>
      <c r="L11" s="9"/>
      <c r="M11" s="9" t="s">
        <v>6</v>
      </c>
      <c r="N11" s="137" t="s">
        <v>464</v>
      </c>
      <c r="O11" s="137"/>
      <c r="P11" s="137"/>
      <c r="Q11" s="137"/>
      <c r="R11" s="137"/>
      <c r="S11" s="137"/>
      <c r="T11" s="137"/>
      <c r="U11" s="138"/>
      <c r="V11" s="6"/>
    </row>
    <row r="12" spans="1:22" ht="18" customHeight="1" x14ac:dyDescent="0.55000000000000004">
      <c r="A12" s="6"/>
      <c r="B12" s="8"/>
      <c r="C12" s="9"/>
      <c r="D12" s="9"/>
      <c r="E12" s="9"/>
      <c r="F12" s="9"/>
      <c r="G12" s="9"/>
      <c r="H12" s="9"/>
      <c r="I12" s="6"/>
      <c r="J12" s="6"/>
      <c r="K12" s="6"/>
      <c r="L12" s="9"/>
      <c r="M12" s="9" t="s">
        <v>7</v>
      </c>
      <c r="N12" s="137" t="s">
        <v>465</v>
      </c>
      <c r="O12" s="137"/>
      <c r="P12" s="137"/>
      <c r="Q12" s="137"/>
      <c r="R12" s="137"/>
      <c r="S12" s="137"/>
      <c r="T12" s="137"/>
      <c r="U12" s="138"/>
      <c r="V12" s="6"/>
    </row>
    <row r="13" spans="1:22" ht="18" customHeight="1" x14ac:dyDescent="0.55000000000000004">
      <c r="A13" s="6"/>
      <c r="B13" s="8"/>
      <c r="C13" s="9"/>
      <c r="D13" s="9"/>
      <c r="E13" s="9"/>
      <c r="F13" s="9"/>
      <c r="G13" s="9"/>
      <c r="H13" s="9"/>
      <c r="I13" s="6"/>
      <c r="J13" s="6"/>
      <c r="K13" s="6"/>
      <c r="L13" s="9"/>
      <c r="M13" s="9"/>
      <c r="N13" s="157" t="s">
        <v>460</v>
      </c>
      <c r="O13" s="157"/>
      <c r="P13" s="158" t="s">
        <v>466</v>
      </c>
      <c r="Q13" s="158"/>
      <c r="R13" s="158"/>
      <c r="S13" s="158"/>
      <c r="T13" s="158"/>
      <c r="U13" s="159"/>
      <c r="V13" s="6"/>
    </row>
    <row r="14" spans="1:22" ht="6" customHeight="1" x14ac:dyDescent="0.55000000000000004">
      <c r="A14" s="6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6"/>
    </row>
    <row r="15" spans="1:22" ht="17.149999999999999" customHeight="1" x14ac:dyDescent="0.55000000000000004">
      <c r="A15" s="6"/>
      <c r="B15" s="12" t="s">
        <v>458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  <c r="V15" s="6"/>
    </row>
    <row r="16" spans="1:22" ht="22" customHeight="1" x14ac:dyDescent="0.55000000000000004">
      <c r="A16" s="6"/>
      <c r="B16" s="15" t="s">
        <v>81</v>
      </c>
      <c r="C16" s="16"/>
      <c r="D16" s="16"/>
      <c r="E16" s="15" t="s">
        <v>5</v>
      </c>
      <c r="F16" s="70"/>
      <c r="G16" s="141" t="s">
        <v>214</v>
      </c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9"/>
      <c r="V16" s="6"/>
    </row>
    <row r="17" spans="1:22" ht="22" customHeight="1" x14ac:dyDescent="0.55000000000000004">
      <c r="A17" s="6"/>
      <c r="B17" s="8"/>
      <c r="C17" s="9"/>
      <c r="D17" s="9"/>
      <c r="E17" s="32" t="s">
        <v>6</v>
      </c>
      <c r="F17" s="73"/>
      <c r="G17" s="150" t="s">
        <v>215</v>
      </c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1"/>
      <c r="V17" s="6"/>
    </row>
    <row r="18" spans="1:22" ht="22" customHeight="1" x14ac:dyDescent="0.55000000000000004">
      <c r="A18" s="6"/>
      <c r="B18" s="8"/>
      <c r="C18" s="9"/>
      <c r="D18" s="9"/>
      <c r="E18" s="12"/>
      <c r="F18" s="99" t="s">
        <v>212</v>
      </c>
      <c r="G18" s="30" t="s">
        <v>6</v>
      </c>
      <c r="H18" s="152" t="s">
        <v>211</v>
      </c>
      <c r="I18" s="152"/>
      <c r="J18" s="152"/>
      <c r="K18" s="18" t="s">
        <v>7</v>
      </c>
      <c r="L18" s="153" t="s">
        <v>414</v>
      </c>
      <c r="M18" s="154"/>
      <c r="N18" s="154"/>
      <c r="O18" s="154"/>
      <c r="P18" s="7" t="s">
        <v>210</v>
      </c>
      <c r="Q18" s="155" t="s">
        <v>415</v>
      </c>
      <c r="R18" s="155"/>
      <c r="S18" s="155"/>
      <c r="T18" s="155"/>
      <c r="U18" s="156"/>
      <c r="V18" s="6"/>
    </row>
    <row r="19" spans="1:22" ht="22" customHeight="1" x14ac:dyDescent="0.55000000000000004">
      <c r="A19" s="6"/>
      <c r="B19" s="20" t="s">
        <v>8</v>
      </c>
      <c r="C19" s="21"/>
      <c r="D19" s="21"/>
      <c r="E19" s="145" t="s">
        <v>216</v>
      </c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7"/>
      <c r="V19" s="6"/>
    </row>
    <row r="20" spans="1:22" ht="22" customHeight="1" x14ac:dyDescent="0.55000000000000004">
      <c r="A20" s="6"/>
      <c r="B20" s="20" t="s">
        <v>9</v>
      </c>
      <c r="C20" s="21"/>
      <c r="D20" s="21"/>
      <c r="E20" s="20" t="s">
        <v>13</v>
      </c>
      <c r="F20" s="21"/>
      <c r="G20" s="148" t="s">
        <v>67</v>
      </c>
      <c r="H20" s="146"/>
      <c r="I20" s="21" t="s">
        <v>14</v>
      </c>
      <c r="J20" s="148" t="s">
        <v>174</v>
      </c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7"/>
      <c r="V20" s="6"/>
    </row>
    <row r="21" spans="1:22" ht="22" customHeight="1" x14ac:dyDescent="0.55000000000000004">
      <c r="A21" s="6"/>
      <c r="B21" s="15" t="s">
        <v>102</v>
      </c>
      <c r="C21" s="16"/>
      <c r="D21" s="16"/>
      <c r="E21" s="20" t="s">
        <v>103</v>
      </c>
      <c r="F21" s="119" t="s">
        <v>40</v>
      </c>
      <c r="G21" s="119">
        <v>6</v>
      </c>
      <c r="H21" s="21" t="s">
        <v>0</v>
      </c>
      <c r="I21" s="119">
        <v>5</v>
      </c>
      <c r="J21" s="21" t="s">
        <v>1</v>
      </c>
      <c r="K21" s="119">
        <v>15</v>
      </c>
      <c r="L21" s="21" t="s">
        <v>2</v>
      </c>
      <c r="M21" s="117" t="s">
        <v>105</v>
      </c>
      <c r="N21" s="21" t="s">
        <v>104</v>
      </c>
      <c r="O21" s="119" t="s">
        <v>40</v>
      </c>
      <c r="P21" s="119">
        <v>8</v>
      </c>
      <c r="Q21" s="21" t="s">
        <v>0</v>
      </c>
      <c r="R21" s="119">
        <v>12</v>
      </c>
      <c r="S21" s="21" t="s">
        <v>1</v>
      </c>
      <c r="T21" s="119">
        <v>28</v>
      </c>
      <c r="U21" s="22" t="s">
        <v>2</v>
      </c>
      <c r="V21" s="6"/>
    </row>
    <row r="22" spans="1:22" ht="22" customHeight="1" x14ac:dyDescent="0.55000000000000004">
      <c r="A22" s="6"/>
      <c r="B22" s="15" t="s">
        <v>10</v>
      </c>
      <c r="C22" s="16"/>
      <c r="D22" s="16"/>
      <c r="E22" s="23" t="s">
        <v>15</v>
      </c>
      <c r="F22" s="70"/>
      <c r="G22" s="3" t="s">
        <v>16</v>
      </c>
      <c r="H22" s="6"/>
      <c r="I22" s="75"/>
      <c r="J22" s="141" t="s">
        <v>22</v>
      </c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9"/>
      <c r="V22" s="6"/>
    </row>
    <row r="23" spans="1:22" ht="22" customHeight="1" x14ac:dyDescent="0.55000000000000004">
      <c r="A23" s="6"/>
      <c r="B23" s="8"/>
      <c r="C23" s="9"/>
      <c r="D23" s="9"/>
      <c r="E23" s="8"/>
      <c r="F23" s="74"/>
      <c r="G23" s="26" t="s">
        <v>17</v>
      </c>
      <c r="H23" s="25"/>
      <c r="I23" s="76"/>
      <c r="J23" s="139" t="s">
        <v>30</v>
      </c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40"/>
      <c r="V23" s="6"/>
    </row>
    <row r="24" spans="1:22" ht="22" customHeight="1" x14ac:dyDescent="0.55000000000000004">
      <c r="A24" s="6"/>
      <c r="B24" s="8"/>
      <c r="C24" s="9"/>
      <c r="D24" s="9"/>
      <c r="E24" s="8"/>
      <c r="F24" s="74"/>
      <c r="G24" s="35"/>
      <c r="H24" s="6"/>
      <c r="I24" s="77" t="s">
        <v>65</v>
      </c>
      <c r="J24" s="150" t="s">
        <v>176</v>
      </c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1"/>
      <c r="V24" s="6"/>
    </row>
    <row r="25" spans="1:22" ht="22" customHeight="1" x14ac:dyDescent="0.55000000000000004">
      <c r="A25" s="6"/>
      <c r="B25" s="8"/>
      <c r="C25" s="9"/>
      <c r="D25" s="9"/>
      <c r="E25" s="63" t="s">
        <v>64</v>
      </c>
      <c r="F25" s="25"/>
      <c r="G25" s="25"/>
      <c r="H25" s="25"/>
      <c r="I25" s="71"/>
      <c r="J25" s="139" t="s">
        <v>76</v>
      </c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40"/>
      <c r="V25" s="6"/>
    </row>
    <row r="26" spans="1:22" ht="22" customHeight="1" x14ac:dyDescent="0.55000000000000004">
      <c r="A26" s="6"/>
      <c r="B26" s="8"/>
      <c r="C26" s="9"/>
      <c r="D26" s="9"/>
      <c r="E26" s="27" t="s">
        <v>18</v>
      </c>
      <c r="F26" s="49"/>
      <c r="G26" s="49"/>
      <c r="H26" s="49"/>
      <c r="I26" s="78"/>
      <c r="J26" s="110" t="s">
        <v>416</v>
      </c>
      <c r="K26" s="66" t="s">
        <v>76</v>
      </c>
      <c r="L26" s="66"/>
      <c r="M26" s="66"/>
      <c r="N26" s="110" t="s">
        <v>389</v>
      </c>
      <c r="O26" s="66" t="s">
        <v>177</v>
      </c>
      <c r="P26" s="66"/>
      <c r="Q26" s="66"/>
      <c r="R26" s="66"/>
      <c r="S26" s="66"/>
      <c r="T26" s="66"/>
      <c r="U26" s="67"/>
      <c r="V26" s="6"/>
    </row>
    <row r="27" spans="1:22" ht="17.149999999999999" customHeight="1" x14ac:dyDescent="0.55000000000000004">
      <c r="A27" s="6"/>
      <c r="B27" s="15" t="s">
        <v>11</v>
      </c>
      <c r="C27" s="16"/>
      <c r="D27" s="16"/>
      <c r="E27" s="15" t="s">
        <v>178</v>
      </c>
      <c r="F27" s="16"/>
      <c r="G27" s="16"/>
      <c r="H27" s="16"/>
      <c r="I27" s="70"/>
      <c r="J27" s="111" t="s">
        <v>416</v>
      </c>
      <c r="K27" s="6" t="s">
        <v>33</v>
      </c>
      <c r="L27" s="111" t="s">
        <v>389</v>
      </c>
      <c r="M27" s="6" t="s">
        <v>34</v>
      </c>
      <c r="N27" s="111" t="s">
        <v>389</v>
      </c>
      <c r="O27" s="6" t="s">
        <v>35</v>
      </c>
      <c r="P27" s="111" t="s">
        <v>389</v>
      </c>
      <c r="Q27" s="6" t="s">
        <v>36</v>
      </c>
      <c r="R27" s="3"/>
      <c r="S27" s="6"/>
      <c r="T27" s="3"/>
      <c r="U27" s="29"/>
      <c r="V27" s="6"/>
    </row>
    <row r="28" spans="1:22" ht="17.149999999999999" customHeight="1" x14ac:dyDescent="0.55000000000000004">
      <c r="A28" s="6"/>
      <c r="B28" s="8"/>
      <c r="C28" s="9"/>
      <c r="D28" s="9"/>
      <c r="E28" s="8"/>
      <c r="F28" s="9"/>
      <c r="G28" s="9"/>
      <c r="H28" s="9"/>
      <c r="I28" s="74"/>
      <c r="J28" s="112" t="s">
        <v>389</v>
      </c>
      <c r="K28" s="9" t="s">
        <v>37</v>
      </c>
      <c r="L28" s="4"/>
      <c r="M28" s="4"/>
      <c r="N28" s="4"/>
      <c r="O28" s="4"/>
      <c r="P28" s="112" t="s">
        <v>389</v>
      </c>
      <c r="Q28" s="9" t="s">
        <v>38</v>
      </c>
      <c r="R28" s="4"/>
      <c r="S28" s="6"/>
      <c r="T28" s="4"/>
      <c r="U28" s="31"/>
      <c r="V28" s="6"/>
    </row>
    <row r="29" spans="1:22" ht="17.149999999999999" customHeight="1" x14ac:dyDescent="0.55000000000000004">
      <c r="A29" s="6"/>
      <c r="B29" s="8"/>
      <c r="C29" s="9"/>
      <c r="D29" s="9"/>
      <c r="E29" s="32" t="s">
        <v>179</v>
      </c>
      <c r="F29" s="35"/>
      <c r="G29" s="35"/>
      <c r="H29" s="35"/>
      <c r="I29" s="73"/>
      <c r="J29" s="113" t="s">
        <v>389</v>
      </c>
      <c r="K29" s="35" t="s">
        <v>39</v>
      </c>
      <c r="L29" s="113" t="s">
        <v>389</v>
      </c>
      <c r="M29" s="35" t="s">
        <v>34</v>
      </c>
      <c r="N29" s="113" t="s">
        <v>389</v>
      </c>
      <c r="O29" s="35" t="s">
        <v>35</v>
      </c>
      <c r="P29" s="113" t="s">
        <v>389</v>
      </c>
      <c r="Q29" s="35" t="s">
        <v>36</v>
      </c>
      <c r="R29" s="68"/>
      <c r="S29" s="68"/>
      <c r="T29" s="68"/>
      <c r="U29" s="69"/>
      <c r="V29" s="6"/>
    </row>
    <row r="30" spans="1:22" ht="17.149999999999999" customHeight="1" x14ac:dyDescent="0.55000000000000004">
      <c r="A30" s="6"/>
      <c r="B30" s="8"/>
      <c r="C30" s="9"/>
      <c r="D30" s="9"/>
      <c r="E30" s="12"/>
      <c r="F30" s="13"/>
      <c r="G30" s="13"/>
      <c r="H30" s="13"/>
      <c r="I30" s="72"/>
      <c r="J30" s="114" t="s">
        <v>389</v>
      </c>
      <c r="K30" s="13" t="s">
        <v>37</v>
      </c>
      <c r="L30" s="30"/>
      <c r="M30" s="30"/>
      <c r="N30" s="30"/>
      <c r="O30" s="30"/>
      <c r="P30" s="114" t="s">
        <v>389</v>
      </c>
      <c r="Q30" s="13" t="s">
        <v>38</v>
      </c>
      <c r="R30" s="30"/>
      <c r="S30" s="30"/>
      <c r="T30" s="30"/>
      <c r="U30" s="19"/>
      <c r="V30" s="6"/>
    </row>
    <row r="31" spans="1:22" ht="21" customHeight="1" x14ac:dyDescent="0.55000000000000004">
      <c r="A31" s="6"/>
      <c r="B31" s="15" t="s">
        <v>12</v>
      </c>
      <c r="C31" s="16"/>
      <c r="D31" s="16"/>
      <c r="E31" s="15" t="s">
        <v>5</v>
      </c>
      <c r="F31" s="70"/>
      <c r="G31" s="141" t="s">
        <v>217</v>
      </c>
      <c r="H31" s="142"/>
      <c r="I31" s="142"/>
      <c r="J31" s="142"/>
      <c r="K31" s="142"/>
      <c r="L31" s="142"/>
      <c r="M31" s="142"/>
      <c r="N31" s="142"/>
      <c r="O31" s="3"/>
      <c r="P31" s="11" t="s">
        <v>160</v>
      </c>
      <c r="Q31" s="143" t="s">
        <v>417</v>
      </c>
      <c r="R31" s="144"/>
      <c r="S31" s="144"/>
      <c r="T31" s="144"/>
      <c r="U31" s="31" t="s">
        <v>151</v>
      </c>
      <c r="V31" s="6"/>
    </row>
    <row r="32" spans="1:22" ht="21" customHeight="1" x14ac:dyDescent="0.55000000000000004">
      <c r="A32" s="6"/>
      <c r="B32" s="8"/>
      <c r="C32" s="9"/>
      <c r="D32" s="9"/>
      <c r="E32" s="32" t="s">
        <v>6</v>
      </c>
      <c r="F32" s="73"/>
      <c r="G32" s="139" t="s">
        <v>180</v>
      </c>
      <c r="H32" s="160"/>
      <c r="I32" s="160"/>
      <c r="J32" s="33" t="s">
        <v>139</v>
      </c>
      <c r="K32" s="118" t="s">
        <v>181</v>
      </c>
      <c r="L32" s="26" t="s">
        <v>159</v>
      </c>
      <c r="M32" s="26"/>
      <c r="N32" s="139" t="s">
        <v>183</v>
      </c>
      <c r="O32" s="160"/>
      <c r="P32" s="26" t="s">
        <v>156</v>
      </c>
      <c r="Q32" s="26"/>
      <c r="R32" s="161" t="s">
        <v>418</v>
      </c>
      <c r="S32" s="162"/>
      <c r="T32" s="162"/>
      <c r="U32" s="34" t="s">
        <v>79</v>
      </c>
      <c r="V32" s="6"/>
    </row>
    <row r="33" spans="1:25" ht="21" customHeight="1" x14ac:dyDescent="0.55000000000000004">
      <c r="A33" s="6"/>
      <c r="B33" s="8"/>
      <c r="C33" s="9"/>
      <c r="D33" s="9"/>
      <c r="E33" s="32" t="s">
        <v>155</v>
      </c>
      <c r="F33" s="73"/>
      <c r="G33" s="150" t="s">
        <v>204</v>
      </c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1"/>
      <c r="V33" s="6"/>
      <c r="Y33" s="100"/>
    </row>
    <row r="34" spans="1:25" ht="21" customHeight="1" x14ac:dyDescent="0.55000000000000004">
      <c r="A34" s="6"/>
      <c r="B34" s="8"/>
      <c r="C34" s="9"/>
      <c r="D34" s="9"/>
      <c r="E34" s="12"/>
      <c r="F34" s="72"/>
      <c r="G34" s="18" t="s">
        <v>139</v>
      </c>
      <c r="H34" s="120" t="s">
        <v>181</v>
      </c>
      <c r="I34" s="30" t="s">
        <v>158</v>
      </c>
      <c r="J34" s="30"/>
      <c r="K34" s="30"/>
      <c r="L34" s="30"/>
      <c r="M34" s="152" t="s">
        <v>182</v>
      </c>
      <c r="N34" s="182"/>
      <c r="O34" s="30" t="s">
        <v>157</v>
      </c>
      <c r="P34" s="30"/>
      <c r="Q34" s="30"/>
      <c r="R34" s="153" t="s">
        <v>219</v>
      </c>
      <c r="S34" s="154"/>
      <c r="T34" s="154"/>
      <c r="U34" s="19" t="s">
        <v>79</v>
      </c>
      <c r="V34" s="6"/>
    </row>
    <row r="35" spans="1:25" ht="21" customHeight="1" x14ac:dyDescent="0.55000000000000004">
      <c r="A35" s="6"/>
      <c r="B35" s="15" t="s">
        <v>80</v>
      </c>
      <c r="C35" s="16"/>
      <c r="D35" s="17"/>
      <c r="E35" s="15" t="s">
        <v>5</v>
      </c>
      <c r="F35" s="70"/>
      <c r="G35" s="141" t="s">
        <v>218</v>
      </c>
      <c r="H35" s="142"/>
      <c r="I35" s="142"/>
      <c r="J35" s="142"/>
      <c r="K35" s="142"/>
      <c r="L35" s="142"/>
      <c r="M35" s="142"/>
      <c r="N35" s="142"/>
      <c r="O35" s="3"/>
      <c r="P35" s="36" t="s">
        <v>160</v>
      </c>
      <c r="Q35" s="143" t="s">
        <v>419</v>
      </c>
      <c r="R35" s="144"/>
      <c r="S35" s="144"/>
      <c r="T35" s="144"/>
      <c r="U35" s="29" t="s">
        <v>151</v>
      </c>
      <c r="V35" s="6"/>
    </row>
    <row r="36" spans="1:25" ht="21" customHeight="1" x14ac:dyDescent="0.55000000000000004">
      <c r="A36" s="6"/>
      <c r="B36" s="8"/>
      <c r="C36" s="9"/>
      <c r="D36" s="10"/>
      <c r="E36" s="32" t="s">
        <v>6</v>
      </c>
      <c r="F36" s="73"/>
      <c r="G36" s="150" t="s">
        <v>438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1"/>
      <c r="V36" s="6"/>
    </row>
    <row r="37" spans="1:25" ht="21" customHeight="1" x14ac:dyDescent="0.55000000000000004">
      <c r="A37" s="6"/>
      <c r="B37" s="12"/>
      <c r="C37" s="13"/>
      <c r="D37" s="14"/>
      <c r="E37" s="12"/>
      <c r="F37" s="72"/>
      <c r="G37" s="30" t="s">
        <v>161</v>
      </c>
      <c r="H37" s="60"/>
      <c r="I37" s="30"/>
      <c r="J37" s="182" t="s">
        <v>183</v>
      </c>
      <c r="K37" s="182"/>
      <c r="L37" s="182"/>
      <c r="M37" s="18" t="s">
        <v>139</v>
      </c>
      <c r="N37" s="182" t="s">
        <v>420</v>
      </c>
      <c r="O37" s="182"/>
      <c r="P37" s="30" t="s">
        <v>151</v>
      </c>
      <c r="Q37" s="30" t="s">
        <v>162</v>
      </c>
      <c r="R37" s="153" t="s">
        <v>421</v>
      </c>
      <c r="S37" s="153"/>
      <c r="T37" s="153"/>
      <c r="U37" s="19" t="s">
        <v>79</v>
      </c>
      <c r="V37" s="6"/>
    </row>
    <row r="38" spans="1:25" ht="5.15" customHeight="1" x14ac:dyDescent="0.55000000000000004">
      <c r="A38" s="6"/>
      <c r="B38" s="9"/>
      <c r="C38" s="9"/>
      <c r="D38" s="9"/>
      <c r="E38" s="9"/>
      <c r="F38" s="9"/>
      <c r="G38" s="4"/>
      <c r="H38" s="4"/>
      <c r="I38" s="4"/>
      <c r="J38" s="4"/>
      <c r="K38" s="4"/>
      <c r="L38" s="4"/>
      <c r="M38" s="4"/>
      <c r="N38" s="4"/>
      <c r="O38" s="4"/>
      <c r="P38" s="5"/>
      <c r="Q38" s="5"/>
      <c r="R38" s="5"/>
      <c r="S38" s="5"/>
      <c r="T38" s="5"/>
      <c r="U38" s="4"/>
      <c r="V38" s="6"/>
    </row>
    <row r="39" spans="1:25" s="40" customFormat="1" ht="13" customHeight="1" x14ac:dyDescent="0.55000000000000004">
      <c r="A39" s="37"/>
      <c r="B39" s="37"/>
      <c r="C39" s="37" t="s">
        <v>77</v>
      </c>
      <c r="D39" s="38" t="s">
        <v>213</v>
      </c>
      <c r="E39" s="37"/>
      <c r="F39" s="37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7"/>
    </row>
    <row r="40" spans="1:25" s="40" customFormat="1" ht="13" customHeight="1" x14ac:dyDescent="0.55000000000000004">
      <c r="A40" s="37"/>
      <c r="B40" s="37"/>
      <c r="C40" s="37"/>
      <c r="D40" s="38" t="s">
        <v>467</v>
      </c>
      <c r="E40" s="37"/>
      <c r="F40" s="37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7"/>
    </row>
    <row r="41" spans="1:25" s="40" customFormat="1" ht="13" customHeight="1" x14ac:dyDescent="0.55000000000000004">
      <c r="A41" s="37"/>
      <c r="B41" s="37"/>
      <c r="C41" s="37"/>
      <c r="D41" s="38" t="s">
        <v>163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:25" s="40" customFormat="1" ht="13" customHeight="1" x14ac:dyDescent="0.55000000000000004">
      <c r="A42" s="37"/>
      <c r="B42" s="37"/>
      <c r="C42" s="37"/>
      <c r="D42" s="38" t="s">
        <v>392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:25" s="40" customFormat="1" ht="13" customHeight="1" x14ac:dyDescent="0.55000000000000004">
      <c r="A43" s="37"/>
      <c r="B43" s="37"/>
      <c r="C43" s="37"/>
      <c r="D43" s="38" t="s">
        <v>169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  <row r="44" spans="1:25" ht="5.15" customHeight="1" x14ac:dyDescent="0.55000000000000004">
      <c r="A44" s="6"/>
      <c r="B44" s="41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5" ht="25" customHeight="1" x14ac:dyDescent="0.55000000000000004">
      <c r="A45" s="6"/>
      <c r="B45" s="174" t="s">
        <v>170</v>
      </c>
      <c r="C45" s="175"/>
      <c r="D45" s="176"/>
      <c r="E45" s="20" t="s">
        <v>223</v>
      </c>
      <c r="F45" s="88"/>
      <c r="G45" s="115"/>
      <c r="H45" s="115"/>
      <c r="I45" s="21" t="s">
        <v>0</v>
      </c>
      <c r="J45" s="115"/>
      <c r="K45" s="21" t="s">
        <v>1</v>
      </c>
      <c r="L45" s="115"/>
      <c r="M45" s="21" t="s">
        <v>2</v>
      </c>
      <c r="N45" s="177"/>
      <c r="O45" s="178"/>
      <c r="P45" s="178"/>
      <c r="Q45" s="21" t="s">
        <v>78</v>
      </c>
      <c r="R45" s="179"/>
      <c r="S45" s="175"/>
      <c r="T45" s="175"/>
      <c r="U45" s="22" t="s">
        <v>79</v>
      </c>
      <c r="V45" s="6"/>
    </row>
    <row r="46" spans="1:25" ht="3" customHeight="1" x14ac:dyDescent="0.5500000000000000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5" ht="12" customHeight="1" x14ac:dyDescent="0.55000000000000004">
      <c r="A47" s="6" t="s">
        <v>457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5" ht="12" customHeight="1" x14ac:dyDescent="0.55000000000000004">
      <c r="A48" s="130" t="s">
        <v>205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</row>
    <row r="49" spans="1:22" ht="15" customHeight="1" x14ac:dyDescent="0.55000000000000004">
      <c r="A49" s="6"/>
      <c r="B49" s="191" t="s">
        <v>91</v>
      </c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3"/>
      <c r="V49" s="6"/>
    </row>
    <row r="50" spans="1:22" ht="15" customHeight="1" x14ac:dyDescent="0.55000000000000004">
      <c r="A50" s="6"/>
      <c r="B50" s="184" t="s">
        <v>168</v>
      </c>
      <c r="C50" s="171"/>
      <c r="D50" s="172"/>
      <c r="E50" s="172"/>
      <c r="F50" s="173"/>
      <c r="G50" s="171" t="s">
        <v>88</v>
      </c>
      <c r="H50" s="172"/>
      <c r="I50" s="172"/>
      <c r="J50" s="172"/>
      <c r="K50" s="172"/>
      <c r="L50" s="194" t="s">
        <v>89</v>
      </c>
      <c r="M50" s="172"/>
      <c r="N50" s="172"/>
      <c r="O50" s="172"/>
      <c r="P50" s="195"/>
      <c r="Q50" s="172" t="s">
        <v>90</v>
      </c>
      <c r="R50" s="172"/>
      <c r="S50" s="172"/>
      <c r="T50" s="172"/>
      <c r="U50" s="173"/>
      <c r="V50" s="6"/>
    </row>
    <row r="51" spans="1:22" ht="20.149999999999999" customHeight="1" x14ac:dyDescent="0.55000000000000004">
      <c r="A51" s="6"/>
      <c r="B51" s="184"/>
      <c r="C51" s="64" t="s">
        <v>82</v>
      </c>
      <c r="D51" s="65"/>
      <c r="E51" s="65"/>
      <c r="F51" s="79"/>
      <c r="G51" s="186">
        <v>1234.56</v>
      </c>
      <c r="H51" s="187"/>
      <c r="I51" s="187"/>
      <c r="J51" s="187"/>
      <c r="K51" s="65" t="s">
        <v>113</v>
      </c>
      <c r="L51" s="188">
        <v>100</v>
      </c>
      <c r="M51" s="187"/>
      <c r="N51" s="187"/>
      <c r="O51" s="187"/>
      <c r="P51" s="84" t="s">
        <v>113</v>
      </c>
      <c r="Q51" s="187">
        <v>1334.56</v>
      </c>
      <c r="R51" s="187"/>
      <c r="S51" s="187"/>
      <c r="T51" s="187"/>
      <c r="U51" s="79" t="s">
        <v>113</v>
      </c>
      <c r="V51" s="6"/>
    </row>
    <row r="52" spans="1:22" ht="20.149999999999999" customHeight="1" x14ac:dyDescent="0.55000000000000004">
      <c r="A52" s="6"/>
      <c r="B52" s="184"/>
      <c r="C52" s="63" t="s">
        <v>83</v>
      </c>
      <c r="D52" s="25"/>
      <c r="E52" s="25"/>
      <c r="F52" s="47"/>
      <c r="G52" s="166">
        <v>12345.36</v>
      </c>
      <c r="H52" s="167"/>
      <c r="I52" s="167"/>
      <c r="J52" s="167"/>
      <c r="K52" s="25" t="s">
        <v>113</v>
      </c>
      <c r="L52" s="197">
        <v>200</v>
      </c>
      <c r="M52" s="167"/>
      <c r="N52" s="167"/>
      <c r="O52" s="167"/>
      <c r="P52" s="71" t="s">
        <v>113</v>
      </c>
      <c r="Q52" s="167">
        <v>12545.36</v>
      </c>
      <c r="R52" s="167"/>
      <c r="S52" s="167"/>
      <c r="T52" s="167"/>
      <c r="U52" s="47" t="s">
        <v>113</v>
      </c>
      <c r="V52" s="6"/>
    </row>
    <row r="53" spans="1:22" ht="20.149999999999999" customHeight="1" x14ac:dyDescent="0.55000000000000004">
      <c r="A53" s="6"/>
      <c r="B53" s="184"/>
      <c r="C53" s="63" t="s">
        <v>72</v>
      </c>
      <c r="D53" s="25"/>
      <c r="E53" s="25"/>
      <c r="F53" s="47"/>
      <c r="G53" s="166">
        <v>68</v>
      </c>
      <c r="H53" s="167"/>
      <c r="I53" s="167"/>
      <c r="J53" s="167"/>
      <c r="K53" s="25" t="s">
        <v>114</v>
      </c>
      <c r="L53" s="197">
        <v>10</v>
      </c>
      <c r="M53" s="167"/>
      <c r="N53" s="167"/>
      <c r="O53" s="167"/>
      <c r="P53" s="71" t="s">
        <v>114</v>
      </c>
      <c r="Q53" s="163"/>
      <c r="R53" s="164"/>
      <c r="S53" s="164"/>
      <c r="T53" s="164"/>
      <c r="U53" s="165"/>
      <c r="V53" s="6"/>
    </row>
    <row r="54" spans="1:22" ht="20.149999999999999" customHeight="1" x14ac:dyDescent="0.55000000000000004">
      <c r="A54" s="6"/>
      <c r="B54" s="184"/>
      <c r="C54" s="63" t="s">
        <v>172</v>
      </c>
      <c r="D54" s="25"/>
      <c r="E54" s="25"/>
      <c r="F54" s="47"/>
      <c r="G54" s="166">
        <v>2000</v>
      </c>
      <c r="H54" s="167"/>
      <c r="I54" s="167"/>
      <c r="J54" s="167"/>
      <c r="K54" s="25" t="s">
        <v>113</v>
      </c>
      <c r="L54" s="80"/>
      <c r="M54" s="80"/>
      <c r="N54" s="80"/>
      <c r="O54" s="80"/>
      <c r="P54" s="25"/>
      <c r="Q54" s="81"/>
      <c r="R54" s="81"/>
      <c r="S54" s="81"/>
      <c r="T54" s="81"/>
      <c r="U54" s="82"/>
      <c r="V54" s="6"/>
    </row>
    <row r="55" spans="1:22" ht="20.149999999999999" customHeight="1" x14ac:dyDescent="0.55000000000000004">
      <c r="A55" s="6"/>
      <c r="B55" s="184"/>
      <c r="C55" s="63" t="s">
        <v>85</v>
      </c>
      <c r="D55" s="25"/>
      <c r="E55" s="25"/>
      <c r="F55" s="47"/>
      <c r="G55" s="196" t="s">
        <v>184</v>
      </c>
      <c r="H55" s="160"/>
      <c r="I55" s="160"/>
      <c r="J55" s="160"/>
      <c r="K55" s="25" t="s">
        <v>96</v>
      </c>
      <c r="L55" s="25"/>
      <c r="M55" s="33" t="s">
        <v>97</v>
      </c>
      <c r="N55" s="139" t="s">
        <v>185</v>
      </c>
      <c r="O55" s="160"/>
      <c r="P55" s="160"/>
      <c r="Q55" s="160"/>
      <c r="R55" s="25" t="s">
        <v>98</v>
      </c>
      <c r="S55" s="25"/>
      <c r="T55" s="25"/>
      <c r="U55" s="47"/>
      <c r="V55" s="6"/>
    </row>
    <row r="56" spans="1:22" ht="20.149999999999999" customHeight="1" x14ac:dyDescent="0.55000000000000004">
      <c r="A56" s="6"/>
      <c r="B56" s="184"/>
      <c r="C56" s="63" t="s">
        <v>86</v>
      </c>
      <c r="D56" s="25"/>
      <c r="E56" s="25"/>
      <c r="F56" s="47"/>
      <c r="G56" s="63" t="s">
        <v>106</v>
      </c>
      <c r="H56" s="139">
        <v>16</v>
      </c>
      <c r="I56" s="160"/>
      <c r="J56" s="25" t="s">
        <v>107</v>
      </c>
      <c r="K56" s="25"/>
      <c r="L56" s="25" t="s">
        <v>108</v>
      </c>
      <c r="M56" s="139">
        <v>2</v>
      </c>
      <c r="N56" s="160"/>
      <c r="O56" s="25" t="s">
        <v>107</v>
      </c>
      <c r="P56" s="25"/>
      <c r="Q56" s="25"/>
      <c r="R56" s="25"/>
      <c r="S56" s="25"/>
      <c r="T56" s="25"/>
      <c r="U56" s="47"/>
      <c r="V56" s="6"/>
    </row>
    <row r="57" spans="1:22" ht="20.149999999999999" customHeight="1" x14ac:dyDescent="0.55000000000000004">
      <c r="A57" s="6"/>
      <c r="B57" s="184"/>
      <c r="C57" s="27" t="s">
        <v>84</v>
      </c>
      <c r="D57" s="49"/>
      <c r="E57" s="49"/>
      <c r="F57" s="52"/>
      <c r="G57" s="83" t="s">
        <v>99</v>
      </c>
      <c r="H57" s="168" t="s">
        <v>186</v>
      </c>
      <c r="I57" s="169"/>
      <c r="J57" s="169"/>
      <c r="K57" s="169"/>
      <c r="L57" s="28" t="s">
        <v>100</v>
      </c>
      <c r="M57" s="168" t="s">
        <v>187</v>
      </c>
      <c r="N57" s="169"/>
      <c r="O57" s="169"/>
      <c r="P57" s="169"/>
      <c r="Q57" s="28" t="s">
        <v>101</v>
      </c>
      <c r="R57" s="168" t="s">
        <v>422</v>
      </c>
      <c r="S57" s="169"/>
      <c r="T57" s="169"/>
      <c r="U57" s="170"/>
      <c r="V57" s="6"/>
    </row>
    <row r="58" spans="1:22" ht="15" customHeight="1" x14ac:dyDescent="0.55000000000000004">
      <c r="A58" s="6"/>
      <c r="B58" s="184"/>
      <c r="C58" s="171" t="s">
        <v>171</v>
      </c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U58" s="173"/>
      <c r="V58" s="6"/>
    </row>
    <row r="59" spans="1:22" ht="20.149999999999999" customHeight="1" x14ac:dyDescent="0.55000000000000004">
      <c r="A59" s="6"/>
      <c r="B59" s="184"/>
      <c r="C59" s="42" t="s">
        <v>164</v>
      </c>
      <c r="D59" s="43"/>
      <c r="E59" s="43"/>
      <c r="F59" s="44"/>
      <c r="G59" s="112" t="s">
        <v>416</v>
      </c>
      <c r="H59" s="9" t="s">
        <v>165</v>
      </c>
      <c r="I59" s="9"/>
      <c r="J59" s="9"/>
      <c r="K59" s="9"/>
      <c r="L59" s="112" t="s">
        <v>389</v>
      </c>
      <c r="M59" s="9" t="s">
        <v>166</v>
      </c>
      <c r="N59" s="9"/>
      <c r="O59" s="9"/>
      <c r="P59" s="9"/>
      <c r="Q59" s="4"/>
      <c r="R59" s="9"/>
      <c r="S59" s="9"/>
      <c r="T59" s="9"/>
      <c r="U59" s="10"/>
      <c r="V59" s="6"/>
    </row>
    <row r="60" spans="1:22" ht="20.149999999999999" customHeight="1" x14ac:dyDescent="0.55000000000000004">
      <c r="A60" s="6"/>
      <c r="B60" s="184"/>
      <c r="C60" s="24" t="s">
        <v>138</v>
      </c>
      <c r="D60" s="25"/>
      <c r="E60" s="45"/>
      <c r="F60" s="46"/>
      <c r="G60" s="26" t="s">
        <v>222</v>
      </c>
      <c r="H60" s="25"/>
      <c r="I60" s="25"/>
      <c r="J60" s="25"/>
      <c r="K60" s="90" t="s">
        <v>40</v>
      </c>
      <c r="L60" s="118">
        <v>5</v>
      </c>
      <c r="M60" s="25" t="s">
        <v>0</v>
      </c>
      <c r="N60" s="118">
        <v>12</v>
      </c>
      <c r="O60" s="25" t="s">
        <v>137</v>
      </c>
      <c r="P60" s="90">
        <v>15</v>
      </c>
      <c r="Q60" s="25" t="s">
        <v>2</v>
      </c>
      <c r="R60" s="25" t="s">
        <v>78</v>
      </c>
      <c r="S60" s="206">
        <v>25</v>
      </c>
      <c r="T60" s="207"/>
      <c r="U60" s="47" t="s">
        <v>79</v>
      </c>
      <c r="V60" s="6"/>
    </row>
    <row r="61" spans="1:22" ht="20.149999999999999" customHeight="1" x14ac:dyDescent="0.55000000000000004">
      <c r="A61" s="6"/>
      <c r="B61" s="185"/>
      <c r="C61" s="48" t="s">
        <v>136</v>
      </c>
      <c r="D61" s="49"/>
      <c r="E61" s="50"/>
      <c r="F61" s="51"/>
      <c r="G61" s="208">
        <v>500</v>
      </c>
      <c r="H61" s="209"/>
      <c r="I61" s="209"/>
      <c r="J61" s="209"/>
      <c r="K61" s="49" t="s">
        <v>113</v>
      </c>
      <c r="L61" s="28" t="s">
        <v>139</v>
      </c>
      <c r="M61" s="210">
        <v>25</v>
      </c>
      <c r="N61" s="209"/>
      <c r="O61" s="209"/>
      <c r="P61" s="49" t="s">
        <v>140</v>
      </c>
      <c r="Q61" s="28"/>
      <c r="R61" s="49"/>
      <c r="S61" s="49"/>
      <c r="T61" s="49"/>
      <c r="U61" s="52"/>
      <c r="V61" s="6"/>
    </row>
    <row r="62" spans="1:22" ht="15" customHeight="1" x14ac:dyDescent="0.55000000000000004">
      <c r="A62" s="6"/>
      <c r="B62" s="183" t="s">
        <v>167</v>
      </c>
      <c r="C62" s="171"/>
      <c r="D62" s="172"/>
      <c r="E62" s="172"/>
      <c r="F62" s="173"/>
      <c r="G62" s="171" t="s">
        <v>88</v>
      </c>
      <c r="H62" s="172"/>
      <c r="I62" s="172"/>
      <c r="J62" s="172"/>
      <c r="K62" s="172"/>
      <c r="L62" s="194" t="s">
        <v>89</v>
      </c>
      <c r="M62" s="172"/>
      <c r="N62" s="172"/>
      <c r="O62" s="172"/>
      <c r="P62" s="195"/>
      <c r="Q62" s="172" t="s">
        <v>90</v>
      </c>
      <c r="R62" s="172"/>
      <c r="S62" s="172"/>
      <c r="T62" s="172"/>
      <c r="U62" s="173"/>
      <c r="V62" s="6"/>
    </row>
    <row r="63" spans="1:22" ht="20.149999999999999" customHeight="1" x14ac:dyDescent="0.55000000000000004">
      <c r="A63" s="6"/>
      <c r="B63" s="184"/>
      <c r="C63" s="15" t="s">
        <v>72</v>
      </c>
      <c r="D63" s="85" t="s">
        <v>111</v>
      </c>
      <c r="E63" s="65"/>
      <c r="F63" s="79"/>
      <c r="G63" s="186"/>
      <c r="H63" s="187"/>
      <c r="I63" s="187"/>
      <c r="J63" s="187"/>
      <c r="K63" s="65" t="s">
        <v>114</v>
      </c>
      <c r="L63" s="188"/>
      <c r="M63" s="187"/>
      <c r="N63" s="187"/>
      <c r="O63" s="187"/>
      <c r="P63" s="84" t="s">
        <v>114</v>
      </c>
      <c r="Q63" s="225"/>
      <c r="R63" s="226"/>
      <c r="S63" s="226"/>
      <c r="T63" s="226"/>
      <c r="U63" s="227"/>
      <c r="V63" s="6"/>
    </row>
    <row r="64" spans="1:22" ht="20.149999999999999" customHeight="1" x14ac:dyDescent="0.55000000000000004">
      <c r="A64" s="6"/>
      <c r="B64" s="184"/>
      <c r="C64" s="89"/>
      <c r="D64" s="86" t="s">
        <v>112</v>
      </c>
      <c r="E64" s="25"/>
      <c r="F64" s="47"/>
      <c r="G64" s="166"/>
      <c r="H64" s="167"/>
      <c r="I64" s="167"/>
      <c r="J64" s="167"/>
      <c r="K64" s="25" t="s">
        <v>114</v>
      </c>
      <c r="L64" s="197"/>
      <c r="M64" s="167"/>
      <c r="N64" s="167"/>
      <c r="O64" s="167"/>
      <c r="P64" s="71" t="s">
        <v>114</v>
      </c>
      <c r="Q64" s="228"/>
      <c r="R64" s="229"/>
      <c r="S64" s="229"/>
      <c r="T64" s="229"/>
      <c r="U64" s="230"/>
      <c r="V64" s="6"/>
    </row>
    <row r="65" spans="1:27" ht="20.149999999999999" customHeight="1" x14ac:dyDescent="0.2">
      <c r="A65" s="6"/>
      <c r="B65" s="184"/>
      <c r="C65" s="63" t="s">
        <v>110</v>
      </c>
      <c r="D65" s="189" t="s">
        <v>221</v>
      </c>
      <c r="E65" s="189"/>
      <c r="F65" s="190"/>
      <c r="G65" s="166"/>
      <c r="H65" s="167"/>
      <c r="I65" s="167"/>
      <c r="J65" s="167"/>
      <c r="K65" s="25" t="s">
        <v>114</v>
      </c>
      <c r="L65" s="197"/>
      <c r="M65" s="167"/>
      <c r="N65" s="167"/>
      <c r="O65" s="167"/>
      <c r="P65" s="71" t="s">
        <v>114</v>
      </c>
      <c r="Q65" s="167"/>
      <c r="R65" s="167"/>
      <c r="S65" s="167"/>
      <c r="T65" s="167"/>
      <c r="U65" s="47" t="s">
        <v>114</v>
      </c>
      <c r="V65" s="6"/>
    </row>
    <row r="66" spans="1:27" ht="20.149999999999999" customHeight="1" x14ac:dyDescent="0.55000000000000004">
      <c r="A66" s="6"/>
      <c r="B66" s="184"/>
      <c r="C66" s="63" t="s">
        <v>109</v>
      </c>
      <c r="D66" s="25"/>
      <c r="E66" s="25"/>
      <c r="F66" s="47"/>
      <c r="G66" s="196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204"/>
      <c r="V66" s="6"/>
    </row>
    <row r="67" spans="1:27" ht="20.149999999999999" customHeight="1" x14ac:dyDescent="0.55000000000000004">
      <c r="A67" s="6"/>
      <c r="B67" s="185"/>
      <c r="C67" s="27" t="s">
        <v>85</v>
      </c>
      <c r="D67" s="49"/>
      <c r="E67" s="49"/>
      <c r="F67" s="52"/>
      <c r="G67" s="205"/>
      <c r="H67" s="169"/>
      <c r="I67" s="169"/>
      <c r="J67" s="169"/>
      <c r="K67" s="49" t="s">
        <v>96</v>
      </c>
      <c r="L67" s="49"/>
      <c r="M67" s="28" t="s">
        <v>97</v>
      </c>
      <c r="N67" s="168"/>
      <c r="O67" s="169"/>
      <c r="P67" s="169"/>
      <c r="Q67" s="169"/>
      <c r="R67" s="49" t="s">
        <v>98</v>
      </c>
      <c r="S67" s="49"/>
      <c r="T67" s="49"/>
      <c r="U67" s="52"/>
      <c r="V67" s="6"/>
    </row>
    <row r="68" spans="1:27" ht="15" customHeight="1" x14ac:dyDescent="0.55000000000000004">
      <c r="A68" s="6"/>
      <c r="B68" s="191" t="s">
        <v>87</v>
      </c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3"/>
      <c r="V68" s="6"/>
    </row>
    <row r="69" spans="1:27" ht="13" customHeight="1" x14ac:dyDescent="0.55000000000000004">
      <c r="A69" s="6"/>
      <c r="B69" s="231"/>
      <c r="C69" s="198"/>
      <c r="D69" s="198"/>
      <c r="E69" s="199"/>
      <c r="F69" s="198" t="s">
        <v>220</v>
      </c>
      <c r="G69" s="198"/>
      <c r="H69" s="198"/>
      <c r="I69" s="198"/>
      <c r="J69" s="198"/>
      <c r="K69" s="235"/>
      <c r="L69" s="237" t="s">
        <v>208</v>
      </c>
      <c r="M69" s="198"/>
      <c r="N69" s="198"/>
      <c r="O69" s="235"/>
      <c r="P69" s="198" t="s">
        <v>92</v>
      </c>
      <c r="Q69" s="198"/>
      <c r="R69" s="198"/>
      <c r="S69" s="198"/>
      <c r="T69" s="198"/>
      <c r="U69" s="199"/>
      <c r="V69" s="6"/>
    </row>
    <row r="70" spans="1:27" ht="13" customHeight="1" x14ac:dyDescent="0.55000000000000004">
      <c r="A70" s="6"/>
      <c r="B70" s="232"/>
      <c r="C70" s="233"/>
      <c r="D70" s="233"/>
      <c r="E70" s="234"/>
      <c r="F70" s="233"/>
      <c r="G70" s="233"/>
      <c r="H70" s="233"/>
      <c r="I70" s="233"/>
      <c r="J70" s="233"/>
      <c r="K70" s="236"/>
      <c r="L70" s="238"/>
      <c r="M70" s="233"/>
      <c r="N70" s="233"/>
      <c r="O70" s="236"/>
      <c r="P70" s="200" t="s">
        <v>93</v>
      </c>
      <c r="Q70" s="200"/>
      <c r="R70" s="201" t="s">
        <v>94</v>
      </c>
      <c r="S70" s="202"/>
      <c r="T70" s="200" t="s">
        <v>95</v>
      </c>
      <c r="U70" s="203"/>
      <c r="V70" s="6"/>
    </row>
    <row r="71" spans="1:27" ht="10" customHeight="1" x14ac:dyDescent="0.55000000000000004">
      <c r="A71" s="6"/>
      <c r="B71" s="211" t="s">
        <v>198</v>
      </c>
      <c r="C71" s="212"/>
      <c r="D71" s="212"/>
      <c r="E71" s="213"/>
      <c r="F71" s="217" t="s">
        <v>189</v>
      </c>
      <c r="G71" s="217"/>
      <c r="H71" s="217"/>
      <c r="I71" s="217"/>
      <c r="J71" s="217"/>
      <c r="K71" s="217"/>
      <c r="L71" s="218" t="s">
        <v>200</v>
      </c>
      <c r="M71" s="217"/>
      <c r="N71" s="217"/>
      <c r="O71" s="219"/>
      <c r="P71" s="87">
        <v>5</v>
      </c>
      <c r="Q71" s="53" t="s">
        <v>196</v>
      </c>
      <c r="R71" s="218">
        <v>9</v>
      </c>
      <c r="S71" s="219"/>
      <c r="T71" s="218">
        <v>2</v>
      </c>
      <c r="U71" s="220"/>
      <c r="V71" s="6"/>
    </row>
    <row r="72" spans="1:27" ht="10" customHeight="1" x14ac:dyDescent="0.55000000000000004">
      <c r="A72" s="6"/>
      <c r="B72" s="214"/>
      <c r="C72" s="215"/>
      <c r="D72" s="215"/>
      <c r="E72" s="216"/>
      <c r="F72" s="221" t="s">
        <v>199</v>
      </c>
      <c r="G72" s="221"/>
      <c r="H72" s="221"/>
      <c r="I72" s="221"/>
      <c r="J72" s="221"/>
      <c r="K72" s="221"/>
      <c r="L72" s="222" t="s">
        <v>201</v>
      </c>
      <c r="M72" s="221"/>
      <c r="N72" s="221"/>
      <c r="O72" s="223"/>
      <c r="P72" s="107"/>
      <c r="Q72" s="108" t="s">
        <v>173</v>
      </c>
      <c r="R72" s="222">
        <v>8</v>
      </c>
      <c r="S72" s="223"/>
      <c r="T72" s="222"/>
      <c r="U72" s="224"/>
      <c r="V72" s="6"/>
    </row>
    <row r="73" spans="1:27" ht="20.149999999999999" customHeight="1" x14ac:dyDescent="0.55000000000000004">
      <c r="A73" s="6"/>
      <c r="B73" s="8" t="s">
        <v>119</v>
      </c>
      <c r="C73" s="9"/>
      <c r="D73" s="9"/>
      <c r="E73" s="10"/>
      <c r="F73" s="11" t="s">
        <v>99</v>
      </c>
      <c r="G73" s="158" t="s">
        <v>188</v>
      </c>
      <c r="H73" s="158"/>
      <c r="I73" s="158"/>
      <c r="J73" s="158"/>
      <c r="K73" s="158"/>
      <c r="L73" s="244" t="s">
        <v>193</v>
      </c>
      <c r="M73" s="158"/>
      <c r="N73" s="158"/>
      <c r="O73" s="245"/>
      <c r="P73" s="91" t="s">
        <v>425</v>
      </c>
      <c r="Q73" s="92" t="s">
        <v>196</v>
      </c>
      <c r="R73" s="246">
        <v>5</v>
      </c>
      <c r="S73" s="247"/>
      <c r="T73" s="246">
        <v>4</v>
      </c>
      <c r="U73" s="248"/>
      <c r="V73" s="6"/>
    </row>
    <row r="74" spans="1:27" ht="20.149999999999999" customHeight="1" x14ac:dyDescent="0.55000000000000004">
      <c r="A74" s="6"/>
      <c r="B74" s="8"/>
      <c r="C74" s="9"/>
      <c r="D74" s="9"/>
      <c r="E74" s="10"/>
      <c r="F74" s="33" t="s">
        <v>100</v>
      </c>
      <c r="G74" s="139" t="s">
        <v>423</v>
      </c>
      <c r="H74" s="139"/>
      <c r="I74" s="139"/>
      <c r="J74" s="139"/>
      <c r="K74" s="139"/>
      <c r="L74" s="239" t="s">
        <v>202</v>
      </c>
      <c r="M74" s="139"/>
      <c r="N74" s="139"/>
      <c r="O74" s="240"/>
      <c r="P74" s="93" t="s">
        <v>426</v>
      </c>
      <c r="Q74" s="94" t="s">
        <v>203</v>
      </c>
      <c r="R74" s="241" t="s">
        <v>430</v>
      </c>
      <c r="S74" s="242"/>
      <c r="T74" s="241" t="s">
        <v>434</v>
      </c>
      <c r="U74" s="243"/>
      <c r="V74" s="6"/>
    </row>
    <row r="75" spans="1:27" ht="20.149999999999999" customHeight="1" x14ac:dyDescent="0.55000000000000004">
      <c r="A75" s="6"/>
      <c r="B75" s="8"/>
      <c r="C75" s="9"/>
      <c r="D75" s="9"/>
      <c r="E75" s="10"/>
      <c r="F75" s="33" t="s">
        <v>101</v>
      </c>
      <c r="G75" s="139" t="s">
        <v>190</v>
      </c>
      <c r="H75" s="139"/>
      <c r="I75" s="139"/>
      <c r="J75" s="139"/>
      <c r="K75" s="139"/>
      <c r="L75" s="239" t="s">
        <v>424</v>
      </c>
      <c r="M75" s="139"/>
      <c r="N75" s="139"/>
      <c r="O75" s="240"/>
      <c r="P75" s="93"/>
      <c r="Q75" s="94" t="s">
        <v>429</v>
      </c>
      <c r="R75" s="241" t="s">
        <v>427</v>
      </c>
      <c r="S75" s="242"/>
      <c r="T75" s="241"/>
      <c r="U75" s="243"/>
      <c r="V75" s="6"/>
    </row>
    <row r="76" spans="1:27" ht="20.149999999999999" customHeight="1" x14ac:dyDescent="0.55000000000000004">
      <c r="A76" s="6"/>
      <c r="B76" s="8"/>
      <c r="C76" s="9"/>
      <c r="D76" s="9"/>
      <c r="E76" s="10"/>
      <c r="F76" s="33" t="s">
        <v>123</v>
      </c>
      <c r="G76" s="139" t="s">
        <v>191</v>
      </c>
      <c r="H76" s="139"/>
      <c r="I76" s="139"/>
      <c r="J76" s="139"/>
      <c r="K76" s="139"/>
      <c r="L76" s="239" t="s">
        <v>195</v>
      </c>
      <c r="M76" s="139"/>
      <c r="N76" s="139"/>
      <c r="O76" s="240"/>
      <c r="P76" s="93" t="s">
        <v>427</v>
      </c>
      <c r="Q76" s="94" t="s">
        <v>196</v>
      </c>
      <c r="R76" s="241" t="s">
        <v>431</v>
      </c>
      <c r="S76" s="242"/>
      <c r="T76" s="241" t="s">
        <v>435</v>
      </c>
      <c r="U76" s="243"/>
      <c r="V76" s="6"/>
    </row>
    <row r="77" spans="1:27" ht="20.149999999999999" customHeight="1" x14ac:dyDescent="0.55000000000000004">
      <c r="A77" s="6"/>
      <c r="B77" s="12"/>
      <c r="C77" s="13"/>
      <c r="D77" s="13"/>
      <c r="E77" s="14"/>
      <c r="F77" s="18" t="s">
        <v>124</v>
      </c>
      <c r="G77" s="152" t="s">
        <v>192</v>
      </c>
      <c r="H77" s="152"/>
      <c r="I77" s="152"/>
      <c r="J77" s="152"/>
      <c r="K77" s="152"/>
      <c r="L77" s="249" t="s">
        <v>424</v>
      </c>
      <c r="M77" s="152"/>
      <c r="N77" s="152"/>
      <c r="O77" s="250"/>
      <c r="P77" s="95"/>
      <c r="Q77" s="96" t="s">
        <v>429</v>
      </c>
      <c r="R77" s="251" t="s">
        <v>432</v>
      </c>
      <c r="S77" s="252"/>
      <c r="T77" s="251"/>
      <c r="U77" s="156"/>
      <c r="V77" s="6"/>
    </row>
    <row r="78" spans="1:27" ht="20.149999999999999" customHeight="1" x14ac:dyDescent="0.55000000000000004">
      <c r="A78" s="6"/>
      <c r="B78" s="8" t="s">
        <v>122</v>
      </c>
      <c r="C78" s="9"/>
      <c r="D78" s="9"/>
      <c r="E78" s="10"/>
      <c r="F78" s="36" t="s">
        <v>99</v>
      </c>
      <c r="G78" s="141" t="s">
        <v>188</v>
      </c>
      <c r="H78" s="141"/>
      <c r="I78" s="141"/>
      <c r="J78" s="141"/>
      <c r="K78" s="141"/>
      <c r="L78" s="253" t="s">
        <v>194</v>
      </c>
      <c r="M78" s="141"/>
      <c r="N78" s="141"/>
      <c r="O78" s="254"/>
      <c r="P78" s="97" t="s">
        <v>428</v>
      </c>
      <c r="Q78" s="98" t="s">
        <v>197</v>
      </c>
      <c r="R78" s="255" t="s">
        <v>433</v>
      </c>
      <c r="S78" s="256"/>
      <c r="T78" s="255" t="s">
        <v>436</v>
      </c>
      <c r="U78" s="257"/>
      <c r="V78" s="6"/>
      <c r="AA78" s="54"/>
    </row>
    <row r="79" spans="1:27" ht="20.149999999999999" customHeight="1" x14ac:dyDescent="0.55000000000000004">
      <c r="A79" s="6"/>
      <c r="B79" s="8" t="s">
        <v>121</v>
      </c>
      <c r="C79" s="9"/>
      <c r="D79" s="9"/>
      <c r="E79" s="10"/>
      <c r="F79" s="33" t="s">
        <v>100</v>
      </c>
      <c r="G79" s="139"/>
      <c r="H79" s="139"/>
      <c r="I79" s="139"/>
      <c r="J79" s="139"/>
      <c r="K79" s="139"/>
      <c r="L79" s="239"/>
      <c r="M79" s="139"/>
      <c r="N79" s="139"/>
      <c r="O79" s="240"/>
      <c r="P79" s="93"/>
      <c r="Q79" s="94"/>
      <c r="R79" s="241"/>
      <c r="S79" s="242"/>
      <c r="T79" s="241"/>
      <c r="U79" s="243"/>
      <c r="V79" s="6"/>
    </row>
    <row r="80" spans="1:27" ht="20.149999999999999" customHeight="1" x14ac:dyDescent="0.55000000000000004">
      <c r="A80" s="6"/>
      <c r="B80" s="8"/>
      <c r="C80" s="9"/>
      <c r="D80" s="9"/>
      <c r="E80" s="10"/>
      <c r="F80" s="33" t="s">
        <v>101</v>
      </c>
      <c r="G80" s="139"/>
      <c r="H80" s="139"/>
      <c r="I80" s="139"/>
      <c r="J80" s="139"/>
      <c r="K80" s="139"/>
      <c r="L80" s="239"/>
      <c r="M80" s="139"/>
      <c r="N80" s="139"/>
      <c r="O80" s="240"/>
      <c r="P80" s="93"/>
      <c r="Q80" s="94"/>
      <c r="R80" s="241"/>
      <c r="S80" s="242"/>
      <c r="T80" s="241"/>
      <c r="U80" s="243"/>
      <c r="V80" s="6"/>
    </row>
    <row r="81" spans="1:22" ht="20.149999999999999" customHeight="1" x14ac:dyDescent="0.55000000000000004">
      <c r="A81" s="6"/>
      <c r="B81" s="8"/>
      <c r="C81" s="9"/>
      <c r="D81" s="9"/>
      <c r="E81" s="10"/>
      <c r="F81" s="33" t="s">
        <v>123</v>
      </c>
      <c r="G81" s="139"/>
      <c r="H81" s="139"/>
      <c r="I81" s="139"/>
      <c r="J81" s="139"/>
      <c r="K81" s="139"/>
      <c r="L81" s="239"/>
      <c r="M81" s="139"/>
      <c r="N81" s="139"/>
      <c r="O81" s="240"/>
      <c r="P81" s="93"/>
      <c r="Q81" s="94"/>
      <c r="R81" s="241"/>
      <c r="S81" s="242"/>
      <c r="T81" s="241"/>
      <c r="U81" s="243"/>
      <c r="V81" s="6"/>
    </row>
    <row r="82" spans="1:22" ht="20.149999999999999" customHeight="1" x14ac:dyDescent="0.55000000000000004">
      <c r="A82" s="6"/>
      <c r="B82" s="12"/>
      <c r="C82" s="13"/>
      <c r="D82" s="13"/>
      <c r="E82" s="14"/>
      <c r="F82" s="18" t="s">
        <v>124</v>
      </c>
      <c r="G82" s="152"/>
      <c r="H82" s="152"/>
      <c r="I82" s="152"/>
      <c r="J82" s="152"/>
      <c r="K82" s="152"/>
      <c r="L82" s="249"/>
      <c r="M82" s="152"/>
      <c r="N82" s="152"/>
      <c r="O82" s="250"/>
      <c r="P82" s="95"/>
      <c r="Q82" s="96"/>
      <c r="R82" s="251"/>
      <c r="S82" s="252"/>
      <c r="T82" s="251"/>
      <c r="U82" s="156"/>
      <c r="V82" s="6"/>
    </row>
    <row r="83" spans="1:22" ht="20.149999999999999" customHeight="1" x14ac:dyDescent="0.55000000000000004">
      <c r="A83" s="6"/>
      <c r="B83" s="20" t="s">
        <v>125</v>
      </c>
      <c r="C83" s="21"/>
      <c r="D83" s="21"/>
      <c r="E83" s="55"/>
      <c r="F83" s="21" t="s">
        <v>115</v>
      </c>
      <c r="G83" s="258">
        <v>2.2999999999999998</v>
      </c>
      <c r="H83" s="259"/>
      <c r="I83" s="21" t="s">
        <v>120</v>
      </c>
      <c r="J83" s="21" t="s">
        <v>116</v>
      </c>
      <c r="K83" s="258">
        <v>1.02</v>
      </c>
      <c r="L83" s="259"/>
      <c r="M83" s="21" t="s">
        <v>120</v>
      </c>
      <c r="N83" s="21" t="s">
        <v>117</v>
      </c>
      <c r="O83" s="258">
        <v>0.2</v>
      </c>
      <c r="P83" s="259"/>
      <c r="Q83" s="21" t="s">
        <v>120</v>
      </c>
      <c r="R83" s="21" t="s">
        <v>118</v>
      </c>
      <c r="S83" s="258">
        <v>3.3</v>
      </c>
      <c r="T83" s="259"/>
      <c r="U83" s="22" t="s">
        <v>120</v>
      </c>
      <c r="V83" s="6"/>
    </row>
    <row r="84" spans="1:22" s="40" customFormat="1" ht="5.15" customHeight="1" x14ac:dyDescent="0.55000000000000004">
      <c r="A84" s="37"/>
      <c r="C84" s="37"/>
      <c r="D84" s="37"/>
      <c r="E84" s="56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37"/>
      <c r="T84" s="57"/>
      <c r="U84" s="57"/>
      <c r="V84" s="37"/>
    </row>
    <row r="85" spans="1:22" s="40" customFormat="1" ht="13" customHeight="1" x14ac:dyDescent="0.55000000000000004">
      <c r="A85" s="37"/>
      <c r="B85" s="37"/>
      <c r="C85" s="37" t="s">
        <v>77</v>
      </c>
      <c r="D85" s="38" t="s">
        <v>153</v>
      </c>
      <c r="E85" s="56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37"/>
      <c r="T85" s="57"/>
      <c r="U85" s="57"/>
      <c r="V85" s="37"/>
    </row>
    <row r="86" spans="1:22" s="40" customFormat="1" ht="13" customHeight="1" x14ac:dyDescent="0.55000000000000004">
      <c r="A86" s="37"/>
      <c r="B86" s="37"/>
      <c r="C86" s="37"/>
      <c r="D86" s="38" t="s">
        <v>154</v>
      </c>
      <c r="E86" s="56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37"/>
      <c r="T86" s="57"/>
      <c r="U86" s="57"/>
      <c r="V86" s="37"/>
    </row>
    <row r="87" spans="1:22" ht="13" customHeight="1" x14ac:dyDescent="0.55000000000000004">
      <c r="A87" s="6"/>
      <c r="B87" s="6"/>
      <c r="C87" s="6"/>
      <c r="D87" s="38" t="s">
        <v>392</v>
      </c>
      <c r="E87" s="58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6"/>
      <c r="T87" s="9"/>
      <c r="U87" s="9"/>
      <c r="V87" s="6"/>
    </row>
    <row r="88" spans="1:22" ht="5.15" customHeight="1" x14ac:dyDescent="0.5500000000000000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7.149999999999999" customHeight="1" x14ac:dyDescent="0.55000000000000004">
      <c r="A89" s="6"/>
      <c r="B89" s="131" t="s">
        <v>206</v>
      </c>
      <c r="C89" s="132"/>
      <c r="D89" s="133"/>
      <c r="E89" s="111" t="s">
        <v>416</v>
      </c>
      <c r="F89" s="16" t="s">
        <v>141</v>
      </c>
      <c r="G89" s="16"/>
      <c r="H89" s="16"/>
      <c r="I89" s="16"/>
      <c r="J89" s="111" t="s">
        <v>416</v>
      </c>
      <c r="K89" s="16" t="s">
        <v>142</v>
      </c>
      <c r="L89" s="16"/>
      <c r="M89" s="16"/>
      <c r="N89" s="111" t="s">
        <v>416</v>
      </c>
      <c r="O89" s="16" t="s">
        <v>143</v>
      </c>
      <c r="P89" s="16"/>
      <c r="Q89" s="111" t="s">
        <v>416</v>
      </c>
      <c r="R89" s="16" t="s">
        <v>144</v>
      </c>
      <c r="S89" s="16"/>
      <c r="T89" s="16"/>
      <c r="U89" s="17"/>
      <c r="V89" s="6"/>
    </row>
    <row r="90" spans="1:22" ht="17.149999999999999" customHeight="1" x14ac:dyDescent="0.55000000000000004">
      <c r="A90" s="6"/>
      <c r="B90" s="260"/>
      <c r="C90" s="261"/>
      <c r="D90" s="262"/>
      <c r="E90" s="112" t="s">
        <v>416</v>
      </c>
      <c r="F90" s="9" t="s">
        <v>145</v>
      </c>
      <c r="G90" s="9"/>
      <c r="H90" s="9"/>
      <c r="I90" s="9"/>
      <c r="J90" s="112" t="s">
        <v>416</v>
      </c>
      <c r="K90" s="9" t="s">
        <v>146</v>
      </c>
      <c r="L90" s="9"/>
      <c r="M90" s="9"/>
      <c r="N90" s="112" t="s">
        <v>416</v>
      </c>
      <c r="O90" s="9" t="s">
        <v>147</v>
      </c>
      <c r="P90" s="9"/>
      <c r="Q90" s="112" t="s">
        <v>416</v>
      </c>
      <c r="R90" s="9" t="s">
        <v>148</v>
      </c>
      <c r="S90" s="9"/>
      <c r="T90" s="9"/>
      <c r="U90" s="10"/>
      <c r="V90" s="6"/>
    </row>
    <row r="91" spans="1:22" ht="17.149999999999999" customHeight="1" x14ac:dyDescent="0.55000000000000004">
      <c r="A91" s="6"/>
      <c r="B91" s="263"/>
      <c r="C91" s="264"/>
      <c r="D91" s="265"/>
      <c r="E91" s="114" t="s">
        <v>416</v>
      </c>
      <c r="F91" s="13" t="s">
        <v>149</v>
      </c>
      <c r="G91" s="13"/>
      <c r="H91" s="13"/>
      <c r="I91" s="13"/>
      <c r="J91" s="13"/>
      <c r="K91" s="13"/>
      <c r="L91" s="13"/>
      <c r="M91" s="13"/>
      <c r="N91" s="114" t="s">
        <v>416</v>
      </c>
      <c r="O91" s="13" t="s">
        <v>150</v>
      </c>
      <c r="P91" s="60"/>
      <c r="Q91" s="152" t="s">
        <v>437</v>
      </c>
      <c r="R91" s="182"/>
      <c r="S91" s="182"/>
      <c r="T91" s="182"/>
      <c r="U91" s="14" t="s">
        <v>151</v>
      </c>
      <c r="V91" s="6"/>
    </row>
    <row r="92" spans="1:22" ht="3" customHeight="1" x14ac:dyDescent="0.5500000000000000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6" spans="1:22" ht="17.149999999999999" customHeight="1" x14ac:dyDescent="0.55000000000000004">
      <c r="B96" s="59"/>
    </row>
  </sheetData>
  <sheetProtection sheet="1" objects="1" scenarios="1" selectLockedCells="1" selectUnlockedCells="1"/>
  <mergeCells count="149">
    <mergeCell ref="N10:U10"/>
    <mergeCell ref="N11:U11"/>
    <mergeCell ref="N12:U12"/>
    <mergeCell ref="N13:O13"/>
    <mergeCell ref="P13:U13"/>
    <mergeCell ref="G16:U16"/>
    <mergeCell ref="A2:V2"/>
    <mergeCell ref="B3:U3"/>
    <mergeCell ref="B4:U4"/>
    <mergeCell ref="B5:U5"/>
    <mergeCell ref="N8:U8"/>
    <mergeCell ref="N9:U9"/>
    <mergeCell ref="J22:U22"/>
    <mergeCell ref="J23:U23"/>
    <mergeCell ref="J24:U24"/>
    <mergeCell ref="J25:U25"/>
    <mergeCell ref="G31:N31"/>
    <mergeCell ref="Q31:T31"/>
    <mergeCell ref="G17:U17"/>
    <mergeCell ref="H18:J18"/>
    <mergeCell ref="L18:O18"/>
    <mergeCell ref="Q18:U18"/>
    <mergeCell ref="E19:U19"/>
    <mergeCell ref="G20:H20"/>
    <mergeCell ref="J20:U20"/>
    <mergeCell ref="G35:N35"/>
    <mergeCell ref="Q35:T35"/>
    <mergeCell ref="G36:U36"/>
    <mergeCell ref="J37:L37"/>
    <mergeCell ref="N37:O37"/>
    <mergeCell ref="R37:T37"/>
    <mergeCell ref="G32:I32"/>
    <mergeCell ref="N32:O32"/>
    <mergeCell ref="R32:T32"/>
    <mergeCell ref="G33:U33"/>
    <mergeCell ref="M34:N34"/>
    <mergeCell ref="R34:T34"/>
    <mergeCell ref="G51:J51"/>
    <mergeCell ref="L51:O51"/>
    <mergeCell ref="Q51:T51"/>
    <mergeCell ref="G52:J52"/>
    <mergeCell ref="L52:O52"/>
    <mergeCell ref="Q52:T52"/>
    <mergeCell ref="B45:D45"/>
    <mergeCell ref="N45:P45"/>
    <mergeCell ref="R45:T45"/>
    <mergeCell ref="A48:V48"/>
    <mergeCell ref="B49:U49"/>
    <mergeCell ref="B50:B61"/>
    <mergeCell ref="C50:F50"/>
    <mergeCell ref="G50:K50"/>
    <mergeCell ref="L50:P50"/>
    <mergeCell ref="Q50:U50"/>
    <mergeCell ref="H56:I56"/>
    <mergeCell ref="M56:N56"/>
    <mergeCell ref="H57:K57"/>
    <mergeCell ref="M57:P57"/>
    <mergeCell ref="R57:U57"/>
    <mergeCell ref="C58:U58"/>
    <mergeCell ref="G53:J53"/>
    <mergeCell ref="L53:O53"/>
    <mergeCell ref="Q53:U53"/>
    <mergeCell ref="G54:J54"/>
    <mergeCell ref="G55:J55"/>
    <mergeCell ref="N55:Q55"/>
    <mergeCell ref="Q63:U63"/>
    <mergeCell ref="G64:J64"/>
    <mergeCell ref="L64:O64"/>
    <mergeCell ref="Q64:U64"/>
    <mergeCell ref="D65:F65"/>
    <mergeCell ref="G65:J65"/>
    <mergeCell ref="L65:O65"/>
    <mergeCell ref="Q65:T65"/>
    <mergeCell ref="S60:T60"/>
    <mergeCell ref="G61:J61"/>
    <mergeCell ref="M61:O61"/>
    <mergeCell ref="C62:F62"/>
    <mergeCell ref="G62:K62"/>
    <mergeCell ref="L62:P62"/>
    <mergeCell ref="Q62:U62"/>
    <mergeCell ref="G63:J63"/>
    <mergeCell ref="L63:O63"/>
    <mergeCell ref="G66:U66"/>
    <mergeCell ref="G67:J67"/>
    <mergeCell ref="N67:Q67"/>
    <mergeCell ref="B68:U68"/>
    <mergeCell ref="B69:E70"/>
    <mergeCell ref="F69:K70"/>
    <mergeCell ref="L69:O70"/>
    <mergeCell ref="P69:U69"/>
    <mergeCell ref="P70:Q70"/>
    <mergeCell ref="R70:S70"/>
    <mergeCell ref="B62:B67"/>
    <mergeCell ref="T70:U70"/>
    <mergeCell ref="B71:E72"/>
    <mergeCell ref="F71:K71"/>
    <mergeCell ref="L71:O71"/>
    <mergeCell ref="R71:S71"/>
    <mergeCell ref="T71:U71"/>
    <mergeCell ref="F72:K72"/>
    <mergeCell ref="L72:O72"/>
    <mergeCell ref="R72:S72"/>
    <mergeCell ref="T72:U72"/>
    <mergeCell ref="G75:K75"/>
    <mergeCell ref="L75:O75"/>
    <mergeCell ref="R75:S75"/>
    <mergeCell ref="T75:U75"/>
    <mergeCell ref="G76:K76"/>
    <mergeCell ref="L76:O76"/>
    <mergeCell ref="R76:S76"/>
    <mergeCell ref="T76:U76"/>
    <mergeCell ref="G73:K73"/>
    <mergeCell ref="L73:O73"/>
    <mergeCell ref="R73:S73"/>
    <mergeCell ref="T73:U73"/>
    <mergeCell ref="G74:K74"/>
    <mergeCell ref="L74:O74"/>
    <mergeCell ref="R74:S74"/>
    <mergeCell ref="T74:U74"/>
    <mergeCell ref="G79:K79"/>
    <mergeCell ref="L79:O79"/>
    <mergeCell ref="R79:S79"/>
    <mergeCell ref="T79:U79"/>
    <mergeCell ref="G80:K80"/>
    <mergeCell ref="L80:O80"/>
    <mergeCell ref="R80:S80"/>
    <mergeCell ref="T80:U80"/>
    <mergeCell ref="G77:K77"/>
    <mergeCell ref="L77:O77"/>
    <mergeCell ref="R77:S77"/>
    <mergeCell ref="T77:U77"/>
    <mergeCell ref="G78:K78"/>
    <mergeCell ref="L78:O78"/>
    <mergeCell ref="R78:S78"/>
    <mergeCell ref="T78:U78"/>
    <mergeCell ref="G83:H83"/>
    <mergeCell ref="K83:L83"/>
    <mergeCell ref="O83:P83"/>
    <mergeCell ref="S83:T83"/>
    <mergeCell ref="B89:D91"/>
    <mergeCell ref="Q91:T91"/>
    <mergeCell ref="G81:K81"/>
    <mergeCell ref="L81:O81"/>
    <mergeCell ref="R81:S81"/>
    <mergeCell ref="T81:U81"/>
    <mergeCell ref="G82:K82"/>
    <mergeCell ref="L82:O82"/>
    <mergeCell ref="R82:S82"/>
    <mergeCell ref="T82:U82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95" orientation="portrait" r:id="rId1"/>
  <rowBreaks count="1" manualBreakCount="1">
    <brk id="46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リスト!$K$3:$K$4</xm:f>
          </x14:formula1>
          <xm:sqref>L27 N26:N27 L29 N29 P27:P30 J26:J30 G59 L59 E89:E91 J89:J90 N89:N91 Q89:Q90</xm:sqref>
        </x14:dataValidation>
        <x14:dataValidation type="list" allowBlank="1" showInputMessage="1" showErrorMessage="1">
          <x14:formula1>
            <xm:f>リスト!$J$3:$J$13</xm:f>
          </x14:formula1>
          <xm:sqref>Q71:Q82</xm:sqref>
        </x14:dataValidation>
        <x14:dataValidation type="list" allowBlank="1" showInputMessage="1" showErrorMessage="1">
          <x14:formula1>
            <xm:f>リスト!$I$3:$I$6</xm:f>
          </x14:formula1>
          <xm:sqref>J25:U25</xm:sqref>
        </x14:dataValidation>
        <x14:dataValidation type="list" allowBlank="1" showInputMessage="1" showErrorMessage="1">
          <x14:formula1>
            <xm:f>リスト!$F$3:$F$15</xm:f>
          </x14:formula1>
          <xm:sqref>J24:U24</xm:sqref>
        </x14:dataValidation>
        <x14:dataValidation type="list" allowBlank="1" showInputMessage="1" showErrorMessage="1">
          <x14:formula1>
            <xm:f>リスト!$E$3:$E$7</xm:f>
          </x14:formula1>
          <xm:sqref>J23:U23</xm:sqref>
        </x14:dataValidation>
        <x14:dataValidation type="list" allowBlank="1" showInputMessage="1" showErrorMessage="1">
          <x14:formula1>
            <xm:f>リスト!$D$3:$D$10</xm:f>
          </x14:formula1>
          <xm:sqref>J22:U22</xm:sqref>
        </x14:dataValidation>
        <x14:dataValidation type="list" allowBlank="1" showInputMessage="1" showErrorMessage="1">
          <x14:formula1>
            <xm:f>リスト!$C$3:$C$7</xm:f>
          </x14:formula1>
          <xm:sqref>G20:H20</xm:sqref>
        </x14:dataValidation>
        <x14:dataValidation type="list" allowBlank="1" showInputMessage="1" showErrorMessage="1">
          <x14:formula1>
            <xm:f>リスト!$B$3</xm:f>
          </x14:formula1>
          <xm:sqref>O6 F21 O21 G45 K60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3"/>
  <sheetViews>
    <sheetView zoomScale="85" zoomScaleNormal="85" workbookViewId="0">
      <selection activeCell="A3" sqref="A3"/>
    </sheetView>
  </sheetViews>
  <sheetFormatPr defaultRowHeight="18" x14ac:dyDescent="0.55000000000000004"/>
  <cols>
    <col min="1" max="1" width="9.5" bestFit="1" customWidth="1"/>
  </cols>
  <sheetData>
    <row r="1" spans="1:217" x14ac:dyDescent="0.55000000000000004">
      <c r="A1" t="s">
        <v>225</v>
      </c>
      <c r="B1" t="s">
        <v>224</v>
      </c>
      <c r="C1" t="s">
        <v>228</v>
      </c>
      <c r="D1" t="s">
        <v>0</v>
      </c>
      <c r="E1" t="s">
        <v>1</v>
      </c>
      <c r="F1" t="s">
        <v>2</v>
      </c>
      <c r="G1" t="s">
        <v>226</v>
      </c>
      <c r="H1" s="106" t="s">
        <v>227</v>
      </c>
      <c r="I1" t="s">
        <v>229</v>
      </c>
      <c r="J1" s="106" t="s">
        <v>230</v>
      </c>
      <c r="K1" t="s">
        <v>7</v>
      </c>
      <c r="L1" t="s">
        <v>231</v>
      </c>
      <c r="M1" t="s">
        <v>232</v>
      </c>
      <c r="N1" t="s">
        <v>233</v>
      </c>
      <c r="O1" t="s">
        <v>234</v>
      </c>
      <c r="P1" t="s">
        <v>235</v>
      </c>
      <c r="Q1" t="s">
        <v>8</v>
      </c>
      <c r="R1" t="s">
        <v>14</v>
      </c>
      <c r="S1" t="s">
        <v>236</v>
      </c>
      <c r="T1" t="s">
        <v>237</v>
      </c>
      <c r="U1" t="s">
        <v>238</v>
      </c>
      <c r="V1" t="s">
        <v>239</v>
      </c>
      <c r="W1" t="s">
        <v>240</v>
      </c>
      <c r="X1" t="s">
        <v>241</v>
      </c>
      <c r="Y1" t="s">
        <v>242</v>
      </c>
      <c r="Z1" t="s">
        <v>243</v>
      </c>
      <c r="AA1" t="s">
        <v>244</v>
      </c>
      <c r="AB1" t="s">
        <v>245</v>
      </c>
      <c r="AC1" t="s">
        <v>246</v>
      </c>
      <c r="AD1" t="s">
        <v>72</v>
      </c>
      <c r="AE1" t="s">
        <v>75</v>
      </c>
      <c r="AF1" t="s">
        <v>250</v>
      </c>
      <c r="AG1" t="s">
        <v>249</v>
      </c>
      <c r="AH1" t="s">
        <v>251</v>
      </c>
      <c r="AI1" t="s">
        <v>252</v>
      </c>
      <c r="AJ1" t="s">
        <v>253</v>
      </c>
      <c r="AK1" t="s">
        <v>254</v>
      </c>
      <c r="AL1" t="s">
        <v>255</v>
      </c>
      <c r="AM1" t="s">
        <v>256</v>
      </c>
      <c r="AN1" t="s">
        <v>257</v>
      </c>
      <c r="AO1" t="s">
        <v>258</v>
      </c>
      <c r="AP1" t="s">
        <v>259</v>
      </c>
      <c r="AQ1" t="s">
        <v>260</v>
      </c>
      <c r="AR1" t="s">
        <v>261</v>
      </c>
      <c r="AS1" t="s">
        <v>262</v>
      </c>
      <c r="AT1" t="s">
        <v>247</v>
      </c>
      <c r="AU1" t="s">
        <v>248</v>
      </c>
      <c r="AV1" t="s">
        <v>266</v>
      </c>
      <c r="AW1" t="s">
        <v>265</v>
      </c>
      <c r="AX1" t="s">
        <v>264</v>
      </c>
      <c r="AY1" t="s">
        <v>263</v>
      </c>
      <c r="AZ1" t="s">
        <v>155</v>
      </c>
      <c r="BA1" t="s">
        <v>267</v>
      </c>
      <c r="BB1" t="s">
        <v>268</v>
      </c>
      <c r="BC1" t="s">
        <v>269</v>
      </c>
      <c r="BD1" t="s">
        <v>270</v>
      </c>
      <c r="BE1" t="s">
        <v>271</v>
      </c>
      <c r="BF1" t="s">
        <v>272</v>
      </c>
      <c r="BG1" t="s">
        <v>273</v>
      </c>
      <c r="BH1" t="s">
        <v>274</v>
      </c>
      <c r="BI1" t="s">
        <v>275</v>
      </c>
      <c r="BJ1" t="s">
        <v>276</v>
      </c>
      <c r="BK1" t="s">
        <v>277</v>
      </c>
      <c r="BL1" t="s">
        <v>278</v>
      </c>
      <c r="BM1" t="s">
        <v>279</v>
      </c>
      <c r="BN1" t="s">
        <v>280</v>
      </c>
      <c r="BO1" t="s">
        <v>281</v>
      </c>
      <c r="BP1" t="s">
        <v>282</v>
      </c>
      <c r="BQ1" t="s">
        <v>172</v>
      </c>
      <c r="BR1" t="s">
        <v>283</v>
      </c>
      <c r="BS1" t="s">
        <v>284</v>
      </c>
      <c r="BT1" t="s">
        <v>285</v>
      </c>
      <c r="BU1" t="s">
        <v>286</v>
      </c>
      <c r="BV1" t="s">
        <v>287</v>
      </c>
      <c r="BW1" t="s">
        <v>288</v>
      </c>
      <c r="BX1" t="s">
        <v>289</v>
      </c>
      <c r="BY1" t="s">
        <v>290</v>
      </c>
      <c r="BZ1" t="s">
        <v>291</v>
      </c>
      <c r="CA1" t="s">
        <v>292</v>
      </c>
      <c r="CB1" t="s">
        <v>293</v>
      </c>
      <c r="CC1" t="s">
        <v>294</v>
      </c>
      <c r="CD1" t="s">
        <v>295</v>
      </c>
      <c r="CE1" t="s">
        <v>296</v>
      </c>
      <c r="CF1" t="s">
        <v>297</v>
      </c>
      <c r="CG1" t="s">
        <v>298</v>
      </c>
      <c r="CH1" t="s">
        <v>300</v>
      </c>
      <c r="CI1" t="s">
        <v>301</v>
      </c>
      <c r="CJ1" t="s">
        <v>302</v>
      </c>
      <c r="CK1" t="s">
        <v>304</v>
      </c>
      <c r="CL1" t="s">
        <v>299</v>
      </c>
      <c r="CM1" t="s">
        <v>303</v>
      </c>
      <c r="CN1" t="s">
        <v>305</v>
      </c>
      <c r="CO1" t="s">
        <v>306</v>
      </c>
      <c r="CP1" t="s">
        <v>307</v>
      </c>
      <c r="CQ1" t="s">
        <v>308</v>
      </c>
      <c r="CR1" t="s">
        <v>309</v>
      </c>
      <c r="CS1" t="s">
        <v>310</v>
      </c>
      <c r="CT1" t="s">
        <v>311</v>
      </c>
      <c r="CU1" t="s">
        <v>312</v>
      </c>
      <c r="CV1" t="s">
        <v>313</v>
      </c>
      <c r="CW1" t="s">
        <v>314</v>
      </c>
      <c r="CX1" t="s">
        <v>315</v>
      </c>
      <c r="CY1" t="s">
        <v>316</v>
      </c>
      <c r="CZ1" t="s">
        <v>331</v>
      </c>
      <c r="DA1" t="s">
        <v>335</v>
      </c>
      <c r="DB1" t="s">
        <v>317</v>
      </c>
      <c r="DC1" t="s">
        <v>318</v>
      </c>
      <c r="DD1" t="s">
        <v>319</v>
      </c>
      <c r="DE1" t="s">
        <v>320</v>
      </c>
      <c r="DF1" t="s">
        <v>332</v>
      </c>
      <c r="DG1" t="s">
        <v>336</v>
      </c>
      <c r="DH1" t="s">
        <v>321</v>
      </c>
      <c r="DI1" t="s">
        <v>322</v>
      </c>
      <c r="DJ1" t="s">
        <v>323</v>
      </c>
      <c r="DK1" t="s">
        <v>324</v>
      </c>
      <c r="DL1" t="s">
        <v>333</v>
      </c>
      <c r="DM1" t="s">
        <v>337</v>
      </c>
      <c r="DN1" t="s">
        <v>325</v>
      </c>
      <c r="DO1" t="s">
        <v>326</v>
      </c>
      <c r="DP1" t="s">
        <v>327</v>
      </c>
      <c r="DQ1" t="s">
        <v>328</v>
      </c>
      <c r="DR1" t="s">
        <v>334</v>
      </c>
      <c r="DS1" t="s">
        <v>338</v>
      </c>
      <c r="DT1" t="s">
        <v>329</v>
      </c>
      <c r="DU1" t="s">
        <v>330</v>
      </c>
      <c r="DV1" t="s">
        <v>339</v>
      </c>
      <c r="DW1" t="s">
        <v>340</v>
      </c>
      <c r="DX1" t="s">
        <v>341</v>
      </c>
      <c r="DY1" t="s">
        <v>342</v>
      </c>
      <c r="DZ1" t="s">
        <v>343</v>
      </c>
      <c r="EA1" t="s">
        <v>344</v>
      </c>
      <c r="EB1" t="s">
        <v>345</v>
      </c>
      <c r="EC1" t="s">
        <v>346</v>
      </c>
      <c r="ED1" t="s">
        <v>361</v>
      </c>
      <c r="EE1" t="s">
        <v>365</v>
      </c>
      <c r="EF1" t="s">
        <v>347</v>
      </c>
      <c r="EG1" t="s">
        <v>348</v>
      </c>
      <c r="EH1" t="s">
        <v>349</v>
      </c>
      <c r="EI1" t="s">
        <v>350</v>
      </c>
      <c r="EJ1" t="s">
        <v>362</v>
      </c>
      <c r="EK1" t="s">
        <v>366</v>
      </c>
      <c r="EL1" t="s">
        <v>351</v>
      </c>
      <c r="EM1" t="s">
        <v>352</v>
      </c>
      <c r="EN1" t="s">
        <v>353</v>
      </c>
      <c r="EO1" t="s">
        <v>354</v>
      </c>
      <c r="EP1" t="s">
        <v>363</v>
      </c>
      <c r="EQ1" t="s">
        <v>367</v>
      </c>
      <c r="ER1" t="s">
        <v>355</v>
      </c>
      <c r="ES1" t="s">
        <v>356</v>
      </c>
      <c r="ET1" t="s">
        <v>357</v>
      </c>
      <c r="EU1" t="s">
        <v>358</v>
      </c>
      <c r="EV1" t="s">
        <v>364</v>
      </c>
      <c r="EW1" t="s">
        <v>368</v>
      </c>
      <c r="EX1" t="s">
        <v>359</v>
      </c>
      <c r="EY1" t="s">
        <v>360</v>
      </c>
      <c r="EZ1" t="s">
        <v>369</v>
      </c>
      <c r="FA1" t="s">
        <v>370</v>
      </c>
      <c r="FB1" t="s">
        <v>371</v>
      </c>
      <c r="FC1" t="s">
        <v>372</v>
      </c>
      <c r="FD1" t="s">
        <v>373</v>
      </c>
      <c r="FE1" t="s">
        <v>374</v>
      </c>
      <c r="FF1" t="s">
        <v>375</v>
      </c>
      <c r="FG1" t="s">
        <v>376</v>
      </c>
      <c r="FH1" t="s">
        <v>377</v>
      </c>
      <c r="FI1" t="s">
        <v>378</v>
      </c>
      <c r="FJ1" t="s">
        <v>379</v>
      </c>
      <c r="FK1" t="s">
        <v>380</v>
      </c>
      <c r="FL1" t="s">
        <v>381</v>
      </c>
      <c r="FM1" t="s">
        <v>382</v>
      </c>
      <c r="FN1" t="s">
        <v>383</v>
      </c>
      <c r="FO1" s="106" t="s">
        <v>384</v>
      </c>
      <c r="FP1" s="106" t="s">
        <v>439</v>
      </c>
      <c r="FQ1" s="106" t="s">
        <v>440</v>
      </c>
      <c r="FR1" s="106" t="s">
        <v>441</v>
      </c>
      <c r="FS1" s="106" t="s">
        <v>442</v>
      </c>
      <c r="FT1" s="106" t="s">
        <v>443</v>
      </c>
      <c r="FU1" s="106" t="s">
        <v>444</v>
      </c>
      <c r="FV1" s="106" t="s">
        <v>445</v>
      </c>
      <c r="FW1" s="106" t="s">
        <v>446</v>
      </c>
      <c r="FX1" s="106" t="s">
        <v>447</v>
      </c>
      <c r="FY1" s="106" t="s">
        <v>448</v>
      </c>
      <c r="FZ1" s="106" t="s">
        <v>449</v>
      </c>
      <c r="GA1" s="106" t="s">
        <v>450</v>
      </c>
      <c r="GB1" s="106" t="s">
        <v>451</v>
      </c>
      <c r="GC1" s="106" t="s">
        <v>452</v>
      </c>
      <c r="GD1" s="106" t="s">
        <v>453</v>
      </c>
      <c r="GE1" s="106" t="s">
        <v>454</v>
      </c>
      <c r="GF1" s="106" t="s">
        <v>455</v>
      </c>
      <c r="GG1" s="106" t="s">
        <v>456</v>
      </c>
      <c r="GH1" s="116" t="s">
        <v>385</v>
      </c>
      <c r="GI1" s="116" t="s">
        <v>386</v>
      </c>
      <c r="GJ1" s="116" t="s">
        <v>387</v>
      </c>
      <c r="GK1" t="s">
        <v>393</v>
      </c>
      <c r="GL1" s="106" t="s">
        <v>394</v>
      </c>
      <c r="GM1" s="106" t="s">
        <v>395</v>
      </c>
      <c r="GN1" s="106" t="s">
        <v>396</v>
      </c>
      <c r="GO1" s="106" t="s">
        <v>397</v>
      </c>
      <c r="GP1" s="106" t="s">
        <v>398</v>
      </c>
      <c r="GQ1" s="106" t="s">
        <v>399</v>
      </c>
      <c r="GR1" s="106" t="s">
        <v>400</v>
      </c>
      <c r="GS1" s="106" t="s">
        <v>401</v>
      </c>
      <c r="GT1" s="106" t="s">
        <v>402</v>
      </c>
      <c r="GU1" s="106" t="s">
        <v>403</v>
      </c>
      <c r="GV1" s="106" t="s">
        <v>404</v>
      </c>
      <c r="GW1" s="106" t="s">
        <v>405</v>
      </c>
      <c r="GX1" s="106" t="s">
        <v>406</v>
      </c>
      <c r="GY1" s="106" t="s">
        <v>407</v>
      </c>
      <c r="GZ1" s="106" t="s">
        <v>408</v>
      </c>
      <c r="HA1" s="106" t="s">
        <v>409</v>
      </c>
      <c r="HB1" s="106" t="s">
        <v>410</v>
      </c>
      <c r="HC1" s="106" t="s">
        <v>411</v>
      </c>
      <c r="HD1" s="106" t="s">
        <v>412</v>
      </c>
      <c r="HE1" s="106" t="s">
        <v>413</v>
      </c>
      <c r="HF1" s="106" t="s">
        <v>241</v>
      </c>
      <c r="HG1" s="106" t="s">
        <v>242</v>
      </c>
      <c r="HH1" s="106" t="s">
        <v>243</v>
      </c>
      <c r="HI1" s="106" t="s">
        <v>244</v>
      </c>
    </row>
    <row r="2" spans="1:217" s="109" customFormat="1" x14ac:dyDescent="0.55000000000000004">
      <c r="A2" s="109">
        <v>20240501</v>
      </c>
      <c r="B2" s="109">
        <v>50</v>
      </c>
      <c r="C2" s="109" t="str">
        <f>様式第5号!O6&amp;""</f>
        <v/>
      </c>
      <c r="D2" s="109">
        <f>様式第5号!P6</f>
        <v>0</v>
      </c>
      <c r="E2" s="109">
        <f>様式第5号!R6</f>
        <v>0</v>
      </c>
      <c r="F2" s="109">
        <f>様式第5号!T6</f>
        <v>0</v>
      </c>
      <c r="G2" s="109" t="str">
        <f>様式第5号!N8&amp;""</f>
        <v/>
      </c>
      <c r="I2" s="109" t="str">
        <f>様式第5号!N9&amp;""</f>
        <v/>
      </c>
      <c r="K2" s="109" t="str">
        <f>様式第5号!N12&amp;""</f>
        <v/>
      </c>
      <c r="L2" s="109" t="str">
        <f>様式第5号!G16&amp;""</f>
        <v/>
      </c>
      <c r="M2" s="109" t="str">
        <f>様式第5号!G17&amp;""</f>
        <v/>
      </c>
      <c r="N2" s="109" t="str">
        <f>様式第5号!H18&amp;""</f>
        <v/>
      </c>
      <c r="O2" s="109" t="str">
        <f>様式第5号!L18&amp;""</f>
        <v/>
      </c>
      <c r="P2" s="109" t="str">
        <f>様式第5号!Q18&amp;""</f>
        <v/>
      </c>
      <c r="Q2" s="109" t="str">
        <f>様式第5号!E19&amp;""</f>
        <v/>
      </c>
      <c r="R2" s="109" t="str">
        <f>様式第5号!G20&amp;""</f>
        <v/>
      </c>
      <c r="S2" s="109" t="str">
        <f>様式第5号!J20&amp;""</f>
        <v/>
      </c>
      <c r="T2" s="109" t="str">
        <f>様式第5号!F21&amp;""</f>
        <v/>
      </c>
      <c r="U2" s="109">
        <f>様式第5号!G21</f>
        <v>0</v>
      </c>
      <c r="V2" s="109">
        <f>様式第5号!I21</f>
        <v>0</v>
      </c>
      <c r="W2" s="109">
        <f>様式第5号!K21</f>
        <v>0</v>
      </c>
      <c r="X2" s="109" t="str">
        <f>様式第5号!O21&amp;""</f>
        <v/>
      </c>
      <c r="Y2" s="109">
        <f>様式第5号!P21</f>
        <v>0</v>
      </c>
      <c r="Z2" s="109">
        <f>様式第5号!R21</f>
        <v>0</v>
      </c>
      <c r="AA2" s="109">
        <f>様式第5号!T21</f>
        <v>0</v>
      </c>
      <c r="AB2" s="109" t="str">
        <f>様式第5号!J22&amp;""</f>
        <v/>
      </c>
      <c r="AC2" s="109" t="str">
        <f>様式第5号!J23&amp;""</f>
        <v/>
      </c>
      <c r="AD2" s="109" t="str">
        <f>様式第5号!J24&amp;""</f>
        <v/>
      </c>
      <c r="AE2" s="109" t="str">
        <f>様式第5号!J25&amp;""</f>
        <v/>
      </c>
      <c r="AF2" s="109" t="b">
        <f>IF(様式第5号!J26=リスト!$K$4,TRUE,FALSE)</f>
        <v>0</v>
      </c>
      <c r="AG2" s="109" t="b">
        <f>IF(様式第5号!N26=リスト!$K$4,TRUE,FALSE)</f>
        <v>0</v>
      </c>
      <c r="AH2" s="109" t="b">
        <f>IF(様式第5号!J27=リスト!$K$4,TRUE,FALSE)</f>
        <v>0</v>
      </c>
      <c r="AI2" s="109" t="b">
        <f>IF(様式第5号!N27=リスト!$K$4,TRUE,FALSE)</f>
        <v>0</v>
      </c>
      <c r="AJ2" s="109" t="b">
        <f>IF(様式第5号!N27=リスト!$K$4,TRUE,FALSE)</f>
        <v>0</v>
      </c>
      <c r="AK2" s="109" t="b">
        <f>IF(様式第5号!P27=リスト!$K$4,TRUE,FALSE)</f>
        <v>0</v>
      </c>
      <c r="AL2" s="109" t="b">
        <f>IF(様式第5号!J28=リスト!$K$4,TRUE,FALSE)</f>
        <v>0</v>
      </c>
      <c r="AM2" s="109" t="b">
        <f>IF(様式第5号!P28=リスト!$K$4,TRUE,FALSE)</f>
        <v>0</v>
      </c>
      <c r="AN2" s="109" t="b">
        <f>IF(様式第5号!J29=リスト!$K$4,TRUE,FALSE)</f>
        <v>0</v>
      </c>
      <c r="AO2" s="109" t="b">
        <f>IF(様式第5号!L29=リスト!$K$4,TRUE,FALSE)</f>
        <v>0</v>
      </c>
      <c r="AP2" s="109" t="b">
        <f>IF(様式第5号!N29=リスト!$K$4,TRUE,FALSE)</f>
        <v>0</v>
      </c>
      <c r="AQ2" s="109" t="b">
        <f>IF(様式第5号!P29=リスト!$K$4,TRUE,FALSE)</f>
        <v>0</v>
      </c>
      <c r="AR2" s="109" t="b">
        <f>IF(様式第5号!J30=リスト!$K$4,TRUE,FALSE)</f>
        <v>0</v>
      </c>
      <c r="AS2" s="109" t="b">
        <f>IF(様式第5号!P30=リスト!$K$4,TRUE,FALSE)</f>
        <v>0</v>
      </c>
      <c r="AT2" s="109" t="str">
        <f>様式第5号!G31&amp;""</f>
        <v/>
      </c>
      <c r="AU2" s="109" t="str">
        <f>様式第5号!Q31&amp;""</f>
        <v/>
      </c>
      <c r="AV2" s="109" t="str">
        <f>様式第5号!G32&amp;""</f>
        <v/>
      </c>
      <c r="AW2" s="109" t="str">
        <f>様式第5号!K32&amp;""</f>
        <v/>
      </c>
      <c r="AX2" s="109" t="str">
        <f>様式第5号!N32&amp;""</f>
        <v/>
      </c>
      <c r="AY2" s="109" t="str">
        <f>様式第5号!R32&amp;""</f>
        <v/>
      </c>
      <c r="AZ2" s="109" t="str">
        <f>様式第5号!G33&amp;""</f>
        <v/>
      </c>
      <c r="BA2" s="109" t="str">
        <f>様式第5号!H34&amp;""</f>
        <v/>
      </c>
      <c r="BB2" s="109" t="str">
        <f>様式第5号!M34&amp;""</f>
        <v/>
      </c>
      <c r="BC2" s="109" t="str">
        <f>様式第5号!R34&amp;""</f>
        <v/>
      </c>
      <c r="BD2" s="109" t="str">
        <f>様式第5号!G35&amp;""</f>
        <v/>
      </c>
      <c r="BE2" s="109" t="str">
        <f>様式第5号!Q35&amp;""</f>
        <v/>
      </c>
      <c r="BF2" s="109" t="str">
        <f>様式第5号!G36&amp;""</f>
        <v/>
      </c>
      <c r="BG2" s="109" t="str">
        <f>様式第5号!J37&amp;""</f>
        <v/>
      </c>
      <c r="BH2" s="109" t="str">
        <f>様式第5号!R37&amp;""</f>
        <v/>
      </c>
      <c r="BI2" s="109">
        <f>様式第5号!G51</f>
        <v>0</v>
      </c>
      <c r="BJ2" s="109">
        <f>様式第5号!L51</f>
        <v>0</v>
      </c>
      <c r="BK2" s="109">
        <f>様式第5号!Q51</f>
        <v>0</v>
      </c>
      <c r="BL2" s="109">
        <f>様式第5号!G52</f>
        <v>0</v>
      </c>
      <c r="BM2" s="109">
        <f>様式第5号!L52</f>
        <v>0</v>
      </c>
      <c r="BN2" s="109">
        <f>様式第5号!Q52</f>
        <v>0</v>
      </c>
      <c r="BO2" s="109">
        <f>様式第5号!G53</f>
        <v>0</v>
      </c>
      <c r="BP2" s="109">
        <f>様式第5号!L53</f>
        <v>0</v>
      </c>
      <c r="BQ2" s="109">
        <f>様式第5号!G54</f>
        <v>0</v>
      </c>
      <c r="BR2" s="109" t="str">
        <f>様式第5号!G55&amp;""</f>
        <v/>
      </c>
      <c r="BS2" s="109" t="str">
        <f>様式第5号!N55&amp;""</f>
        <v/>
      </c>
      <c r="BT2" s="109">
        <f>様式第5号!H56</f>
        <v>0</v>
      </c>
      <c r="BU2" s="109">
        <f>様式第5号!M56</f>
        <v>0</v>
      </c>
      <c r="BV2" s="109" t="str">
        <f>様式第5号!H57&amp;""</f>
        <v/>
      </c>
      <c r="BW2" s="109" t="str">
        <f>様式第5号!M57&amp;""</f>
        <v/>
      </c>
      <c r="BX2" s="109" t="str">
        <f>様式第5号!R57&amp;""</f>
        <v/>
      </c>
      <c r="BY2" s="109" t="b">
        <f>IF(様式第5号!G59=リスト!$K$4,TRUE,FALSE)</f>
        <v>0</v>
      </c>
      <c r="BZ2" s="109" t="b">
        <f>IF(様式第5号!L59=リスト!$K$4,TRUE,FALSE)</f>
        <v>0</v>
      </c>
      <c r="CA2" s="109" t="str">
        <f>様式第5号!K60&amp;""</f>
        <v/>
      </c>
      <c r="CB2" s="109">
        <f>様式第5号!L60</f>
        <v>0</v>
      </c>
      <c r="CC2" s="109">
        <f>様式第5号!N60</f>
        <v>0</v>
      </c>
      <c r="CD2" s="109">
        <f>様式第5号!P60</f>
        <v>0</v>
      </c>
      <c r="CE2" s="109">
        <f>様式第5号!S60</f>
        <v>0</v>
      </c>
      <c r="CF2" s="109">
        <f>様式第5号!G61</f>
        <v>0</v>
      </c>
      <c r="CG2" s="109">
        <f>様式第5号!M61</f>
        <v>0</v>
      </c>
      <c r="CH2" s="109">
        <f>様式第5号!G63</f>
        <v>0</v>
      </c>
      <c r="CI2" s="109">
        <f>様式第5号!L63</f>
        <v>0</v>
      </c>
      <c r="CJ2" s="109">
        <f>様式第5号!G64</f>
        <v>0</v>
      </c>
      <c r="CK2" s="109">
        <f>様式第5号!L64</f>
        <v>0</v>
      </c>
      <c r="CL2" s="109">
        <f>様式第5号!G65</f>
        <v>0</v>
      </c>
      <c r="CM2" s="109">
        <f>様式第5号!L65</f>
        <v>0</v>
      </c>
      <c r="CN2" s="109">
        <f>様式第5号!Q65</f>
        <v>0</v>
      </c>
      <c r="CO2" s="109" t="str">
        <f>様式第5号!G66&amp;""</f>
        <v/>
      </c>
      <c r="CP2" s="109" t="str">
        <f>様式第5号!G67&amp;""</f>
        <v/>
      </c>
      <c r="CQ2" s="109" t="str">
        <f>様式第5号!N67&amp;""</f>
        <v/>
      </c>
      <c r="CR2" s="109" t="str">
        <f>様式第5号!G73&amp;""</f>
        <v/>
      </c>
      <c r="CS2" s="109" t="str">
        <f>様式第5号!L73&amp;""</f>
        <v/>
      </c>
      <c r="CT2" s="109" t="str">
        <f>様式第5号!P73&amp;""</f>
        <v/>
      </c>
      <c r="CU2" s="109" t="str">
        <f>様式第5号!Q73&amp;""</f>
        <v/>
      </c>
      <c r="CV2" s="109" t="str">
        <f>様式第5号!R73&amp;""</f>
        <v/>
      </c>
      <c r="CW2" s="109" t="str">
        <f>様式第5号!T73&amp;""</f>
        <v/>
      </c>
      <c r="CX2" s="109" t="str">
        <f>様式第5号!G74&amp;""</f>
        <v/>
      </c>
      <c r="CY2" s="109" t="str">
        <f>様式第5号!L74&amp;""</f>
        <v/>
      </c>
      <c r="CZ2" s="109" t="str">
        <f>様式第5号!P74&amp;""</f>
        <v/>
      </c>
      <c r="DA2" s="109" t="str">
        <f>様式第5号!Q74&amp;""</f>
        <v/>
      </c>
      <c r="DB2" s="109" t="str">
        <f>様式第5号!R74&amp;""</f>
        <v/>
      </c>
      <c r="DC2" s="109" t="str">
        <f>様式第5号!T74&amp;""</f>
        <v/>
      </c>
      <c r="DD2" s="109" t="str">
        <f>様式第5号!G75&amp;""</f>
        <v/>
      </c>
      <c r="DE2" s="109" t="str">
        <f>様式第5号!L75&amp;""</f>
        <v/>
      </c>
      <c r="DF2" s="109" t="str">
        <f>様式第5号!P75&amp;""</f>
        <v/>
      </c>
      <c r="DG2" s="109" t="str">
        <f>様式第5号!Q75&amp;""</f>
        <v/>
      </c>
      <c r="DH2" s="109" t="str">
        <f>様式第5号!R75&amp;""</f>
        <v/>
      </c>
      <c r="DI2" s="109" t="str">
        <f>様式第5号!T75&amp;""</f>
        <v/>
      </c>
      <c r="DJ2" s="109" t="str">
        <f>様式第5号!G76&amp;""</f>
        <v/>
      </c>
      <c r="DK2" s="109" t="str">
        <f>様式第5号!L76&amp;""</f>
        <v/>
      </c>
      <c r="DL2" s="109" t="str">
        <f>様式第5号!P76&amp;""</f>
        <v/>
      </c>
      <c r="DM2" s="109" t="str">
        <f>様式第5号!Q76&amp;""</f>
        <v/>
      </c>
      <c r="DN2" s="109" t="str">
        <f>様式第5号!R76&amp;""</f>
        <v/>
      </c>
      <c r="DO2" s="109" t="str">
        <f>様式第5号!T76&amp;""</f>
        <v/>
      </c>
      <c r="DP2" s="109" t="str">
        <f>様式第5号!G77&amp;""</f>
        <v/>
      </c>
      <c r="DQ2" s="109" t="str">
        <f>様式第5号!L77&amp;""</f>
        <v/>
      </c>
      <c r="DR2" s="109" t="str">
        <f>様式第5号!P77&amp;""</f>
        <v/>
      </c>
      <c r="DS2" s="109" t="str">
        <f>様式第5号!Q77&amp;""</f>
        <v/>
      </c>
      <c r="DT2" s="109" t="str">
        <f>様式第5号!R77&amp;""</f>
        <v/>
      </c>
      <c r="DU2" s="109" t="str">
        <f>様式第5号!T77&amp;""</f>
        <v/>
      </c>
      <c r="DV2" s="109" t="str">
        <f>様式第5号!G78&amp;""</f>
        <v/>
      </c>
      <c r="DW2" s="109" t="str">
        <f>様式第5号!L78&amp;""</f>
        <v/>
      </c>
      <c r="DX2" s="109" t="str">
        <f>様式第5号!P78&amp;""</f>
        <v/>
      </c>
      <c r="DY2" s="109" t="str">
        <f>様式第5号!Q78&amp;""</f>
        <v/>
      </c>
      <c r="DZ2" s="109" t="str">
        <f>様式第5号!R78&amp;""</f>
        <v/>
      </c>
      <c r="EA2" s="109" t="str">
        <f>様式第5号!T78&amp;""</f>
        <v/>
      </c>
      <c r="EB2" s="109" t="str">
        <f>様式第5号!G79&amp;""</f>
        <v/>
      </c>
      <c r="EC2" s="109" t="str">
        <f>様式第5号!L79&amp;""</f>
        <v/>
      </c>
      <c r="ED2" s="109" t="str">
        <f>様式第5号!P79&amp;""</f>
        <v/>
      </c>
      <c r="EE2" s="109" t="str">
        <f>様式第5号!Q79&amp;""</f>
        <v/>
      </c>
      <c r="EF2" s="109" t="str">
        <f>様式第5号!R79&amp;""</f>
        <v/>
      </c>
      <c r="EG2" s="109" t="str">
        <f>様式第5号!T79&amp;""</f>
        <v/>
      </c>
      <c r="EH2" s="109" t="str">
        <f>様式第5号!G80&amp;""</f>
        <v/>
      </c>
      <c r="EI2" s="109" t="str">
        <f>様式第5号!L80&amp;""</f>
        <v/>
      </c>
      <c r="EJ2" s="109" t="str">
        <f>様式第5号!P80&amp;""</f>
        <v/>
      </c>
      <c r="EK2" s="109" t="str">
        <f>様式第5号!Q80&amp;""</f>
        <v/>
      </c>
      <c r="EL2" s="109" t="str">
        <f>様式第5号!R80&amp;""</f>
        <v/>
      </c>
      <c r="EM2" s="109" t="str">
        <f>様式第5号!T80&amp;""</f>
        <v/>
      </c>
      <c r="EN2" s="109" t="str">
        <f>様式第5号!G81&amp;""</f>
        <v/>
      </c>
      <c r="EO2" s="109" t="str">
        <f>様式第5号!L81&amp;""</f>
        <v/>
      </c>
      <c r="EP2" s="109" t="str">
        <f>様式第5号!P81&amp;""</f>
        <v/>
      </c>
      <c r="EQ2" s="109" t="str">
        <f>様式第5号!Q81&amp;""</f>
        <v/>
      </c>
      <c r="ER2" s="109" t="str">
        <f>様式第5号!R81&amp;""</f>
        <v/>
      </c>
      <c r="ES2" s="109" t="str">
        <f>様式第5号!T81&amp;""</f>
        <v/>
      </c>
      <c r="ET2" s="109" t="str">
        <f>様式第5号!G82&amp;""</f>
        <v/>
      </c>
      <c r="EU2" s="109" t="str">
        <f>様式第5号!L82&amp;""</f>
        <v/>
      </c>
      <c r="EV2" s="109" t="str">
        <f>様式第5号!P82&amp;""</f>
        <v/>
      </c>
      <c r="EW2" s="109" t="str">
        <f>様式第5号!Q82&amp;""</f>
        <v/>
      </c>
      <c r="EX2" s="109" t="str">
        <f>様式第5号!R82&amp;""</f>
        <v/>
      </c>
      <c r="EY2" s="109" t="str">
        <f>様式第5号!T82&amp;""</f>
        <v/>
      </c>
      <c r="EZ2" s="109">
        <f>様式第5号!G83</f>
        <v>0</v>
      </c>
      <c r="FA2" s="109">
        <f>様式第5号!K83</f>
        <v>0</v>
      </c>
      <c r="FB2" s="109">
        <f>様式第5号!O83</f>
        <v>0</v>
      </c>
      <c r="FC2" s="109">
        <f>様式第5号!S83</f>
        <v>0</v>
      </c>
      <c r="FD2" s="109" t="b">
        <f>IF(様式第5号!E89=リスト!$K$4,TRUE,FALSE)</f>
        <v>0</v>
      </c>
      <c r="FE2" s="109" t="b">
        <f>IF(様式第5号!J89=リスト!$K$4,TRUE,FALSE)</f>
        <v>0</v>
      </c>
      <c r="FF2" s="109" t="b">
        <f>IF(様式第5号!N89=リスト!$K$4,TRUE,FALSE)</f>
        <v>0</v>
      </c>
      <c r="FG2" s="109" t="b">
        <f>IF(様式第5号!Q89=リスト!$K$4,TRUE,FALSE)</f>
        <v>0</v>
      </c>
      <c r="FH2" s="109" t="b">
        <f>IF(様式第5号!E90=リスト!$K$4,TRUE,FALSE)</f>
        <v>0</v>
      </c>
      <c r="FI2" s="109" t="b">
        <f>IF(様式第5号!J90=リスト!$K$4,TRUE,FALSE)</f>
        <v>0</v>
      </c>
      <c r="FJ2" s="109" t="b">
        <f>IF(様式第5号!N90=リスト!$K$4,TRUE,FALSE)</f>
        <v>0</v>
      </c>
      <c r="FK2" s="109" t="b">
        <f>IF(様式第5号!Q90=リスト!$K$4,TRUE,FALSE)</f>
        <v>0</v>
      </c>
      <c r="FL2" s="109" t="b">
        <f>IF(様式第5号!E91=リスト!$K$4,TRUE,FALSE)</f>
        <v>0</v>
      </c>
      <c r="FM2" s="109" t="b">
        <f>IF(様式第5号!N91=リスト!$K$4,TRUE,FALSE)</f>
        <v>0</v>
      </c>
      <c r="FN2" s="109" t="str">
        <f>様式第5号!Q91&amp;""</f>
        <v/>
      </c>
      <c r="GH2" s="109" t="str">
        <f>様式第5号!N10&amp;""</f>
        <v/>
      </c>
      <c r="GI2" s="109" t="str">
        <f>様式第5号!N11&amp;""</f>
        <v/>
      </c>
      <c r="GJ2" s="109" t="str">
        <f>様式第5号!P13&amp;""</f>
        <v/>
      </c>
      <c r="GK2" s="109" t="str">
        <f>様式第5号!N37&amp;""</f>
        <v/>
      </c>
    </row>
    <row r="3" spans="1:217" x14ac:dyDescent="0.55000000000000004">
      <c r="GI3" s="109"/>
    </row>
  </sheetData>
  <sheetProtection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"/>
  <sheetViews>
    <sheetView workbookViewId="0">
      <selection activeCell="A2" sqref="A2"/>
    </sheetView>
  </sheetViews>
  <sheetFormatPr defaultRowHeight="18" x14ac:dyDescent="0.55000000000000004"/>
  <sheetData>
    <row r="1" spans="1:90" x14ac:dyDescent="0.55000000000000004">
      <c r="A1" t="s">
        <v>477</v>
      </c>
      <c r="B1" t="s">
        <v>478</v>
      </c>
      <c r="C1" t="s">
        <v>479</v>
      </c>
      <c r="D1" t="s">
        <v>480</v>
      </c>
      <c r="E1" t="s">
        <v>481</v>
      </c>
      <c r="F1" t="s">
        <v>482</v>
      </c>
      <c r="G1" t="s">
        <v>483</v>
      </c>
      <c r="H1" t="s">
        <v>484</v>
      </c>
      <c r="I1" t="s">
        <v>485</v>
      </c>
      <c r="J1" t="s">
        <v>486</v>
      </c>
      <c r="K1" t="s">
        <v>487</v>
      </c>
      <c r="L1" t="s">
        <v>488</v>
      </c>
      <c r="M1" t="s">
        <v>489</v>
      </c>
      <c r="N1" t="s">
        <v>490</v>
      </c>
      <c r="O1" t="s">
        <v>491</v>
      </c>
      <c r="P1" t="s">
        <v>492</v>
      </c>
      <c r="Q1" t="s">
        <v>493</v>
      </c>
      <c r="R1" t="s">
        <v>494</v>
      </c>
      <c r="S1" t="s">
        <v>495</v>
      </c>
      <c r="T1" t="s">
        <v>496</v>
      </c>
      <c r="U1" t="s">
        <v>497</v>
      </c>
      <c r="V1" t="s">
        <v>498</v>
      </c>
      <c r="W1" t="s">
        <v>499</v>
      </c>
      <c r="X1" t="s">
        <v>500</v>
      </c>
      <c r="Y1" t="s">
        <v>501</v>
      </c>
      <c r="Z1" t="s">
        <v>502</v>
      </c>
      <c r="AA1" t="s">
        <v>503</v>
      </c>
      <c r="AB1" t="s">
        <v>504</v>
      </c>
      <c r="AC1" t="s">
        <v>505</v>
      </c>
      <c r="AD1" t="s">
        <v>506</v>
      </c>
      <c r="AE1" t="s">
        <v>507</v>
      </c>
      <c r="AF1" t="s">
        <v>508</v>
      </c>
      <c r="AG1" t="s">
        <v>509</v>
      </c>
      <c r="AH1" t="s">
        <v>510</v>
      </c>
      <c r="AI1" t="s">
        <v>511</v>
      </c>
      <c r="AJ1" t="s">
        <v>512</v>
      </c>
      <c r="AK1" t="s">
        <v>513</v>
      </c>
      <c r="AL1" t="s">
        <v>514</v>
      </c>
      <c r="AM1" t="s">
        <v>515</v>
      </c>
      <c r="AN1" t="s">
        <v>516</v>
      </c>
      <c r="AO1" t="s">
        <v>517</v>
      </c>
      <c r="AP1" t="s">
        <v>518</v>
      </c>
      <c r="AQ1" t="s">
        <v>519</v>
      </c>
      <c r="AR1" t="s">
        <v>520</v>
      </c>
      <c r="AS1" t="s">
        <v>521</v>
      </c>
      <c r="AT1" t="s">
        <v>522</v>
      </c>
      <c r="AU1" t="s">
        <v>523</v>
      </c>
      <c r="AV1" t="s">
        <v>524</v>
      </c>
      <c r="AW1" t="s">
        <v>525</v>
      </c>
      <c r="AX1" t="s">
        <v>526</v>
      </c>
      <c r="AY1" t="s">
        <v>527</v>
      </c>
      <c r="AZ1" t="s">
        <v>528</v>
      </c>
      <c r="BA1" t="s">
        <v>529</v>
      </c>
      <c r="BB1" t="s">
        <v>530</v>
      </c>
      <c r="BC1" t="s">
        <v>531</v>
      </c>
      <c r="BD1" t="s">
        <v>532</v>
      </c>
      <c r="BE1" t="s">
        <v>533</v>
      </c>
      <c r="BF1" t="s">
        <v>534</v>
      </c>
      <c r="BG1" t="s">
        <v>535</v>
      </c>
      <c r="BH1" t="s">
        <v>536</v>
      </c>
      <c r="BI1" t="s">
        <v>537</v>
      </c>
      <c r="BJ1" t="s">
        <v>538</v>
      </c>
      <c r="BK1" t="s">
        <v>539</v>
      </c>
      <c r="BL1" t="s">
        <v>540</v>
      </c>
      <c r="BM1" t="s">
        <v>541</v>
      </c>
      <c r="BN1" t="s">
        <v>542</v>
      </c>
      <c r="BO1" t="s">
        <v>543</v>
      </c>
      <c r="BP1" t="s">
        <v>544</v>
      </c>
      <c r="BQ1" t="s">
        <v>545</v>
      </c>
      <c r="BR1" t="s">
        <v>546</v>
      </c>
      <c r="BS1" t="s">
        <v>547</v>
      </c>
      <c r="BT1" t="s">
        <v>548</v>
      </c>
      <c r="BU1" t="s">
        <v>549</v>
      </c>
      <c r="BV1" t="s">
        <v>550</v>
      </c>
      <c r="BW1" t="s">
        <v>551</v>
      </c>
      <c r="BX1" t="s">
        <v>552</v>
      </c>
      <c r="BY1" t="s">
        <v>553</v>
      </c>
      <c r="BZ1" t="s">
        <v>554</v>
      </c>
      <c r="CA1" t="s">
        <v>555</v>
      </c>
      <c r="CB1" t="s">
        <v>556</v>
      </c>
      <c r="CC1" t="s">
        <v>557</v>
      </c>
      <c r="CD1" t="s">
        <v>558</v>
      </c>
      <c r="CE1" t="s">
        <v>559</v>
      </c>
      <c r="CF1" t="s">
        <v>560</v>
      </c>
      <c r="CG1" t="s">
        <v>561</v>
      </c>
      <c r="CH1" t="s">
        <v>562</v>
      </c>
      <c r="CI1" t="s">
        <v>563</v>
      </c>
      <c r="CJ1" t="s">
        <v>564</v>
      </c>
      <c r="CK1" t="s">
        <v>565</v>
      </c>
      <c r="CL1" t="s">
        <v>566</v>
      </c>
    </row>
    <row r="2" spans="1:90" x14ac:dyDescent="0.55000000000000004">
      <c r="A2" t="str">
        <f>'(参考書式)変更概要'!C3&amp;""</f>
        <v/>
      </c>
      <c r="B2" t="str">
        <f>'(参考書式)変更概要'!D3&amp;""</f>
        <v/>
      </c>
      <c r="C2" t="str">
        <f>'(参考書式)変更概要'!E3&amp;""</f>
        <v/>
      </c>
      <c r="D2" t="str">
        <f>'(参考書式)変更概要'!C4&amp;""</f>
        <v/>
      </c>
      <c r="E2" t="str">
        <f>'(参考書式)変更概要'!D4&amp;""</f>
        <v/>
      </c>
      <c r="F2" t="str">
        <f>'(参考書式)変更概要'!E4&amp;""</f>
        <v/>
      </c>
      <c r="G2" t="str">
        <f>'(参考書式)変更概要'!C5&amp;""</f>
        <v/>
      </c>
      <c r="H2" t="str">
        <f>'(参考書式)変更概要'!D5&amp;""</f>
        <v/>
      </c>
      <c r="I2" t="str">
        <f>'(参考書式)変更概要'!E5&amp;""</f>
        <v/>
      </c>
      <c r="J2" t="str">
        <f>'(参考書式)変更概要'!C6&amp;""</f>
        <v/>
      </c>
      <c r="K2" t="str">
        <f>'(参考書式)変更概要'!D6&amp;""</f>
        <v/>
      </c>
      <c r="L2" t="str">
        <f>'(参考書式)変更概要'!E6&amp;""</f>
        <v/>
      </c>
      <c r="M2" t="str">
        <f>'(参考書式)変更概要'!C7&amp;""</f>
        <v/>
      </c>
      <c r="N2" t="str">
        <f>'(参考書式)変更概要'!D7&amp;""</f>
        <v/>
      </c>
      <c r="O2" t="str">
        <f>'(参考書式)変更概要'!E7&amp;""</f>
        <v/>
      </c>
      <c r="P2" t="str">
        <f>'(参考書式)変更概要'!C8&amp;""</f>
        <v/>
      </c>
      <c r="Q2" t="str">
        <f>'(参考書式)変更概要'!D8&amp;""</f>
        <v/>
      </c>
      <c r="R2" t="str">
        <f>'(参考書式)変更概要'!E8&amp;""</f>
        <v/>
      </c>
      <c r="S2" t="str">
        <f>'(参考書式)変更概要'!C9&amp;""</f>
        <v/>
      </c>
      <c r="T2" t="str">
        <f>'(参考書式)変更概要'!D9&amp;""</f>
        <v/>
      </c>
      <c r="U2" t="str">
        <f>'(参考書式)変更概要'!E9&amp;""</f>
        <v/>
      </c>
      <c r="V2" t="str">
        <f>'(参考書式)変更概要'!C10&amp;""</f>
        <v/>
      </c>
      <c r="W2" t="str">
        <f>'(参考書式)変更概要'!D10&amp;""</f>
        <v/>
      </c>
      <c r="X2" t="str">
        <f>'(参考書式)変更概要'!E10&amp;""</f>
        <v/>
      </c>
      <c r="Y2" t="str">
        <f>'(参考書式)変更概要'!C11&amp;""</f>
        <v/>
      </c>
      <c r="Z2" t="str">
        <f>'(参考書式)変更概要'!D11&amp;""</f>
        <v/>
      </c>
      <c r="AA2" t="str">
        <f>'(参考書式)変更概要'!E11&amp;""</f>
        <v/>
      </c>
      <c r="AB2" t="str">
        <f>'(参考書式)変更概要'!C12&amp;""</f>
        <v/>
      </c>
      <c r="AC2" t="str">
        <f>'(参考書式)変更概要'!D12&amp;""</f>
        <v/>
      </c>
      <c r="AD2" t="str">
        <f>'(参考書式)変更概要'!E12&amp;""</f>
        <v/>
      </c>
      <c r="AE2" t="str">
        <f>'(参考書式)変更概要'!C13&amp;""</f>
        <v/>
      </c>
      <c r="AF2" t="str">
        <f>'(参考書式)変更概要'!D13&amp;""</f>
        <v/>
      </c>
      <c r="AG2" t="str">
        <f>'(参考書式)変更概要'!E13&amp;""</f>
        <v/>
      </c>
      <c r="AH2" t="str">
        <f>'(参考書式)変更概要'!C14&amp;""</f>
        <v/>
      </c>
      <c r="AI2" t="str">
        <f>'(参考書式)変更概要'!D14&amp;""</f>
        <v/>
      </c>
      <c r="AJ2" t="str">
        <f>'(参考書式)変更概要'!E14&amp;""</f>
        <v/>
      </c>
      <c r="AK2" t="str">
        <f>'(参考書式)変更概要'!C15&amp;""</f>
        <v/>
      </c>
      <c r="AL2" t="str">
        <f>'(参考書式)変更概要'!D15&amp;""</f>
        <v/>
      </c>
      <c r="AM2" t="str">
        <f>'(参考書式)変更概要'!E15&amp;""</f>
        <v/>
      </c>
      <c r="AN2" t="str">
        <f>'(参考書式)変更概要'!C16&amp;""</f>
        <v/>
      </c>
      <c r="AO2" t="str">
        <f>'(参考書式)変更概要'!D16&amp;""</f>
        <v/>
      </c>
      <c r="AP2" t="str">
        <f>'(参考書式)変更概要'!E16&amp;""</f>
        <v/>
      </c>
      <c r="AQ2" t="str">
        <f>'(参考書式)変更概要'!C17&amp;""</f>
        <v/>
      </c>
      <c r="AR2" t="str">
        <f>'(参考書式)変更概要'!D17&amp;""</f>
        <v/>
      </c>
      <c r="AS2" t="str">
        <f>'(参考書式)変更概要'!E17&amp;""</f>
        <v/>
      </c>
      <c r="AT2" t="str">
        <f>'(参考書式)変更概要'!C18&amp;""</f>
        <v/>
      </c>
      <c r="AU2" t="str">
        <f>'(参考書式)変更概要'!D18&amp;""</f>
        <v/>
      </c>
      <c r="AV2" t="str">
        <f>'(参考書式)変更概要'!E18&amp;""</f>
        <v/>
      </c>
      <c r="AW2" t="str">
        <f>'(参考書式)変更概要'!C19&amp;""</f>
        <v/>
      </c>
      <c r="AX2" t="str">
        <f>'(参考書式)変更概要'!D19&amp;""</f>
        <v/>
      </c>
      <c r="AY2" t="str">
        <f>'(参考書式)変更概要'!E19&amp;""</f>
        <v/>
      </c>
      <c r="AZ2" t="str">
        <f>'(参考書式)変更概要'!C20&amp;""</f>
        <v/>
      </c>
      <c r="BA2" t="str">
        <f>'(参考書式)変更概要'!D20&amp;""</f>
        <v/>
      </c>
      <c r="BB2" t="str">
        <f>'(参考書式)変更概要'!E20&amp;""</f>
        <v/>
      </c>
      <c r="BC2" t="str">
        <f>'(参考書式)変更概要'!C21&amp;""</f>
        <v/>
      </c>
      <c r="BD2" t="str">
        <f>'(参考書式)変更概要'!D21&amp;""</f>
        <v/>
      </c>
      <c r="BE2" t="str">
        <f>'(参考書式)変更概要'!E21&amp;""</f>
        <v/>
      </c>
      <c r="BF2" t="str">
        <f>'(参考書式)変更概要'!C22&amp;""</f>
        <v/>
      </c>
      <c r="BG2" t="str">
        <f>'(参考書式)変更概要'!D22&amp;""</f>
        <v/>
      </c>
      <c r="BH2" t="str">
        <f>'(参考書式)変更概要'!E22&amp;""</f>
        <v/>
      </c>
      <c r="BI2" t="str">
        <f>'(参考書式)変更概要'!C23&amp;""</f>
        <v/>
      </c>
      <c r="BJ2" t="str">
        <f>'(参考書式)変更概要'!D23&amp;""</f>
        <v/>
      </c>
      <c r="BK2" t="str">
        <f>'(参考書式)変更概要'!E23&amp;""</f>
        <v/>
      </c>
      <c r="BL2" t="str">
        <f>'(参考書式)変更概要'!C24&amp;""</f>
        <v/>
      </c>
      <c r="BM2" t="str">
        <f>'(参考書式)変更概要'!D24&amp;""</f>
        <v/>
      </c>
      <c r="BN2" t="str">
        <f>'(参考書式)変更概要'!E24&amp;""</f>
        <v/>
      </c>
      <c r="BO2" t="str">
        <f>'(参考書式)変更概要'!C25&amp;""</f>
        <v/>
      </c>
      <c r="BP2" t="str">
        <f>'(参考書式)変更概要'!D25&amp;""</f>
        <v/>
      </c>
      <c r="BQ2" t="str">
        <f>'(参考書式)変更概要'!E25&amp;""</f>
        <v/>
      </c>
      <c r="BR2" t="str">
        <f>'(参考書式)変更概要'!C26&amp;""</f>
        <v/>
      </c>
      <c r="BS2" t="str">
        <f>'(参考書式)変更概要'!D26&amp;""</f>
        <v/>
      </c>
      <c r="BT2" t="str">
        <f>'(参考書式)変更概要'!E26&amp;""</f>
        <v/>
      </c>
      <c r="BU2" t="str">
        <f>'(参考書式)変更概要'!C27&amp;""</f>
        <v/>
      </c>
      <c r="BV2" t="str">
        <f>'(参考書式)変更概要'!D27&amp;""</f>
        <v/>
      </c>
      <c r="BW2" t="str">
        <f>'(参考書式)変更概要'!E27&amp;""</f>
        <v/>
      </c>
      <c r="BX2" t="str">
        <f>'(参考書式)変更概要'!C28&amp;""</f>
        <v/>
      </c>
      <c r="BY2" t="str">
        <f>'(参考書式)変更概要'!D28&amp;""</f>
        <v/>
      </c>
      <c r="BZ2" t="str">
        <f>'(参考書式)変更概要'!E28&amp;""</f>
        <v/>
      </c>
      <c r="CA2" t="str">
        <f>'(参考書式)変更概要'!C29&amp;""</f>
        <v/>
      </c>
      <c r="CB2" t="str">
        <f>'(参考書式)変更概要'!D29&amp;""</f>
        <v/>
      </c>
      <c r="CC2" t="str">
        <f>'(参考書式)変更概要'!E29&amp;""</f>
        <v/>
      </c>
      <c r="CD2" t="str">
        <f>'(参考書式)変更概要'!C30&amp;""</f>
        <v/>
      </c>
      <c r="CE2" t="str">
        <f>'(参考書式)変更概要'!D30&amp;""</f>
        <v/>
      </c>
      <c r="CF2" t="str">
        <f>'(参考書式)変更概要'!E30&amp;""</f>
        <v/>
      </c>
      <c r="CG2" t="str">
        <f>'(参考書式)変更概要'!C31&amp;""</f>
        <v/>
      </c>
      <c r="CH2" t="str">
        <f>'(参考書式)変更概要'!D31&amp;""</f>
        <v/>
      </c>
      <c r="CI2" t="str">
        <f>'(参考書式)変更概要'!E31&amp;""</f>
        <v/>
      </c>
      <c r="CJ2" t="str">
        <f>'(参考書式)変更概要'!C32&amp;""</f>
        <v/>
      </c>
      <c r="CK2" t="str">
        <f>'(参考書式)変更概要'!D32&amp;""</f>
        <v/>
      </c>
      <c r="CL2" t="str">
        <f>'(参考書式)変更概要'!E32&amp;""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K5" sqref="K5"/>
    </sheetView>
  </sheetViews>
  <sheetFormatPr defaultRowHeight="18" x14ac:dyDescent="0.55000000000000004"/>
  <cols>
    <col min="7" max="8" width="9" style="62"/>
  </cols>
  <sheetData>
    <row r="1" spans="1:15" x14ac:dyDescent="0.55000000000000004">
      <c r="A1" t="s">
        <v>207</v>
      </c>
    </row>
    <row r="2" spans="1:15" s="62" customFormat="1" x14ac:dyDescent="0.55000000000000004">
      <c r="B2" s="61" t="s">
        <v>66</v>
      </c>
      <c r="C2" s="61" t="s">
        <v>69</v>
      </c>
      <c r="D2" s="61" t="s">
        <v>70</v>
      </c>
      <c r="E2" s="61" t="s">
        <v>71</v>
      </c>
      <c r="F2" s="61" t="s">
        <v>175</v>
      </c>
      <c r="G2" s="61" t="s">
        <v>73</v>
      </c>
      <c r="H2" s="61" t="s">
        <v>74</v>
      </c>
      <c r="I2" s="61" t="s">
        <v>75</v>
      </c>
      <c r="J2" s="61" t="s">
        <v>209</v>
      </c>
      <c r="K2" s="61" t="s">
        <v>388</v>
      </c>
      <c r="L2" s="61"/>
      <c r="M2" s="61"/>
      <c r="N2" s="61"/>
      <c r="O2" s="61"/>
    </row>
    <row r="3" spans="1:15" x14ac:dyDescent="0.55000000000000004">
      <c r="B3" s="1" t="s">
        <v>40</v>
      </c>
      <c r="C3" s="1" t="s">
        <v>67</v>
      </c>
      <c r="D3" s="1" t="s">
        <v>19</v>
      </c>
      <c r="E3" s="1" t="s">
        <v>76</v>
      </c>
      <c r="F3" s="1" t="str">
        <f>G3</f>
        <v>該当なし</v>
      </c>
      <c r="G3" s="61" t="s">
        <v>76</v>
      </c>
      <c r="H3" s="61" t="s">
        <v>76</v>
      </c>
      <c r="I3" s="1" t="s">
        <v>76</v>
      </c>
      <c r="J3" s="1" t="s">
        <v>126</v>
      </c>
      <c r="K3" s="2" t="s">
        <v>390</v>
      </c>
      <c r="L3" s="2"/>
      <c r="M3" s="1"/>
      <c r="N3" s="1"/>
      <c r="O3" s="1"/>
    </row>
    <row r="4" spans="1:15" x14ac:dyDescent="0.55000000000000004">
      <c r="B4" s="1"/>
      <c r="C4" s="1" t="s">
        <v>68</v>
      </c>
      <c r="D4" s="1" t="s">
        <v>20</v>
      </c>
      <c r="E4" s="1" t="s">
        <v>27</v>
      </c>
      <c r="F4" s="1" t="str">
        <f>G4&amp;"　【　"&amp;H4&amp;"　】"</f>
        <v>A-1地区　【　30m以下　】</v>
      </c>
      <c r="G4" s="61" t="s">
        <v>45</v>
      </c>
      <c r="H4" s="61" t="s">
        <v>46</v>
      </c>
      <c r="I4" s="1" t="s">
        <v>63</v>
      </c>
      <c r="J4" s="1" t="s">
        <v>127</v>
      </c>
      <c r="K4" s="1" t="s">
        <v>391</v>
      </c>
      <c r="L4" s="1"/>
      <c r="M4" s="1"/>
      <c r="N4" s="1"/>
      <c r="O4" s="1"/>
    </row>
    <row r="5" spans="1:15" x14ac:dyDescent="0.55000000000000004">
      <c r="B5" s="1"/>
      <c r="C5" s="1" t="s">
        <v>41</v>
      </c>
      <c r="D5" s="1" t="s">
        <v>21</v>
      </c>
      <c r="E5" s="1" t="s">
        <v>28</v>
      </c>
      <c r="F5" s="1" t="str">
        <f t="shared" ref="F5:F15" si="0">G5&amp;"　【　"&amp;H5&amp;"　】"</f>
        <v>A-2地区　【　30m以下（緩和により40ｍ以下）　】</v>
      </c>
      <c r="G5" s="61" t="s">
        <v>47</v>
      </c>
      <c r="H5" s="61" t="s">
        <v>52</v>
      </c>
      <c r="I5" s="1" t="s">
        <v>32</v>
      </c>
      <c r="J5" s="1" t="s">
        <v>128</v>
      </c>
      <c r="K5" s="1"/>
      <c r="L5" s="1"/>
      <c r="M5" s="1"/>
      <c r="N5" s="1"/>
      <c r="O5" s="1"/>
    </row>
    <row r="6" spans="1:15" x14ac:dyDescent="0.55000000000000004">
      <c r="B6" s="1"/>
      <c r="C6" s="1" t="s">
        <v>42</v>
      </c>
      <c r="D6" s="1" t="s">
        <v>22</v>
      </c>
      <c r="E6" s="1" t="s">
        <v>29</v>
      </c>
      <c r="F6" s="1" t="str">
        <f t="shared" si="0"/>
        <v>A-3地区　【　40m以下　】</v>
      </c>
      <c r="G6" s="61" t="s">
        <v>48</v>
      </c>
      <c r="H6" s="61" t="s">
        <v>50</v>
      </c>
      <c r="I6" s="1" t="s">
        <v>31</v>
      </c>
      <c r="J6" s="1" t="s">
        <v>129</v>
      </c>
      <c r="K6" s="2"/>
      <c r="L6" s="2"/>
      <c r="M6" s="1"/>
      <c r="N6" s="1"/>
      <c r="O6" s="1"/>
    </row>
    <row r="7" spans="1:15" x14ac:dyDescent="0.55000000000000004">
      <c r="B7" s="1"/>
      <c r="C7" s="1" t="s">
        <v>43</v>
      </c>
      <c r="D7" s="1" t="s">
        <v>23</v>
      </c>
      <c r="E7" s="1" t="s">
        <v>30</v>
      </c>
      <c r="F7" s="1" t="str">
        <f t="shared" si="0"/>
        <v>A-4地区　【　50m以下　】</v>
      </c>
      <c r="G7" s="61" t="s">
        <v>49</v>
      </c>
      <c r="H7" s="61" t="s">
        <v>51</v>
      </c>
      <c r="I7" s="1"/>
      <c r="J7" s="1" t="s">
        <v>130</v>
      </c>
      <c r="K7" s="2"/>
      <c r="L7" s="2"/>
      <c r="M7" s="1"/>
      <c r="N7" s="1"/>
      <c r="O7" s="1"/>
    </row>
    <row r="8" spans="1:15" x14ac:dyDescent="0.55000000000000004">
      <c r="B8" s="1"/>
      <c r="C8" s="1"/>
      <c r="D8" s="1" t="s">
        <v>24</v>
      </c>
      <c r="E8" s="1"/>
      <c r="F8" s="1" t="str">
        <f t="shared" si="0"/>
        <v>B地区　【　30m以下　】</v>
      </c>
      <c r="G8" s="61" t="s">
        <v>44</v>
      </c>
      <c r="H8" s="61" t="s">
        <v>46</v>
      </c>
      <c r="I8" s="1"/>
      <c r="J8" s="1" t="s">
        <v>131</v>
      </c>
      <c r="K8" s="2"/>
      <c r="L8" s="2"/>
      <c r="M8" s="1"/>
      <c r="N8" s="1"/>
      <c r="O8" s="1"/>
    </row>
    <row r="9" spans="1:15" x14ac:dyDescent="0.55000000000000004">
      <c r="B9" s="1"/>
      <c r="C9" s="1"/>
      <c r="D9" s="1" t="s">
        <v>25</v>
      </c>
      <c r="E9" s="1"/>
      <c r="F9" s="1" t="str">
        <f t="shared" si="0"/>
        <v>C-1地区　【　30m以下（緩和により40ｍ以下）　】</v>
      </c>
      <c r="G9" s="61" t="s">
        <v>53</v>
      </c>
      <c r="H9" s="61" t="s">
        <v>52</v>
      </c>
      <c r="I9" s="1"/>
      <c r="J9" s="1" t="s">
        <v>132</v>
      </c>
      <c r="K9" s="2"/>
      <c r="L9" s="2"/>
      <c r="M9" s="1"/>
      <c r="N9" s="1"/>
      <c r="O9" s="1"/>
    </row>
    <row r="10" spans="1:15" x14ac:dyDescent="0.55000000000000004">
      <c r="B10" s="1"/>
      <c r="C10" s="1"/>
      <c r="D10" s="1" t="s">
        <v>26</v>
      </c>
      <c r="E10" s="1"/>
      <c r="F10" s="1" t="str">
        <f t="shared" si="0"/>
        <v>C-2地区　【　50m以下　】</v>
      </c>
      <c r="G10" s="61" t="s">
        <v>54</v>
      </c>
      <c r="H10" s="61" t="s">
        <v>51</v>
      </c>
      <c r="I10" s="1"/>
      <c r="J10" s="1" t="s">
        <v>133</v>
      </c>
      <c r="K10" s="2"/>
      <c r="L10" s="2"/>
      <c r="M10" s="1"/>
      <c r="N10" s="1"/>
      <c r="O10" s="1"/>
    </row>
    <row r="11" spans="1:15" x14ac:dyDescent="0.55000000000000004">
      <c r="B11" s="1"/>
      <c r="C11" s="1"/>
      <c r="D11" s="1"/>
      <c r="E11" s="1"/>
      <c r="F11" s="1" t="str">
        <f t="shared" si="0"/>
        <v>C-3地区　【　60m以下（緩和により80ｍ以下）　】</v>
      </c>
      <c r="G11" s="61" t="s">
        <v>55</v>
      </c>
      <c r="H11" s="61" t="s">
        <v>60</v>
      </c>
      <c r="I11" s="1"/>
      <c r="J11" s="1" t="s">
        <v>134</v>
      </c>
      <c r="K11" s="1"/>
      <c r="L11" s="1"/>
      <c r="M11" s="1"/>
      <c r="N11" s="1"/>
      <c r="O11" s="1"/>
    </row>
    <row r="12" spans="1:15" x14ac:dyDescent="0.55000000000000004">
      <c r="B12" s="1"/>
      <c r="C12" s="1"/>
      <c r="D12" s="1"/>
      <c r="E12" s="1"/>
      <c r="F12" s="1" t="str">
        <f t="shared" si="0"/>
        <v>D-1地区　【　30m以下（緩和により40ｍ以下）　】</v>
      </c>
      <c r="G12" s="61" t="s">
        <v>56</v>
      </c>
      <c r="H12" s="61" t="s">
        <v>52</v>
      </c>
      <c r="I12" s="1"/>
      <c r="J12" s="1" t="s">
        <v>135</v>
      </c>
      <c r="K12" s="1"/>
      <c r="L12" s="1"/>
      <c r="M12" s="1"/>
      <c r="N12" s="1"/>
      <c r="O12" s="1"/>
    </row>
    <row r="13" spans="1:15" x14ac:dyDescent="0.55000000000000004">
      <c r="B13" s="1"/>
      <c r="C13" s="1"/>
      <c r="D13" s="1"/>
      <c r="E13" s="1"/>
      <c r="F13" s="1" t="str">
        <f t="shared" si="0"/>
        <v>D-2地区　【　40m以下（緩和により50ｍ以下）　】</v>
      </c>
      <c r="G13" s="61" t="s">
        <v>57</v>
      </c>
      <c r="H13" s="61" t="s">
        <v>61</v>
      </c>
      <c r="I13" s="1"/>
      <c r="J13" s="1" t="s">
        <v>173</v>
      </c>
      <c r="K13" s="1"/>
      <c r="L13" s="1"/>
      <c r="M13" s="1"/>
      <c r="N13" s="1"/>
      <c r="O13" s="1"/>
    </row>
    <row r="14" spans="1:15" x14ac:dyDescent="0.55000000000000004">
      <c r="B14" s="1"/>
      <c r="C14" s="1"/>
      <c r="D14" s="1"/>
      <c r="E14" s="1"/>
      <c r="F14" s="1" t="str">
        <f t="shared" si="0"/>
        <v>D-3地区　【　60m以下（緩和により80ｍ以下）　】</v>
      </c>
      <c r="G14" s="61" t="s">
        <v>58</v>
      </c>
      <c r="H14" s="61" t="s">
        <v>60</v>
      </c>
      <c r="I14" s="1"/>
      <c r="J14" s="1"/>
      <c r="K14" s="1"/>
      <c r="L14" s="1"/>
      <c r="M14" s="1"/>
      <c r="N14" s="1"/>
      <c r="O14" s="1"/>
    </row>
    <row r="15" spans="1:15" x14ac:dyDescent="0.55000000000000004">
      <c r="B15" s="1"/>
      <c r="C15" s="1"/>
      <c r="D15" s="1"/>
      <c r="E15" s="1"/>
      <c r="F15" s="1" t="str">
        <f t="shared" si="0"/>
        <v>D-4地区　【　80m以下（緩和により制限なし）　】</v>
      </c>
      <c r="G15" s="61" t="s">
        <v>59</v>
      </c>
      <c r="H15" s="61" t="s">
        <v>62</v>
      </c>
      <c r="I15" s="1"/>
      <c r="J15" s="1"/>
      <c r="K15" s="1"/>
      <c r="L15" s="1"/>
      <c r="M15" s="1"/>
      <c r="N15" s="1"/>
      <c r="O15" s="1"/>
    </row>
    <row r="16" spans="1:15" x14ac:dyDescent="0.55000000000000004">
      <c r="B16" s="1"/>
      <c r="C16" s="1"/>
      <c r="D16" s="1"/>
      <c r="E16" s="1"/>
      <c r="F16" s="1"/>
      <c r="G16" s="61"/>
      <c r="H16" s="61"/>
      <c r="I16" s="1"/>
      <c r="J16" s="1"/>
      <c r="K16" s="1"/>
      <c r="L16" s="1"/>
      <c r="M16" s="1"/>
      <c r="N16" s="1"/>
      <c r="O16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様式第5号</vt:lpstr>
      <vt:lpstr>(参考書式)変更概要</vt:lpstr>
      <vt:lpstr>様式第5号（記入例）</vt:lpstr>
      <vt:lpstr>input_data</vt:lpstr>
      <vt:lpstr>input_data3</vt:lpstr>
      <vt:lpstr>リスト</vt:lpstr>
      <vt:lpstr>'(参考書式)変更概要'!Print_Area</vt:lpstr>
      <vt:lpstr>様式第5号!Print_Area</vt:lpstr>
      <vt:lpstr>'様式第5号（記入例）'!Print_Area</vt:lpstr>
      <vt:lpstr>'(参考書式)変更概要'!Print_Titles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cp:lastPrinted>2023-12-05T05:16:43Z</cp:lastPrinted>
  <dcterms:created xsi:type="dcterms:W3CDTF">2022-09-30T08:46:33Z</dcterms:created>
  <dcterms:modified xsi:type="dcterms:W3CDTF">2024-04-26T04:06:11Z</dcterms:modified>
</cp:coreProperties>
</file>