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dnt209om\環境整備課共有\01施設整備関係\各年度整備\R3年度整備\00公募\01_HP掲載&amp;事業者案内\HP用\"/>
    </mc:Choice>
  </mc:AlternateContent>
  <bookViews>
    <workbookView xWindow="0" yWindow="0" windowWidth="28800" windowHeight="11085"/>
  </bookViews>
  <sheets>
    <sheet name="はじめに" sheetId="3" r:id="rId1"/>
    <sheet name="認可保育所" sheetId="1" r:id="rId2"/>
    <sheet name="認定こども園" sheetId="2" r:id="rId3"/>
  </sheets>
  <definedNames>
    <definedName name="_xlnm.Print_Area" localSheetId="1">認可保育所!$A$1:$AT$31</definedName>
    <definedName name="_xlnm.Print_Area" localSheetId="2">認定こども園!$A$1:$AT$30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" i="2" l="1"/>
  <c r="U22" i="2"/>
  <c r="U23" i="2"/>
  <c r="I24" i="2"/>
  <c r="AC19" i="3" s="1"/>
  <c r="K24" i="2"/>
  <c r="M24" i="2"/>
  <c r="O24" i="2"/>
  <c r="Q24" i="2"/>
  <c r="AC23" i="3" s="1"/>
  <c r="S24" i="2"/>
  <c r="U25" i="2"/>
  <c r="AC48" i="3"/>
  <c r="AC47" i="3"/>
  <c r="AC46" i="3"/>
  <c r="AC45" i="3"/>
  <c r="AC44" i="3"/>
  <c r="AC43" i="3"/>
  <c r="AC42" i="3"/>
  <c r="AC41" i="3"/>
  <c r="AC40" i="3"/>
  <c r="AC39" i="3"/>
  <c r="AC38" i="3"/>
  <c r="AC37" i="3"/>
  <c r="AC36" i="3"/>
  <c r="AC35" i="3"/>
  <c r="AC34" i="3"/>
  <c r="AC33" i="3"/>
  <c r="AC24" i="3"/>
  <c r="AC22" i="3"/>
  <c r="AC21" i="3"/>
  <c r="AC26" i="3"/>
  <c r="AC31" i="3"/>
  <c r="AC30" i="3"/>
  <c r="AC29" i="3"/>
  <c r="AC28" i="3"/>
  <c r="AC27" i="3"/>
  <c r="AC20" i="3"/>
  <c r="AC18" i="3"/>
  <c r="AC17" i="3"/>
  <c r="AC16" i="3"/>
  <c r="AC15" i="3"/>
  <c r="AC14" i="3"/>
  <c r="AC13" i="3"/>
  <c r="AC12" i="3"/>
  <c r="AC11" i="3"/>
  <c r="AC10" i="3"/>
  <c r="AC9" i="3"/>
  <c r="AC8" i="3"/>
  <c r="AC7" i="3"/>
  <c r="AC6" i="3"/>
  <c r="AC3" i="3"/>
  <c r="AC4" i="3"/>
  <c r="AC5" i="3"/>
  <c r="AC2" i="3"/>
  <c r="U24" i="2" l="1"/>
  <c r="N25" i="1"/>
  <c r="Q25" i="1"/>
  <c r="AB2" i="3"/>
  <c r="AB3" i="3"/>
  <c r="AB4" i="3"/>
  <c r="AB5" i="3"/>
  <c r="AB6" i="3"/>
  <c r="AB7" i="3"/>
  <c r="AB32" i="3"/>
  <c r="AB27" i="3"/>
  <c r="AB28" i="3"/>
  <c r="AB29" i="3"/>
  <c r="AB30" i="3"/>
  <c r="AB31" i="3"/>
  <c r="AB26" i="3"/>
  <c r="AB35" i="3"/>
  <c r="AB34" i="3"/>
  <c r="AB33" i="3"/>
  <c r="AB25" i="3"/>
  <c r="AB20" i="3"/>
  <c r="AB21" i="3"/>
  <c r="AB22" i="3"/>
  <c r="AB23" i="3"/>
  <c r="AB24" i="3"/>
  <c r="AB19" i="3"/>
  <c r="AB18" i="3"/>
  <c r="AB17" i="3"/>
  <c r="AB16" i="3"/>
  <c r="AB15" i="3"/>
  <c r="AB14" i="3"/>
  <c r="AB13" i="3"/>
  <c r="AB12" i="3"/>
  <c r="AB11" i="3"/>
  <c r="AB10" i="3"/>
  <c r="AB9" i="3"/>
  <c r="AB8" i="3"/>
  <c r="AH24" i="2" l="1"/>
  <c r="AJ24" i="2"/>
  <c r="AL24" i="2"/>
  <c r="AN24" i="2"/>
  <c r="AP24" i="2"/>
  <c r="AF24" i="2"/>
  <c r="AR23" i="2"/>
  <c r="AR22" i="2"/>
  <c r="AR21" i="2"/>
  <c r="AN25" i="1"/>
  <c r="AK25" i="1"/>
  <c r="AR25" i="2" l="1"/>
  <c r="AC25" i="3" l="1"/>
  <c r="AC32" i="3" l="1"/>
  <c r="AR24" i="2" l="1"/>
</calcChain>
</file>

<file path=xl/sharedStrings.xml><?xml version="1.0" encoding="utf-8"?>
<sst xmlns="http://schemas.openxmlformats.org/spreadsheetml/2006/main" count="319" uniqueCount="151">
  <si>
    <t>１．申請者（設置運営者）</t>
  </si>
  <si>
    <t>(2)所在地</t>
  </si>
  <si>
    <t>(3)代表者名</t>
  </si>
  <si>
    <t>(4)担当者名</t>
  </si>
  <si>
    <t>２．整備予定地</t>
  </si>
  <si>
    <t>(2)面積</t>
  </si>
  <si>
    <t>(3)整備手法</t>
  </si>
  <si>
    <t>３．事業計画概要</t>
  </si>
  <si>
    <t>(1)定員構成</t>
  </si>
  <si>
    <t>年齢</t>
  </si>
  <si>
    <t>合計</t>
  </si>
  <si>
    <t>(2)資金計画</t>
  </si>
  <si>
    <t>(3)休日保育</t>
  </si>
  <si>
    <r>
      <t xml:space="preserve">令和２年度  </t>
    </r>
    <r>
      <rPr>
        <u/>
        <sz val="12"/>
        <color theme="1"/>
        <rFont val="BIZ UDゴシック"/>
        <family val="3"/>
        <charset val="128"/>
      </rPr>
      <t>認可保育所</t>
    </r>
    <r>
      <rPr>
        <sz val="12"/>
        <color theme="1"/>
        <rFont val="BIZ UDゴシック"/>
        <family val="3"/>
        <charset val="128"/>
      </rPr>
      <t xml:space="preserve">  整備事業エントリーシート</t>
    </r>
    <phoneticPr fontId="1"/>
  </si>
  <si>
    <t>0歳児</t>
  </si>
  <si>
    <t>1歳児</t>
  </si>
  <si>
    <t>2歳児</t>
  </si>
  <si>
    <t>3歳児</t>
  </si>
  <si>
    <t>4歳児</t>
  </si>
  <si>
    <t>5歳児</t>
  </si>
  <si>
    <t>〒</t>
    <phoneticPr fontId="1"/>
  </si>
  <si>
    <t>仙台市</t>
    <rPh sb="0" eb="3">
      <t>センダイシ</t>
    </rPh>
    <phoneticPr fontId="1"/>
  </si>
  <si>
    <t>㎡</t>
    <phoneticPr fontId="1"/>
  </si>
  <si>
    <t>①土地</t>
    <phoneticPr fontId="1"/>
  </si>
  <si>
    <t>②建物</t>
    <rPh sb="1" eb="3">
      <t>タテモノ</t>
    </rPh>
    <phoneticPr fontId="1"/>
  </si>
  <si>
    <t>総事業費</t>
    <rPh sb="0" eb="4">
      <t>ソウジギョウヒ</t>
    </rPh>
    <phoneticPr fontId="1"/>
  </si>
  <si>
    <t>円</t>
    <rPh sb="0" eb="1">
      <t>エン</t>
    </rPh>
    <phoneticPr fontId="1"/>
  </si>
  <si>
    <t>(内自己資金</t>
    <rPh sb="1" eb="2">
      <t>ウチ</t>
    </rPh>
    <rPh sb="2" eb="4">
      <t>ジコ</t>
    </rPh>
    <rPh sb="4" eb="6">
      <t>シキン</t>
    </rPh>
    <phoneticPr fontId="1"/>
  </si>
  <si>
    <t>円)</t>
    <rPh sb="0" eb="1">
      <t>エン</t>
    </rPh>
    <phoneticPr fontId="1"/>
  </si>
  <si>
    <t>電話</t>
    <rPh sb="0" eb="2">
      <t>デンワ</t>
    </rPh>
    <phoneticPr fontId="1"/>
  </si>
  <si>
    <t>(5)担当者連絡先</t>
    <rPh sb="3" eb="6">
      <t>タントウシャ</t>
    </rPh>
    <phoneticPr fontId="1"/>
  </si>
  <si>
    <t>Eメール</t>
    <phoneticPr fontId="1"/>
  </si>
  <si>
    <t>区</t>
    <phoneticPr fontId="1"/>
  </si>
  <si>
    <t>名</t>
    <rPh sb="0" eb="1">
      <t>メイ</t>
    </rPh>
    <phoneticPr fontId="1"/>
  </si>
  <si>
    <t>　優先整備地域</t>
    <rPh sb="1" eb="7">
      <t>ユウセンセイビチイキ</t>
    </rPh>
    <phoneticPr fontId="1"/>
  </si>
  <si>
    <t>定員</t>
    <rPh sb="0" eb="2">
      <t>テイイン</t>
    </rPh>
    <phoneticPr fontId="1"/>
  </si>
  <si>
    <t>最大入所</t>
    <rPh sb="0" eb="2">
      <t>サイダイ</t>
    </rPh>
    <rPh sb="2" eb="4">
      <t>ニュウショ</t>
    </rPh>
    <phoneticPr fontId="1"/>
  </si>
  <si>
    <t>(1)法人名</t>
    <phoneticPr fontId="1"/>
  </si>
  <si>
    <t>(1)所在地</t>
    <rPh sb="3" eb="6">
      <t>ショザイチ</t>
    </rPh>
    <phoneticPr fontId="1"/>
  </si>
  <si>
    <r>
      <t xml:space="preserve">令和２年度  </t>
    </r>
    <r>
      <rPr>
        <u/>
        <sz val="12"/>
        <color theme="1"/>
        <rFont val="BIZ UDゴシック"/>
        <family val="3"/>
        <charset val="128"/>
      </rPr>
      <t>認定こども園</t>
    </r>
    <r>
      <rPr>
        <sz val="12"/>
        <color theme="1"/>
        <rFont val="BIZ UDゴシック"/>
        <family val="3"/>
        <charset val="128"/>
      </rPr>
      <t xml:space="preserve">  整備事業エントリーシート</t>
    </r>
    <rPh sb="7" eb="9">
      <t>ニンテイ</t>
    </rPh>
    <rPh sb="12" eb="13">
      <t>エン</t>
    </rPh>
    <phoneticPr fontId="1"/>
  </si>
  <si>
    <t>1号認定</t>
    <rPh sb="1" eb="2">
      <t>ゴウ</t>
    </rPh>
    <rPh sb="2" eb="4">
      <t>ニンテイ</t>
    </rPh>
    <phoneticPr fontId="1"/>
  </si>
  <si>
    <t>2号認定</t>
    <rPh sb="1" eb="2">
      <t>ゴウ</t>
    </rPh>
    <rPh sb="2" eb="4">
      <t>ニンテイ</t>
    </rPh>
    <phoneticPr fontId="1"/>
  </si>
  <si>
    <t>3号認定</t>
    <rPh sb="1" eb="2">
      <t>ゴウ</t>
    </rPh>
    <rPh sb="2" eb="4">
      <t>ニンテイ</t>
    </rPh>
    <phoneticPr fontId="1"/>
  </si>
  <si>
    <t>区分</t>
    <rPh sb="0" eb="2">
      <t>クブン</t>
    </rPh>
    <phoneticPr fontId="1"/>
  </si>
  <si>
    <t>合計</t>
    <rPh sb="0" eb="2">
      <t>ゴウケイ</t>
    </rPh>
    <phoneticPr fontId="1"/>
  </si>
  <si>
    <t>最大入所</t>
    <rPh sb="0" eb="4">
      <t>サイダイニュウショ</t>
    </rPh>
    <phoneticPr fontId="1"/>
  </si>
  <si>
    <t>0歳児</t>
    <rPh sb="1" eb="3">
      <t>サイジ</t>
    </rPh>
    <phoneticPr fontId="1"/>
  </si>
  <si>
    <t>1歳児</t>
    <rPh sb="1" eb="3">
      <t>サイジ</t>
    </rPh>
    <phoneticPr fontId="1"/>
  </si>
  <si>
    <t>2歳児</t>
    <rPh sb="1" eb="3">
      <t>サイジ</t>
    </rPh>
    <phoneticPr fontId="1"/>
  </si>
  <si>
    <t>3歳児</t>
    <rPh sb="1" eb="3">
      <t>サイジ</t>
    </rPh>
    <phoneticPr fontId="1"/>
  </si>
  <si>
    <t>4歳児</t>
    <rPh sb="1" eb="3">
      <t>サイジ</t>
    </rPh>
    <phoneticPr fontId="1"/>
  </si>
  <si>
    <t>5歳児</t>
    <rPh sb="1" eb="3">
      <t>サイジ</t>
    </rPh>
    <phoneticPr fontId="1"/>
  </si>
  <si>
    <t>【送付先】</t>
    <rPh sb="1" eb="3">
      <t>ソウフ</t>
    </rPh>
    <rPh sb="3" eb="4">
      <t>サキ</t>
    </rPh>
    <phoneticPr fontId="1"/>
  </si>
  <si>
    <t>022-214-8185</t>
    <phoneticPr fontId="1"/>
  </si>
  <si>
    <t>仙台市子供未来局環境整備課　大平　浩輝</t>
    <rPh sb="0" eb="3">
      <t>センダイシ</t>
    </rPh>
    <rPh sb="3" eb="5">
      <t>コドモ</t>
    </rPh>
    <rPh sb="5" eb="7">
      <t>ミライ</t>
    </rPh>
    <rPh sb="7" eb="8">
      <t>キョク</t>
    </rPh>
    <rPh sb="8" eb="10">
      <t>カンキョウ</t>
    </rPh>
    <rPh sb="10" eb="12">
      <t>セイビ</t>
    </rPh>
    <rPh sb="12" eb="13">
      <t>カ</t>
    </rPh>
    <rPh sb="14" eb="16">
      <t>オオヒラ</t>
    </rPh>
    <rPh sb="17" eb="18">
      <t>ヒロ</t>
    </rPh>
    <rPh sb="18" eb="19">
      <t>キ</t>
    </rPh>
    <phoneticPr fontId="1"/>
  </si>
  <si>
    <t>hiroki_oohira@city.sendai.jp</t>
    <phoneticPr fontId="1"/>
  </si>
  <si>
    <t>社会福祉法人　○○福祉会</t>
    <rPh sb="0" eb="6">
      <t>シャカイフクシホウジン</t>
    </rPh>
    <rPh sb="9" eb="11">
      <t>フクシ</t>
    </rPh>
    <rPh sb="11" eb="12">
      <t>カイ</t>
    </rPh>
    <phoneticPr fontId="1"/>
  </si>
  <si>
    <t>仙台市青葉区上杉１丁目５－１２　○○ビル９F</t>
    <rPh sb="0" eb="3">
      <t>センダイシ</t>
    </rPh>
    <rPh sb="3" eb="6">
      <t>アオバク</t>
    </rPh>
    <rPh sb="6" eb="8">
      <t>カミスギ</t>
    </rPh>
    <rPh sb="9" eb="11">
      <t>チョウメ</t>
    </rPh>
    <phoneticPr fontId="1"/>
  </si>
  <si>
    <t>仙台　太郎</t>
    <rPh sb="0" eb="2">
      <t>センダイ</t>
    </rPh>
    <rPh sb="3" eb="5">
      <t>タロウ</t>
    </rPh>
    <phoneticPr fontId="1"/>
  </si>
  <si>
    <t>青葉　次郎</t>
    <rPh sb="0" eb="2">
      <t>アオバ</t>
    </rPh>
    <rPh sb="3" eb="5">
      <t>ジロウ</t>
    </rPh>
    <phoneticPr fontId="1"/>
  </si>
  <si>
    <t>980-8671</t>
    <phoneticPr fontId="1"/>
  </si>
  <si>
    <t>022-214-8185</t>
    <phoneticPr fontId="1"/>
  </si>
  <si>
    <t>kod006162@city.sendai.jp</t>
    <phoneticPr fontId="1"/>
  </si>
  <si>
    <t>太白</t>
  </si>
  <si>
    <t>長町南三丁目1-15 （地番）</t>
    <rPh sb="12" eb="14">
      <t>チバン</t>
    </rPh>
    <phoneticPr fontId="1"/>
  </si>
  <si>
    <t>太白区③エリアに</t>
  </si>
  <si>
    <t>該当</t>
  </si>
  <si>
    <t>自己所有</t>
  </si>
  <si>
    <t>新設</t>
  </si>
  <si>
    <t>（自己所有）</t>
  </si>
  <si>
    <t>実施する</t>
  </si>
  <si>
    <t>仙台市青葉区上杉１丁目５－１２　○○ビル９F</t>
    <phoneticPr fontId="1"/>
  </si>
  <si>
    <t>←こちらに記載いただいた住所・担当者あてに通知等をご郵送します。</t>
    <rPh sb="5" eb="7">
      <t>キサイ</t>
    </rPh>
    <rPh sb="12" eb="14">
      <t>ジュウショ</t>
    </rPh>
    <rPh sb="15" eb="18">
      <t>タントウシャ</t>
    </rPh>
    <rPh sb="21" eb="23">
      <t>ツウチ</t>
    </rPh>
    <rPh sb="23" eb="24">
      <t>トウ</t>
    </rPh>
    <rPh sb="26" eb="28">
      <t>ユウソウ</t>
    </rPh>
    <phoneticPr fontId="1"/>
  </si>
  <si>
    <t>←こちらに記載いただいた担当者あてに電話・メール連絡をします。</t>
    <rPh sb="5" eb="7">
      <t>キサイ</t>
    </rPh>
    <rPh sb="12" eb="15">
      <t>タントウシャ</t>
    </rPh>
    <rPh sb="18" eb="20">
      <t>デンワ</t>
    </rPh>
    <rPh sb="24" eb="26">
      <t>レンラク</t>
    </rPh>
    <phoneticPr fontId="1"/>
  </si>
  <si>
    <t>←地番の場合は（地番）と必ず記入すること</t>
    <rPh sb="1" eb="3">
      <t>チバン</t>
    </rPh>
    <rPh sb="4" eb="6">
      <t>バアイ</t>
    </rPh>
    <rPh sb="8" eb="10">
      <t>チバン</t>
    </rPh>
    <rPh sb="12" eb="13">
      <t>カナラ</t>
    </rPh>
    <rPh sb="14" eb="16">
      <t>キニュウ</t>
    </rPh>
    <phoneticPr fontId="1"/>
  </si>
  <si>
    <t>←優先整備地域のどのエリアに該当/隣接するかを選択，いずれにも該当しない場合は「その他」を選択</t>
    <rPh sb="1" eb="7">
      <t>ユウセンセイビチイキ</t>
    </rPh>
    <rPh sb="14" eb="16">
      <t>ガイトウ</t>
    </rPh>
    <rPh sb="17" eb="19">
      <t>リンセツ</t>
    </rPh>
    <rPh sb="23" eb="25">
      <t>センタク</t>
    </rPh>
    <rPh sb="31" eb="33">
      <t>ガイトウ</t>
    </rPh>
    <rPh sb="36" eb="38">
      <t>バアイ</t>
    </rPh>
    <rPh sb="42" eb="43">
      <t>タ</t>
    </rPh>
    <rPh sb="45" eb="47">
      <t>センタク</t>
    </rPh>
    <phoneticPr fontId="1"/>
  </si>
  <si>
    <t>←それぞれ選択</t>
    <rPh sb="5" eb="7">
      <t>センタク</t>
    </rPh>
    <phoneticPr fontId="1"/>
  </si>
  <si>
    <t>←自動入力</t>
    <rPh sb="1" eb="3">
      <t>ジドウ</t>
    </rPh>
    <rPh sb="3" eb="5">
      <t>ニュウリョク</t>
    </rPh>
    <phoneticPr fontId="1"/>
  </si>
  <si>
    <t>(2)定員構成</t>
    <phoneticPr fontId="1"/>
  </si>
  <si>
    <t>(3)資金計画</t>
    <phoneticPr fontId="1"/>
  </si>
  <si>
    <t>(4)休日保育</t>
    <phoneticPr fontId="1"/>
  </si>
  <si>
    <t>実施しない</t>
  </si>
  <si>
    <t>(1)種別</t>
    <rPh sb="3" eb="5">
      <t>シュベツ</t>
    </rPh>
    <phoneticPr fontId="1"/>
  </si>
  <si>
    <t>幼保連携型認定こども園</t>
  </si>
  <si>
    <t>←選択</t>
    <rPh sb="1" eb="3">
      <t>センタク</t>
    </rPh>
    <phoneticPr fontId="1"/>
  </si>
  <si>
    <t>※優先整備地域のエリアは下記の通りです。</t>
    <rPh sb="1" eb="7">
      <t>ユウセンセイビチイキ</t>
    </rPh>
    <rPh sb="12" eb="14">
      <t>カキ</t>
    </rPh>
    <rPh sb="15" eb="16">
      <t>トオ</t>
    </rPh>
    <phoneticPr fontId="1"/>
  </si>
  <si>
    <t>若林区①</t>
    <rPh sb="0" eb="4">
      <t>ワカバヤシク１</t>
    </rPh>
    <phoneticPr fontId="1"/>
  </si>
  <si>
    <t>若林区②</t>
    <rPh sb="0" eb="3">
      <t>ワカバヤシク</t>
    </rPh>
    <phoneticPr fontId="1"/>
  </si>
  <si>
    <t>太白区③</t>
    <rPh sb="0" eb="3">
      <t>タイハクク</t>
    </rPh>
    <phoneticPr fontId="1"/>
  </si>
  <si>
    <t>太白区④</t>
    <rPh sb="0" eb="3">
      <t>タイハクク</t>
    </rPh>
    <phoneticPr fontId="1"/>
  </si>
  <si>
    <t>…</t>
    <phoneticPr fontId="1"/>
  </si>
  <si>
    <t>宮城野貨物線と国道4号線の間の若林区で若林・大和小学校区を除く地域（定員60名程度）</t>
  </si>
  <si>
    <t>六郷地域（定員60名程度）</t>
  </si>
  <si>
    <t>国道4号線バイパス・広瀬川・国道286号線・名取川に囲まれた地域で鹿野・上野山小学校区を除いた地域（定員60名程度）</t>
  </si>
  <si>
    <t>名取川以南で国道4号線バイパス以東（中田小学校区の一部を含む）の地域（定員60名程度）</t>
  </si>
  <si>
    <t>法人名</t>
  </si>
  <si>
    <t>所在地</t>
  </si>
  <si>
    <t>代表者名</t>
  </si>
  <si>
    <t>担当者名</t>
  </si>
  <si>
    <t>担当者〒</t>
    <rPh sb="0" eb="3">
      <t>タントウシャ</t>
    </rPh>
    <phoneticPr fontId="1"/>
  </si>
  <si>
    <t>担当者住所</t>
    <rPh sb="0" eb="3">
      <t>タントウシャ</t>
    </rPh>
    <rPh sb="3" eb="5">
      <t>ジュウショ</t>
    </rPh>
    <phoneticPr fontId="1"/>
  </si>
  <si>
    <t>担当者電話番号</t>
    <rPh sb="0" eb="3">
      <t>タントウシャ</t>
    </rPh>
    <rPh sb="3" eb="7">
      <t>デンワバンゴウ</t>
    </rPh>
    <phoneticPr fontId="1"/>
  </si>
  <si>
    <t>担当者メール</t>
    <rPh sb="0" eb="3">
      <t>タントウシャ</t>
    </rPh>
    <phoneticPr fontId="1"/>
  </si>
  <si>
    <t>整備予定地〒</t>
    <rPh sb="0" eb="2">
      <t>セイビ</t>
    </rPh>
    <rPh sb="2" eb="5">
      <t>ヨテイチ</t>
    </rPh>
    <phoneticPr fontId="1"/>
  </si>
  <si>
    <t>整備予定地区</t>
    <rPh sb="0" eb="2">
      <t>セイビ</t>
    </rPh>
    <rPh sb="2" eb="5">
      <t>ヨテイチ</t>
    </rPh>
    <rPh sb="5" eb="6">
      <t>ク</t>
    </rPh>
    <phoneticPr fontId="1"/>
  </si>
  <si>
    <t>整備予定地住所</t>
    <rPh sb="0" eb="2">
      <t>セイビ</t>
    </rPh>
    <rPh sb="2" eb="5">
      <t>ヨテイチ</t>
    </rPh>
    <rPh sb="5" eb="7">
      <t>ジュウショ</t>
    </rPh>
    <phoneticPr fontId="1"/>
  </si>
  <si>
    <t>優先エリア</t>
    <rPh sb="0" eb="2">
      <t>ユウセン</t>
    </rPh>
    <phoneticPr fontId="1"/>
  </si>
  <si>
    <t>該当/近接</t>
    <rPh sb="0" eb="2">
      <t>ガイトウ</t>
    </rPh>
    <rPh sb="3" eb="5">
      <t>キンセツ</t>
    </rPh>
    <phoneticPr fontId="1"/>
  </si>
  <si>
    <t>面積</t>
    <rPh sb="0" eb="2">
      <t>メンセキ</t>
    </rPh>
    <phoneticPr fontId="1"/>
  </si>
  <si>
    <t>土地</t>
    <rPh sb="0" eb="2">
      <t>トチ</t>
    </rPh>
    <phoneticPr fontId="1"/>
  </si>
  <si>
    <t>建物①</t>
    <rPh sb="0" eb="2">
      <t>タテモノ</t>
    </rPh>
    <phoneticPr fontId="1"/>
  </si>
  <si>
    <t>建物②</t>
    <rPh sb="0" eb="2">
      <t>タテモノ</t>
    </rPh>
    <phoneticPr fontId="1"/>
  </si>
  <si>
    <t>0歳児</t>
    <rPh sb="1" eb="3">
      <t>サイジ</t>
    </rPh>
    <phoneticPr fontId="1"/>
  </si>
  <si>
    <t>1歳児</t>
    <rPh sb="1" eb="3">
      <t>サイジ</t>
    </rPh>
    <phoneticPr fontId="1"/>
  </si>
  <si>
    <t>2歳児</t>
    <rPh sb="1" eb="3">
      <t>サイジ</t>
    </rPh>
    <phoneticPr fontId="1"/>
  </si>
  <si>
    <t>3歳児</t>
    <rPh sb="1" eb="3">
      <t>サイジ</t>
    </rPh>
    <phoneticPr fontId="1"/>
  </si>
  <si>
    <t>4歳児</t>
    <rPh sb="1" eb="3">
      <t>サイジ</t>
    </rPh>
    <phoneticPr fontId="1"/>
  </si>
  <si>
    <t>5歳児</t>
    <rPh sb="1" eb="3">
      <t>サイジ</t>
    </rPh>
    <phoneticPr fontId="1"/>
  </si>
  <si>
    <t>0歳児最大</t>
    <rPh sb="1" eb="3">
      <t>サイジ</t>
    </rPh>
    <rPh sb="3" eb="5">
      <t>サイダイ</t>
    </rPh>
    <phoneticPr fontId="1"/>
  </si>
  <si>
    <t>1歳児最大</t>
    <rPh sb="1" eb="3">
      <t>サイジ</t>
    </rPh>
    <rPh sb="3" eb="5">
      <t>サイダイ</t>
    </rPh>
    <phoneticPr fontId="1"/>
  </si>
  <si>
    <t>2歳児最大</t>
    <rPh sb="1" eb="3">
      <t>サイジ</t>
    </rPh>
    <rPh sb="3" eb="5">
      <t>サイダイ</t>
    </rPh>
    <phoneticPr fontId="1"/>
  </si>
  <si>
    <t>3歳児最大</t>
    <rPh sb="1" eb="3">
      <t>サイジ</t>
    </rPh>
    <rPh sb="3" eb="5">
      <t>サイダイ</t>
    </rPh>
    <phoneticPr fontId="1"/>
  </si>
  <si>
    <t>4歳児最大</t>
    <rPh sb="1" eb="3">
      <t>サイジ</t>
    </rPh>
    <rPh sb="3" eb="5">
      <t>サイダイ</t>
    </rPh>
    <phoneticPr fontId="1"/>
  </si>
  <si>
    <t>5歳児最大</t>
    <rPh sb="1" eb="3">
      <t>サイジ</t>
    </rPh>
    <rPh sb="3" eb="5">
      <t>サイダイ</t>
    </rPh>
    <phoneticPr fontId="1"/>
  </si>
  <si>
    <t>定員最大</t>
    <rPh sb="0" eb="2">
      <t>テイイン</t>
    </rPh>
    <rPh sb="2" eb="4">
      <t>サイダイ</t>
    </rPh>
    <phoneticPr fontId="1"/>
  </si>
  <si>
    <t>総事業費</t>
    <rPh sb="0" eb="4">
      <t>ソウジギョウヒ</t>
    </rPh>
    <phoneticPr fontId="1"/>
  </si>
  <si>
    <t>自己資金</t>
    <rPh sb="0" eb="2">
      <t>ジコ</t>
    </rPh>
    <rPh sb="2" eb="4">
      <t>シキン</t>
    </rPh>
    <phoneticPr fontId="1"/>
  </si>
  <si>
    <t>休日保育</t>
    <rPh sb="0" eb="2">
      <t>キュウジツ</t>
    </rPh>
    <rPh sb="2" eb="4">
      <t>ホイク</t>
    </rPh>
    <phoneticPr fontId="1"/>
  </si>
  <si>
    <t>保育所</t>
    <rPh sb="0" eb="2">
      <t>ホイク</t>
    </rPh>
    <rPh sb="2" eb="3">
      <t>ショ</t>
    </rPh>
    <phoneticPr fontId="1"/>
  </si>
  <si>
    <t>こども園</t>
    <rPh sb="3" eb="4">
      <t>エン</t>
    </rPh>
    <phoneticPr fontId="1"/>
  </si>
  <si>
    <t>種別</t>
    <rPh sb="0" eb="2">
      <t>シュベツ</t>
    </rPh>
    <phoneticPr fontId="1"/>
  </si>
  <si>
    <t>(2)定員構成</t>
    <phoneticPr fontId="1"/>
  </si>
  <si>
    <t>(3)資金計画</t>
    <phoneticPr fontId="1"/>
  </si>
  <si>
    <t>(4)休日保育</t>
    <phoneticPr fontId="1"/>
  </si>
  <si>
    <t>1号_3歳児</t>
    <rPh sb="1" eb="2">
      <t>ゴウ</t>
    </rPh>
    <rPh sb="4" eb="6">
      <t>サイジ</t>
    </rPh>
    <phoneticPr fontId="1"/>
  </si>
  <si>
    <t>1号_4歳児</t>
    <rPh sb="1" eb="2">
      <t>ゴウ</t>
    </rPh>
    <rPh sb="4" eb="6">
      <t>サイジ</t>
    </rPh>
    <phoneticPr fontId="1"/>
  </si>
  <si>
    <t>1号_5歳児</t>
    <rPh sb="1" eb="2">
      <t>ゴウ</t>
    </rPh>
    <rPh sb="4" eb="6">
      <t>サイジ</t>
    </rPh>
    <phoneticPr fontId="1"/>
  </si>
  <si>
    <t>2号_3歳児</t>
    <rPh sb="1" eb="2">
      <t>ゴウ</t>
    </rPh>
    <rPh sb="4" eb="6">
      <t>サイジ</t>
    </rPh>
    <phoneticPr fontId="1"/>
  </si>
  <si>
    <t>2号_4歳児</t>
    <rPh sb="1" eb="2">
      <t>ゴウ</t>
    </rPh>
    <rPh sb="4" eb="6">
      <t>サイジ</t>
    </rPh>
    <phoneticPr fontId="1"/>
  </si>
  <si>
    <t>2号_5歳児</t>
    <rPh sb="1" eb="2">
      <t>ゴウ</t>
    </rPh>
    <rPh sb="4" eb="6">
      <t>サイジ</t>
    </rPh>
    <phoneticPr fontId="1"/>
  </si>
  <si>
    <t>3号_0歳児</t>
    <rPh sb="1" eb="2">
      <t>ゴウ</t>
    </rPh>
    <rPh sb="4" eb="6">
      <t>サイジ</t>
    </rPh>
    <phoneticPr fontId="1"/>
  </si>
  <si>
    <t>3号_1歳児</t>
    <rPh sb="1" eb="2">
      <t>ゴウ</t>
    </rPh>
    <rPh sb="4" eb="6">
      <t>サイジ</t>
    </rPh>
    <phoneticPr fontId="1"/>
  </si>
  <si>
    <t>3号_2歳児</t>
    <rPh sb="1" eb="2">
      <t>ゴウ</t>
    </rPh>
    <rPh sb="4" eb="6">
      <t>サイジ</t>
    </rPh>
    <phoneticPr fontId="1"/>
  </si>
  <si>
    <t>定員合計</t>
    <rPh sb="0" eb="2">
      <t>テイイン</t>
    </rPh>
    <rPh sb="2" eb="4">
      <t>ゴウケイ</t>
    </rPh>
    <phoneticPr fontId="1"/>
  </si>
  <si>
    <t>1号定員合計</t>
    <rPh sb="1" eb="2">
      <t>ゴウ</t>
    </rPh>
    <rPh sb="2" eb="4">
      <t>テイイン</t>
    </rPh>
    <rPh sb="4" eb="6">
      <t>ゴウケイ</t>
    </rPh>
    <phoneticPr fontId="1"/>
  </si>
  <si>
    <t>2号定員合計</t>
    <rPh sb="1" eb="2">
      <t>ゴウ</t>
    </rPh>
    <rPh sb="2" eb="4">
      <t>テイイン</t>
    </rPh>
    <rPh sb="4" eb="6">
      <t>ゴウケイ</t>
    </rPh>
    <phoneticPr fontId="1"/>
  </si>
  <si>
    <t>3号定員合計</t>
    <rPh sb="1" eb="2">
      <t>ゴウ</t>
    </rPh>
    <rPh sb="2" eb="4">
      <t>テイイン</t>
    </rPh>
    <rPh sb="4" eb="6">
      <t>ゴウケイ</t>
    </rPh>
    <phoneticPr fontId="1"/>
  </si>
  <si>
    <t>□□タワー１F</t>
    <phoneticPr fontId="1"/>
  </si>
  <si>
    <t>←住所欄が足りない場合はこちらにも記入可</t>
    <rPh sb="1" eb="3">
      <t>ジュウショ</t>
    </rPh>
    <rPh sb="3" eb="4">
      <t>ラン</t>
    </rPh>
    <rPh sb="5" eb="6">
      <t>タ</t>
    </rPh>
    <rPh sb="9" eb="11">
      <t>バアイ</t>
    </rPh>
    <rPh sb="17" eb="19">
      <t>キニュウ</t>
    </rPh>
    <rPh sb="19" eb="20">
      <t>カ</t>
    </rPh>
    <phoneticPr fontId="1"/>
  </si>
  <si>
    <t>(選択)</t>
  </si>
  <si>
    <t>本エクセルファイルは，原本提出後に，データをメール添付にて下記担当あてご送付ください。</t>
    <rPh sb="0" eb="1">
      <t>ホン</t>
    </rPh>
    <rPh sb="11" eb="13">
      <t>ゲンポン</t>
    </rPh>
    <rPh sb="13" eb="15">
      <t>テイシュツ</t>
    </rPh>
    <rPh sb="15" eb="16">
      <t>ゴ</t>
    </rPh>
    <rPh sb="25" eb="27">
      <t>テンプ</t>
    </rPh>
    <rPh sb="29" eb="31">
      <t>カキ</t>
    </rPh>
    <rPh sb="31" eb="33">
      <t>タントウ</t>
    </rPh>
    <rPh sb="36" eb="38">
      <t>ソウフ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</si>
</sst>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&quot;名&quot;"/>
    <numFmt numFmtId="177" formatCode="#,##0_ 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BIZ UDゴシック"/>
      <family val="3"/>
      <charset val="128"/>
    </font>
    <font>
      <u/>
      <sz val="12"/>
      <color theme="1"/>
      <name val="BIZ UDゴシック"/>
      <family val="3"/>
      <charset val="128"/>
    </font>
    <font>
      <b/>
      <sz val="10.5"/>
      <color theme="1"/>
      <name val="游ゴシック"/>
      <family val="3"/>
      <charset val="128"/>
    </font>
    <font>
      <sz val="10.5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0.5"/>
      <color rgb="FFC00000"/>
      <name val="游ゴシック"/>
      <family val="3"/>
      <charset val="128"/>
    </font>
    <font>
      <b/>
      <sz val="11"/>
      <color rgb="FFC00000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</font>
    <font>
      <b/>
      <u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</fills>
  <borders count="6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thin">
        <color auto="1"/>
      </right>
      <top style="thin">
        <color indexed="64"/>
      </top>
      <bottom style="hair">
        <color auto="1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auto="1"/>
      </bottom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auto="1"/>
      </left>
      <right/>
      <top style="hair">
        <color auto="1"/>
      </top>
      <bottom style="hair">
        <color auto="1"/>
      </bottom>
      <diagonal style="thin">
        <color auto="1"/>
      </diagonal>
    </border>
    <border diagonalUp="1">
      <left/>
      <right style="thin">
        <color auto="1"/>
      </right>
      <top style="hair">
        <color auto="1"/>
      </top>
      <bottom style="hair">
        <color auto="1"/>
      </bottom>
      <diagonal style="thin">
        <color auto="1"/>
      </diagonal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auto="1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246">
    <xf numFmtId="0" fontId="0" fillId="0" borderId="0" xfId="0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6" fillId="0" borderId="27" xfId="0" applyFont="1" applyBorder="1">
      <alignment vertical="center"/>
    </xf>
    <xf numFmtId="0" fontId="6" fillId="0" borderId="35" xfId="0" applyFont="1" applyBorder="1">
      <alignment vertical="center"/>
    </xf>
    <xf numFmtId="0" fontId="5" fillId="0" borderId="18" xfId="0" applyFont="1" applyBorder="1" applyAlignment="1">
      <alignment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right" vertical="center" wrapText="1"/>
    </xf>
    <xf numFmtId="0" fontId="6" fillId="0" borderId="29" xfId="0" applyFont="1" applyBorder="1">
      <alignment vertical="center"/>
    </xf>
    <xf numFmtId="0" fontId="6" fillId="0" borderId="34" xfId="0" applyFont="1" applyBorder="1">
      <alignment vertical="center"/>
    </xf>
    <xf numFmtId="0" fontId="5" fillId="0" borderId="39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8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6" fillId="0" borderId="10" xfId="0" applyFont="1" applyBorder="1">
      <alignment vertical="center"/>
    </xf>
    <xf numFmtId="0" fontId="6" fillId="0" borderId="31" xfId="0" applyFont="1" applyBorder="1">
      <alignment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49" fontId="0" fillId="0" borderId="0" xfId="0" applyNumberFormat="1">
      <alignment vertical="center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5" fillId="0" borderId="2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 applyProtection="1">
      <alignment vertical="center" wrapText="1"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22" xfId="0" applyFont="1" applyBorder="1" applyAlignment="1" applyProtection="1">
      <alignment vertical="center" wrapText="1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0" fontId="5" fillId="0" borderId="23" xfId="0" applyFont="1" applyBorder="1" applyAlignment="1" applyProtection="1">
      <alignment vertical="center" wrapText="1"/>
      <protection locked="0"/>
    </xf>
    <xf numFmtId="177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177" fontId="5" fillId="0" borderId="20" xfId="0" applyNumberFormat="1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left" vertical="center" wrapText="1"/>
      <protection locked="0"/>
    </xf>
    <xf numFmtId="0" fontId="5" fillId="0" borderId="34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>
      <alignment horizontal="left" vertical="center" wrapText="1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left" vertical="center" wrapText="1"/>
      <protection locked="0"/>
    </xf>
    <xf numFmtId="0" fontId="5" fillId="0" borderId="35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4" fillId="2" borderId="30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31" xfId="0" applyFont="1" applyFill="1" applyBorder="1" applyAlignment="1">
      <alignment vertical="center" wrapText="1"/>
    </xf>
    <xf numFmtId="0" fontId="4" fillId="2" borderId="46" xfId="0" applyFont="1" applyFill="1" applyBorder="1" applyAlignment="1">
      <alignment vertical="center" wrapText="1"/>
    </xf>
    <xf numFmtId="0" fontId="4" fillId="2" borderId="47" xfId="0" applyFont="1" applyFill="1" applyBorder="1" applyAlignment="1">
      <alignment vertical="center" wrapText="1"/>
    </xf>
    <xf numFmtId="0" fontId="4" fillId="2" borderId="48" xfId="0" applyFont="1" applyFill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 applyProtection="1">
      <alignment horizontal="left" vertical="center" wrapText="1"/>
      <protection locked="0"/>
    </xf>
    <xf numFmtId="49" fontId="5" fillId="0" borderId="27" xfId="0" applyNumberFormat="1" applyFont="1" applyBorder="1" applyAlignment="1" applyProtection="1">
      <alignment horizontal="left" vertical="center" wrapText="1"/>
      <protection locked="0"/>
    </xf>
    <xf numFmtId="49" fontId="5" fillId="0" borderId="10" xfId="0" applyNumberFormat="1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5" fillId="0" borderId="32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7" fillId="0" borderId="27" xfId="0" applyNumberFormat="1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8" fillId="0" borderId="13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7" fillId="0" borderId="3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77" fontId="7" fillId="0" borderId="0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176" fontId="6" fillId="0" borderId="9" xfId="0" applyNumberFormat="1" applyFont="1" applyBorder="1" applyAlignment="1">
      <alignment horizontal="right" vertical="center" shrinkToFit="1"/>
    </xf>
    <xf numFmtId="176" fontId="6" fillId="0" borderId="7" xfId="0" applyNumberFormat="1" applyFont="1" applyBorder="1" applyAlignment="1">
      <alignment horizontal="right" vertical="center" shrinkToFit="1"/>
    </xf>
    <xf numFmtId="176" fontId="6" fillId="0" borderId="43" xfId="0" applyNumberFormat="1" applyFont="1" applyBorder="1" applyAlignment="1">
      <alignment horizontal="right" vertical="center" shrinkToFit="1"/>
    </xf>
    <xf numFmtId="176" fontId="6" fillId="0" borderId="42" xfId="0" applyNumberFormat="1" applyFont="1" applyBorder="1" applyAlignment="1">
      <alignment horizontal="right" vertical="center" shrinkToFit="1"/>
    </xf>
    <xf numFmtId="176" fontId="6" fillId="0" borderId="6" xfId="0" applyNumberFormat="1" applyFont="1" applyBorder="1" applyAlignment="1">
      <alignment horizontal="right"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176" fontId="8" fillId="0" borderId="7" xfId="0" applyNumberFormat="1" applyFont="1" applyBorder="1" applyAlignment="1">
      <alignment horizontal="right" vertical="center" shrinkToFit="1"/>
    </xf>
    <xf numFmtId="0" fontId="6" fillId="0" borderId="44" xfId="0" applyFont="1" applyBorder="1" applyAlignment="1">
      <alignment horizontal="right" vertical="center" shrinkToFit="1"/>
    </xf>
    <xf numFmtId="176" fontId="8" fillId="0" borderId="6" xfId="0" applyNumberFormat="1" applyFont="1" applyBorder="1" applyAlignment="1">
      <alignment horizontal="right" vertical="center" shrinkToFit="1"/>
    </xf>
    <xf numFmtId="176" fontId="8" fillId="0" borderId="43" xfId="0" applyNumberFormat="1" applyFont="1" applyBorder="1" applyAlignment="1">
      <alignment horizontal="right" vertical="center" shrinkToFit="1"/>
    </xf>
    <xf numFmtId="176" fontId="8" fillId="0" borderId="9" xfId="0" applyNumberFormat="1" applyFont="1" applyBorder="1" applyAlignment="1">
      <alignment horizontal="right" vertical="center" shrinkToFit="1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>
      <alignment horizontal="right" vertical="center" shrinkToFit="1"/>
    </xf>
    <xf numFmtId="49" fontId="5" fillId="0" borderId="2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9" xfId="0" applyNumberFormat="1" applyFont="1" applyBorder="1" applyAlignment="1" applyProtection="1">
      <alignment horizontal="center" vertical="center" wrapText="1"/>
      <protection locked="0"/>
    </xf>
    <xf numFmtId="176" fontId="6" fillId="0" borderId="50" xfId="0" applyNumberFormat="1" applyFont="1" applyBorder="1" applyAlignment="1">
      <alignment horizontal="right" vertical="center" shrinkToFit="1"/>
    </xf>
    <xf numFmtId="176" fontId="6" fillId="0" borderId="51" xfId="0" applyNumberFormat="1" applyFont="1" applyBorder="1" applyAlignment="1">
      <alignment horizontal="right" vertical="center" shrinkToFit="1"/>
    </xf>
    <xf numFmtId="176" fontId="6" fillId="0" borderId="52" xfId="0" applyNumberFormat="1" applyFont="1" applyBorder="1" applyAlignment="1">
      <alignment horizontal="right" vertical="center" shrinkToFit="1"/>
    </xf>
    <xf numFmtId="176" fontId="6" fillId="0" borderId="53" xfId="0" applyNumberFormat="1" applyFont="1" applyBorder="1" applyAlignment="1">
      <alignment horizontal="right" vertical="center" shrinkToFit="1"/>
    </xf>
    <xf numFmtId="176" fontId="6" fillId="0" borderId="52" xfId="0" applyNumberFormat="1" applyFont="1" applyBorder="1" applyAlignment="1" applyProtection="1">
      <alignment horizontal="right" vertical="center" shrinkToFit="1"/>
      <protection locked="0"/>
    </xf>
    <xf numFmtId="176" fontId="6" fillId="0" borderId="53" xfId="0" applyNumberFormat="1" applyFont="1" applyBorder="1" applyAlignment="1" applyProtection="1">
      <alignment horizontal="right" vertical="center" shrinkToFit="1"/>
      <protection locked="0"/>
    </xf>
    <xf numFmtId="176" fontId="6" fillId="0" borderId="12" xfId="0" applyNumberFormat="1" applyFont="1" applyBorder="1" applyAlignment="1">
      <alignment horizontal="right" vertical="center" shrinkToFit="1"/>
    </xf>
    <xf numFmtId="176" fontId="6" fillId="0" borderId="15" xfId="0" applyNumberFormat="1" applyFont="1" applyBorder="1" applyAlignment="1">
      <alignment horizontal="right" vertical="center" shrinkToFit="1"/>
    </xf>
    <xf numFmtId="176" fontId="6" fillId="0" borderId="54" xfId="0" applyNumberFormat="1" applyFont="1" applyBorder="1" applyAlignment="1">
      <alignment horizontal="right" vertical="center" shrinkToFit="1"/>
    </xf>
    <xf numFmtId="176" fontId="6" fillId="0" borderId="55" xfId="0" applyNumberFormat="1" applyFont="1" applyBorder="1" applyAlignment="1">
      <alignment horizontal="right" vertical="center" shrinkToFit="1"/>
    </xf>
    <xf numFmtId="176" fontId="6" fillId="0" borderId="12" xfId="0" applyNumberFormat="1" applyFont="1" applyBorder="1" applyAlignment="1" applyProtection="1">
      <alignment horizontal="right" vertical="center" shrinkToFit="1"/>
      <protection locked="0"/>
    </xf>
    <xf numFmtId="176" fontId="6" fillId="0" borderId="15" xfId="0" applyNumberFormat="1" applyFont="1" applyBorder="1" applyAlignment="1" applyProtection="1">
      <alignment horizontal="right" vertical="center" shrinkToFit="1"/>
      <protection locked="0"/>
    </xf>
    <xf numFmtId="0" fontId="6" fillId="0" borderId="56" xfId="0" applyFont="1" applyBorder="1" applyAlignment="1">
      <alignment horizontal="right" vertical="center" shrinkToFit="1"/>
    </xf>
    <xf numFmtId="0" fontId="6" fillId="0" borderId="57" xfId="0" applyFont="1" applyBorder="1" applyAlignment="1">
      <alignment horizontal="right"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176" fontId="6" fillId="0" borderId="11" xfId="0" applyNumberFormat="1" applyFont="1" applyBorder="1" applyAlignment="1">
      <alignment horizontal="right" vertical="center" shrinkToFit="1"/>
    </xf>
    <xf numFmtId="176" fontId="6" fillId="0" borderId="14" xfId="0" applyNumberFormat="1" applyFont="1" applyBorder="1" applyAlignment="1">
      <alignment horizontal="right" vertical="center" shrinkToFit="1"/>
    </xf>
    <xf numFmtId="176" fontId="6" fillId="0" borderId="11" xfId="0" applyNumberFormat="1" applyFont="1" applyBorder="1" applyAlignment="1" applyProtection="1">
      <alignment horizontal="right" vertical="center" shrinkToFit="1"/>
      <protection locked="0"/>
    </xf>
    <xf numFmtId="176" fontId="6" fillId="0" borderId="14" xfId="0" applyNumberFormat="1" applyFont="1" applyBorder="1" applyAlignment="1" applyProtection="1">
      <alignment horizontal="right" vertical="center" shrinkToFit="1"/>
      <protection locked="0"/>
    </xf>
    <xf numFmtId="0" fontId="6" fillId="0" borderId="58" xfId="0" applyFont="1" applyBorder="1" applyAlignment="1">
      <alignment horizontal="right" vertical="center" shrinkToFit="1"/>
    </xf>
    <xf numFmtId="0" fontId="6" fillId="0" borderId="59" xfId="0" applyFont="1" applyBorder="1" applyAlignment="1">
      <alignment horizontal="right" vertical="center" shrinkToFit="1"/>
    </xf>
    <xf numFmtId="177" fontId="0" fillId="0" borderId="0" xfId="0" applyNumberFormat="1">
      <alignment vertical="center"/>
    </xf>
    <xf numFmtId="0" fontId="7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2" fillId="0" borderId="0" xfId="0" applyFont="1">
      <alignment vertical="center"/>
    </xf>
    <xf numFmtId="176" fontId="11" fillId="0" borderId="54" xfId="0" applyNumberFormat="1" applyFont="1" applyBorder="1" applyAlignment="1" applyProtection="1">
      <alignment horizontal="right" vertical="center" shrinkToFit="1"/>
      <protection locked="0"/>
    </xf>
    <xf numFmtId="176" fontId="11" fillId="0" borderId="55" xfId="0" applyNumberFormat="1" applyFont="1" applyBorder="1" applyAlignment="1" applyProtection="1">
      <alignment horizontal="righ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95250</xdr:colOff>
      <xdr:row>0</xdr:row>
      <xdr:rowOff>217727</xdr:rowOff>
    </xdr:from>
    <xdr:ext cx="2609850" cy="601423"/>
    <xdr:sp macro="" textlink="">
      <xdr:nvSpPr>
        <xdr:cNvPr id="2" name="テキスト ボックス 1"/>
        <xdr:cNvSpPr txBox="1"/>
      </xdr:nvSpPr>
      <xdr:spPr>
        <a:xfrm>
          <a:off x="8382000" y="217727"/>
          <a:ext cx="2609850" cy="601423"/>
        </a:xfrm>
        <a:prstGeom prst="rect">
          <a:avLst/>
        </a:prstGeom>
        <a:solidFill>
          <a:srgbClr val="FF0000"/>
        </a:solidFill>
        <a:ln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2800" b="1">
              <a:solidFill>
                <a:schemeClr val="bg1"/>
              </a:solidFill>
            </a:rPr>
            <a:t>記　入　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85725</xdr:colOff>
      <xdr:row>0</xdr:row>
      <xdr:rowOff>219075</xdr:rowOff>
    </xdr:from>
    <xdr:ext cx="2609850" cy="601423"/>
    <xdr:sp macro="" textlink="">
      <xdr:nvSpPr>
        <xdr:cNvPr id="2" name="テキスト ボックス 1"/>
        <xdr:cNvSpPr txBox="1"/>
      </xdr:nvSpPr>
      <xdr:spPr>
        <a:xfrm>
          <a:off x="8372475" y="219075"/>
          <a:ext cx="2609850" cy="601423"/>
        </a:xfrm>
        <a:prstGeom prst="rect">
          <a:avLst/>
        </a:prstGeom>
        <a:solidFill>
          <a:srgbClr val="FF0000"/>
        </a:solidFill>
        <a:ln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2800" b="1">
              <a:solidFill>
                <a:schemeClr val="bg1"/>
              </a:solidFill>
            </a:rPr>
            <a:t>記　入　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48"/>
  <sheetViews>
    <sheetView tabSelected="1" zoomScale="145" zoomScaleNormal="145" workbookViewId="0">
      <selection activeCell="E2" sqref="E2"/>
    </sheetView>
  </sheetViews>
  <sheetFormatPr defaultRowHeight="18.75" x14ac:dyDescent="0.4"/>
  <cols>
    <col min="3" max="3" width="4.25" customWidth="1"/>
    <col min="27" max="27" width="15.125" bestFit="1" customWidth="1"/>
    <col min="28" max="29" width="15.625" customWidth="1"/>
  </cols>
  <sheetData>
    <row r="1" spans="2:29" x14ac:dyDescent="0.4">
      <c r="AB1" t="s">
        <v>128</v>
      </c>
      <c r="AC1" t="s">
        <v>129</v>
      </c>
    </row>
    <row r="2" spans="2:29" x14ac:dyDescent="0.4">
      <c r="B2" s="243" t="s">
        <v>150</v>
      </c>
      <c r="AA2" t="s">
        <v>95</v>
      </c>
      <c r="AB2">
        <f>認可保育所!F4</f>
        <v>0</v>
      </c>
      <c r="AC2">
        <f>認定こども園!F4</f>
        <v>0</v>
      </c>
    </row>
    <row r="3" spans="2:29" ht="18.75" customHeight="1" x14ac:dyDescent="0.4">
      <c r="AA3" t="s">
        <v>96</v>
      </c>
      <c r="AB3">
        <f>認可保育所!F5</f>
        <v>0</v>
      </c>
      <c r="AC3">
        <f>認定こども園!F5</f>
        <v>0</v>
      </c>
    </row>
    <row r="4" spans="2:29" ht="18.75" customHeight="1" x14ac:dyDescent="0.4">
      <c r="B4" t="s">
        <v>52</v>
      </c>
      <c r="AA4" t="s">
        <v>97</v>
      </c>
      <c r="AB4">
        <f>認可保育所!F6</f>
        <v>0</v>
      </c>
      <c r="AC4">
        <f>認定こども園!F6</f>
        <v>0</v>
      </c>
    </row>
    <row r="5" spans="2:29" ht="18.75" customHeight="1" x14ac:dyDescent="0.4">
      <c r="B5" t="s">
        <v>54</v>
      </c>
      <c r="AA5" t="s">
        <v>98</v>
      </c>
      <c r="AB5">
        <f>認可保育所!F7</f>
        <v>0</v>
      </c>
      <c r="AC5">
        <f>認定こども園!F7</f>
        <v>0</v>
      </c>
    </row>
    <row r="6" spans="2:29" x14ac:dyDescent="0.4">
      <c r="B6" t="s">
        <v>55</v>
      </c>
      <c r="AA6" t="s">
        <v>99</v>
      </c>
      <c r="AB6" s="61">
        <f>認可保育所!G8</f>
        <v>0</v>
      </c>
      <c r="AC6" s="61">
        <f>認定こども園!G8</f>
        <v>0</v>
      </c>
    </row>
    <row r="7" spans="2:29" x14ac:dyDescent="0.4">
      <c r="B7" t="s">
        <v>53</v>
      </c>
      <c r="AA7" t="s">
        <v>100</v>
      </c>
      <c r="AB7">
        <f>認可保育所!J8</f>
        <v>0</v>
      </c>
      <c r="AC7">
        <f>認定こども園!J8</f>
        <v>0</v>
      </c>
    </row>
    <row r="8" spans="2:29" x14ac:dyDescent="0.4">
      <c r="AA8" t="s">
        <v>101</v>
      </c>
      <c r="AB8">
        <f>認可保育所!H9</f>
        <v>0</v>
      </c>
      <c r="AC8">
        <f>認定こども園!H9</f>
        <v>0</v>
      </c>
    </row>
    <row r="9" spans="2:29" x14ac:dyDescent="0.4">
      <c r="B9" t="s">
        <v>85</v>
      </c>
      <c r="AA9" t="s">
        <v>102</v>
      </c>
      <c r="AB9">
        <f>認可保育所!N9</f>
        <v>0</v>
      </c>
      <c r="AC9">
        <f>認定こども園!N9</f>
        <v>0</v>
      </c>
    </row>
    <row r="10" spans="2:29" x14ac:dyDescent="0.4">
      <c r="B10" t="s">
        <v>86</v>
      </c>
      <c r="C10" t="s">
        <v>90</v>
      </c>
      <c r="D10" t="s">
        <v>91</v>
      </c>
      <c r="AA10" t="s">
        <v>103</v>
      </c>
      <c r="AB10" s="61">
        <f>認可保育所!G11</f>
        <v>0</v>
      </c>
      <c r="AC10" s="61">
        <f>認定こども園!G11</f>
        <v>0</v>
      </c>
    </row>
    <row r="11" spans="2:29" x14ac:dyDescent="0.4">
      <c r="B11" t="s">
        <v>87</v>
      </c>
      <c r="C11" t="s">
        <v>90</v>
      </c>
      <c r="D11" t="s">
        <v>92</v>
      </c>
      <c r="AA11" t="s">
        <v>104</v>
      </c>
      <c r="AB11">
        <f>認可保育所!L11</f>
        <v>0</v>
      </c>
      <c r="AC11">
        <f>認定こども園!L11</f>
        <v>0</v>
      </c>
    </row>
    <row r="12" spans="2:29" x14ac:dyDescent="0.4">
      <c r="B12" t="s">
        <v>88</v>
      </c>
      <c r="C12" t="s">
        <v>90</v>
      </c>
      <c r="D12" t="s">
        <v>93</v>
      </c>
      <c r="AA12" t="s">
        <v>105</v>
      </c>
      <c r="AB12" t="str">
        <f>認可保育所!O11&amp;認可保育所!J12</f>
        <v/>
      </c>
      <c r="AC12" t="str">
        <f>認定こども園!O11&amp;認定こども園!J12</f>
        <v/>
      </c>
    </row>
    <row r="13" spans="2:29" x14ac:dyDescent="0.4">
      <c r="B13" t="s">
        <v>89</v>
      </c>
      <c r="C13" t="s">
        <v>90</v>
      </c>
      <c r="D13" t="s">
        <v>94</v>
      </c>
      <c r="AA13" t="s">
        <v>106</v>
      </c>
      <c r="AB13">
        <f>認可保育所!F13</f>
        <v>0</v>
      </c>
      <c r="AC13">
        <f>認定こども園!F13</f>
        <v>0</v>
      </c>
    </row>
    <row r="14" spans="2:29" x14ac:dyDescent="0.4">
      <c r="AA14" t="s">
        <v>107</v>
      </c>
      <c r="AB14" t="str">
        <f>認可保育所!N13</f>
        <v>(選択)</v>
      </c>
      <c r="AC14" t="str">
        <f>認定こども園!N13</f>
        <v>(選択)</v>
      </c>
    </row>
    <row r="15" spans="2:29" x14ac:dyDescent="0.4">
      <c r="AA15" t="s">
        <v>108</v>
      </c>
      <c r="AB15" s="240">
        <f>認可保育所!F14</f>
        <v>0</v>
      </c>
      <c r="AC15" s="240">
        <f>認定こども園!F14</f>
        <v>0</v>
      </c>
    </row>
    <row r="16" spans="2:29" x14ac:dyDescent="0.4">
      <c r="AA16" t="s">
        <v>109</v>
      </c>
      <c r="AB16">
        <f>認可保育所!I15</f>
        <v>0</v>
      </c>
      <c r="AC16">
        <f>認定こども園!I15</f>
        <v>0</v>
      </c>
    </row>
    <row r="17" spans="27:29" x14ac:dyDescent="0.4">
      <c r="AA17" t="s">
        <v>110</v>
      </c>
      <c r="AB17" t="str">
        <f>認可保育所!Q15</f>
        <v>(選択)</v>
      </c>
      <c r="AC17" t="str">
        <f>認定こども園!Q15</f>
        <v>(選択)</v>
      </c>
    </row>
    <row r="18" spans="27:29" x14ac:dyDescent="0.4">
      <c r="AA18" t="s">
        <v>111</v>
      </c>
      <c r="AB18" t="str">
        <f>認可保育所!S15</f>
        <v>(選択)</v>
      </c>
      <c r="AC18" t="str">
        <f>認定こども園!S15</f>
        <v>(選択)</v>
      </c>
    </row>
    <row r="19" spans="27:29" x14ac:dyDescent="0.4">
      <c r="AA19" t="s">
        <v>112</v>
      </c>
      <c r="AB19">
        <f>認可保育所!N19</f>
        <v>0</v>
      </c>
      <c r="AC19" t="str">
        <f>認定こども園!I24</f>
        <v/>
      </c>
    </row>
    <row r="20" spans="27:29" x14ac:dyDescent="0.4">
      <c r="AA20" t="s">
        <v>113</v>
      </c>
      <c r="AB20">
        <f>認可保育所!N20</f>
        <v>0</v>
      </c>
      <c r="AC20" t="str">
        <f>認定こども園!K24</f>
        <v/>
      </c>
    </row>
    <row r="21" spans="27:29" x14ac:dyDescent="0.4">
      <c r="AA21" t="s">
        <v>114</v>
      </c>
      <c r="AB21">
        <f>認可保育所!N21</f>
        <v>0</v>
      </c>
      <c r="AC21" t="str">
        <f>認定こども園!M24</f>
        <v/>
      </c>
    </row>
    <row r="22" spans="27:29" x14ac:dyDescent="0.4">
      <c r="AA22" t="s">
        <v>115</v>
      </c>
      <c r="AB22">
        <f>認可保育所!N22</f>
        <v>0</v>
      </c>
      <c r="AC22" t="str">
        <f>認定こども園!O24</f>
        <v/>
      </c>
    </row>
    <row r="23" spans="27:29" x14ac:dyDescent="0.4">
      <c r="AA23" t="s">
        <v>116</v>
      </c>
      <c r="AB23">
        <f>認可保育所!N23</f>
        <v>0</v>
      </c>
      <c r="AC23" t="str">
        <f>認定こども園!Q24</f>
        <v/>
      </c>
    </row>
    <row r="24" spans="27:29" x14ac:dyDescent="0.4">
      <c r="AA24" t="s">
        <v>117</v>
      </c>
      <c r="AB24">
        <f>認可保育所!N24</f>
        <v>0</v>
      </c>
      <c r="AC24" t="str">
        <f>認定こども園!S24</f>
        <v/>
      </c>
    </row>
    <row r="25" spans="27:29" x14ac:dyDescent="0.4">
      <c r="AA25" t="s">
        <v>143</v>
      </c>
      <c r="AB25" t="str">
        <f>認可保育所!N25</f>
        <v/>
      </c>
      <c r="AC25" t="str">
        <f>認定こども園!U24</f>
        <v/>
      </c>
    </row>
    <row r="26" spans="27:29" x14ac:dyDescent="0.4">
      <c r="AA26" t="s">
        <v>118</v>
      </c>
      <c r="AB26">
        <f>認可保育所!Q19</f>
        <v>0</v>
      </c>
      <c r="AC26">
        <f>認定こども園!I25</f>
        <v>0</v>
      </c>
    </row>
    <row r="27" spans="27:29" x14ac:dyDescent="0.4">
      <c r="AA27" t="s">
        <v>119</v>
      </c>
      <c r="AB27">
        <f>認可保育所!Q20</f>
        <v>0</v>
      </c>
      <c r="AC27">
        <f>認定こども園!K25</f>
        <v>0</v>
      </c>
    </row>
    <row r="28" spans="27:29" x14ac:dyDescent="0.4">
      <c r="AA28" t="s">
        <v>120</v>
      </c>
      <c r="AB28">
        <f>認可保育所!Q21</f>
        <v>0</v>
      </c>
      <c r="AC28">
        <f>認定こども園!M25</f>
        <v>0</v>
      </c>
    </row>
    <row r="29" spans="27:29" x14ac:dyDescent="0.4">
      <c r="AA29" t="s">
        <v>121</v>
      </c>
      <c r="AB29">
        <f>認可保育所!Q22</f>
        <v>0</v>
      </c>
      <c r="AC29">
        <f>認定こども園!O25</f>
        <v>0</v>
      </c>
    </row>
    <row r="30" spans="27:29" x14ac:dyDescent="0.4">
      <c r="AA30" t="s">
        <v>122</v>
      </c>
      <c r="AB30">
        <f>認可保育所!Q23</f>
        <v>0</v>
      </c>
      <c r="AC30">
        <f>認定こども園!Q25</f>
        <v>0</v>
      </c>
    </row>
    <row r="31" spans="27:29" x14ac:dyDescent="0.4">
      <c r="AA31" t="s">
        <v>123</v>
      </c>
      <c r="AB31">
        <f>認可保育所!Q24</f>
        <v>0</v>
      </c>
      <c r="AC31">
        <f>認定こども園!S25</f>
        <v>0</v>
      </c>
    </row>
    <row r="32" spans="27:29" x14ac:dyDescent="0.4">
      <c r="AA32" t="s">
        <v>124</v>
      </c>
      <c r="AB32" t="str">
        <f>認可保育所!Q25</f>
        <v/>
      </c>
      <c r="AC32" t="str">
        <f>認定こども園!U25</f>
        <v/>
      </c>
    </row>
    <row r="33" spans="27:29" x14ac:dyDescent="0.4">
      <c r="AA33" t="s">
        <v>125</v>
      </c>
      <c r="AB33" s="240">
        <f>認可保育所!I27</f>
        <v>0</v>
      </c>
      <c r="AC33" s="240">
        <f>認定こども園!I28</f>
        <v>0</v>
      </c>
    </row>
    <row r="34" spans="27:29" x14ac:dyDescent="0.4">
      <c r="AA34" t="s">
        <v>126</v>
      </c>
      <c r="AB34" s="240">
        <f>認可保育所!R27</f>
        <v>0</v>
      </c>
      <c r="AC34" s="240">
        <f>認定こども園!R28</f>
        <v>0</v>
      </c>
    </row>
    <row r="35" spans="27:29" x14ac:dyDescent="0.4">
      <c r="AA35" t="s">
        <v>127</v>
      </c>
      <c r="AB35">
        <f>認可保育所!F28</f>
        <v>0</v>
      </c>
      <c r="AC35">
        <f>認定こども園!F29</f>
        <v>0</v>
      </c>
    </row>
    <row r="36" spans="27:29" x14ac:dyDescent="0.4">
      <c r="AA36" t="s">
        <v>130</v>
      </c>
      <c r="AC36">
        <f>認定こども園!F17</f>
        <v>0</v>
      </c>
    </row>
    <row r="37" spans="27:29" x14ac:dyDescent="0.4">
      <c r="AA37" t="s">
        <v>134</v>
      </c>
      <c r="AC37">
        <f>認定こども園!O21</f>
        <v>0</v>
      </c>
    </row>
    <row r="38" spans="27:29" x14ac:dyDescent="0.4">
      <c r="AA38" t="s">
        <v>135</v>
      </c>
      <c r="AC38">
        <f>認定こども園!Q21</f>
        <v>0</v>
      </c>
    </row>
    <row r="39" spans="27:29" x14ac:dyDescent="0.4">
      <c r="AA39" t="s">
        <v>136</v>
      </c>
      <c r="AC39">
        <f>認定こども園!S21</f>
        <v>0</v>
      </c>
    </row>
    <row r="40" spans="27:29" x14ac:dyDescent="0.4">
      <c r="AA40" t="s">
        <v>144</v>
      </c>
      <c r="AC40" t="str">
        <f>認定こども園!U21</f>
        <v/>
      </c>
    </row>
    <row r="41" spans="27:29" x14ac:dyDescent="0.4">
      <c r="AA41" t="s">
        <v>137</v>
      </c>
      <c r="AC41">
        <f>認定こども園!O22</f>
        <v>0</v>
      </c>
    </row>
    <row r="42" spans="27:29" x14ac:dyDescent="0.4">
      <c r="AA42" t="s">
        <v>138</v>
      </c>
      <c r="AC42">
        <f>認定こども園!Q22</f>
        <v>0</v>
      </c>
    </row>
    <row r="43" spans="27:29" x14ac:dyDescent="0.4">
      <c r="AA43" t="s">
        <v>139</v>
      </c>
      <c r="AC43">
        <f>認定こども園!S22</f>
        <v>0</v>
      </c>
    </row>
    <row r="44" spans="27:29" x14ac:dyDescent="0.4">
      <c r="AA44" t="s">
        <v>145</v>
      </c>
      <c r="AC44" t="str">
        <f>認定こども園!U22</f>
        <v/>
      </c>
    </row>
    <row r="45" spans="27:29" x14ac:dyDescent="0.4">
      <c r="AA45" t="s">
        <v>140</v>
      </c>
      <c r="AC45">
        <f>認定こども園!I23</f>
        <v>0</v>
      </c>
    </row>
    <row r="46" spans="27:29" x14ac:dyDescent="0.4">
      <c r="AA46" t="s">
        <v>141</v>
      </c>
      <c r="AC46">
        <f>認定こども園!K23</f>
        <v>0</v>
      </c>
    </row>
    <row r="47" spans="27:29" x14ac:dyDescent="0.4">
      <c r="AA47" t="s">
        <v>142</v>
      </c>
      <c r="AC47">
        <f>認定こども園!M23</f>
        <v>0</v>
      </c>
    </row>
    <row r="48" spans="27:29" x14ac:dyDescent="0.4">
      <c r="AA48" t="s">
        <v>146</v>
      </c>
      <c r="AC48" t="str">
        <f>認定こども園!U23</f>
        <v/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8"/>
  <sheetViews>
    <sheetView view="pageBreakPreview" zoomScaleNormal="100" zoomScaleSheetLayoutView="100" workbookViewId="0">
      <selection activeCell="F4" sqref="F4:W4"/>
    </sheetView>
  </sheetViews>
  <sheetFormatPr defaultRowHeight="18.75" x14ac:dyDescent="0.4"/>
  <cols>
    <col min="1" max="46" width="3.625" customWidth="1"/>
    <col min="47" max="47" width="9" style="48"/>
  </cols>
  <sheetData>
    <row r="1" spans="1:47" ht="20.25" customHeight="1" x14ac:dyDescent="0.4">
      <c r="A1" s="126" t="s">
        <v>13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 t="s">
        <v>13</v>
      </c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</row>
    <row r="2" spans="1:47" ht="19.5" thickBot="1" x14ac:dyDescent="0.4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7" s="2" customFormat="1" ht="24.95" customHeight="1" x14ac:dyDescent="0.4">
      <c r="A3" s="135" t="s">
        <v>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7"/>
      <c r="X3" s="127" t="s">
        <v>0</v>
      </c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9"/>
      <c r="AU3" s="49"/>
    </row>
    <row r="4" spans="1:47" s="2" customFormat="1" ht="24.95" customHeight="1" x14ac:dyDescent="0.4">
      <c r="A4" s="109" t="s">
        <v>37</v>
      </c>
      <c r="B4" s="110"/>
      <c r="C4" s="110"/>
      <c r="D4" s="110"/>
      <c r="E4" s="111"/>
      <c r="F4" s="140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5"/>
      <c r="X4" s="109" t="s">
        <v>37</v>
      </c>
      <c r="Y4" s="110"/>
      <c r="Z4" s="110"/>
      <c r="AA4" s="110"/>
      <c r="AB4" s="111"/>
      <c r="AC4" s="130" t="s">
        <v>56</v>
      </c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1"/>
      <c r="AU4" s="49"/>
    </row>
    <row r="5" spans="1:47" s="2" customFormat="1" ht="24.95" customHeight="1" x14ac:dyDescent="0.4">
      <c r="A5" s="109" t="s">
        <v>1</v>
      </c>
      <c r="B5" s="110"/>
      <c r="C5" s="110"/>
      <c r="D5" s="110"/>
      <c r="E5" s="111"/>
      <c r="F5" s="140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5"/>
      <c r="X5" s="109" t="s">
        <v>1</v>
      </c>
      <c r="Y5" s="110"/>
      <c r="Z5" s="110"/>
      <c r="AA5" s="110"/>
      <c r="AB5" s="111"/>
      <c r="AC5" s="130" t="s">
        <v>57</v>
      </c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1"/>
      <c r="AU5" s="49"/>
    </row>
    <row r="6" spans="1:47" s="2" customFormat="1" ht="24.95" customHeight="1" x14ac:dyDescent="0.4">
      <c r="A6" s="109" t="s">
        <v>2</v>
      </c>
      <c r="B6" s="110"/>
      <c r="C6" s="110"/>
      <c r="D6" s="110"/>
      <c r="E6" s="111"/>
      <c r="F6" s="140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5"/>
      <c r="X6" s="109" t="s">
        <v>2</v>
      </c>
      <c r="Y6" s="110"/>
      <c r="Z6" s="110"/>
      <c r="AA6" s="110"/>
      <c r="AB6" s="111"/>
      <c r="AC6" s="130" t="s">
        <v>58</v>
      </c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1"/>
      <c r="AU6" s="49"/>
    </row>
    <row r="7" spans="1:47" s="2" customFormat="1" ht="24.95" customHeight="1" x14ac:dyDescent="0.4">
      <c r="A7" s="109" t="s">
        <v>3</v>
      </c>
      <c r="B7" s="110"/>
      <c r="C7" s="110"/>
      <c r="D7" s="110"/>
      <c r="E7" s="111"/>
      <c r="F7" s="140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5"/>
      <c r="X7" s="109" t="s">
        <v>3</v>
      </c>
      <c r="Y7" s="110"/>
      <c r="Z7" s="110"/>
      <c r="AA7" s="110"/>
      <c r="AB7" s="111"/>
      <c r="AC7" s="130" t="s">
        <v>59</v>
      </c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1"/>
      <c r="AU7" s="49" t="s">
        <v>72</v>
      </c>
    </row>
    <row r="8" spans="1:47" s="2" customFormat="1" ht="24.75" customHeight="1" x14ac:dyDescent="0.4">
      <c r="A8" s="112" t="s">
        <v>30</v>
      </c>
      <c r="B8" s="98"/>
      <c r="C8" s="98"/>
      <c r="D8" s="98"/>
      <c r="E8" s="113"/>
      <c r="F8" s="34" t="s">
        <v>20</v>
      </c>
      <c r="G8" s="142"/>
      <c r="H8" s="142"/>
      <c r="I8" s="142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5"/>
      <c r="X8" s="145" t="s">
        <v>30</v>
      </c>
      <c r="Y8" s="146"/>
      <c r="Z8" s="146"/>
      <c r="AA8" s="146"/>
      <c r="AB8" s="147"/>
      <c r="AC8" s="15" t="s">
        <v>20</v>
      </c>
      <c r="AD8" s="150" t="s">
        <v>60</v>
      </c>
      <c r="AE8" s="150"/>
      <c r="AF8" s="150"/>
      <c r="AG8" s="130" t="s">
        <v>71</v>
      </c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1"/>
      <c r="AU8" s="49" t="s">
        <v>72</v>
      </c>
    </row>
    <row r="9" spans="1:47" s="2" customFormat="1" ht="24.95" customHeight="1" x14ac:dyDescent="0.4">
      <c r="A9" s="114"/>
      <c r="B9" s="115"/>
      <c r="C9" s="115"/>
      <c r="D9" s="115"/>
      <c r="E9" s="116"/>
      <c r="F9" s="68" t="s">
        <v>29</v>
      </c>
      <c r="G9" s="70"/>
      <c r="H9" s="207"/>
      <c r="I9" s="208"/>
      <c r="J9" s="208"/>
      <c r="K9" s="209"/>
      <c r="L9" s="68" t="s">
        <v>31</v>
      </c>
      <c r="M9" s="70"/>
      <c r="N9" s="86"/>
      <c r="O9" s="87"/>
      <c r="P9" s="87"/>
      <c r="Q9" s="87"/>
      <c r="R9" s="87"/>
      <c r="S9" s="87"/>
      <c r="T9" s="87"/>
      <c r="U9" s="87"/>
      <c r="V9" s="87"/>
      <c r="W9" s="97"/>
      <c r="X9" s="148"/>
      <c r="Y9" s="149"/>
      <c r="Z9" s="149"/>
      <c r="AA9" s="149"/>
      <c r="AB9" s="149"/>
      <c r="AC9" s="151" t="s">
        <v>29</v>
      </c>
      <c r="AD9" s="152"/>
      <c r="AE9" s="153" t="s">
        <v>61</v>
      </c>
      <c r="AF9" s="153"/>
      <c r="AG9" s="153"/>
      <c r="AH9" s="153"/>
      <c r="AI9" s="151" t="s">
        <v>31</v>
      </c>
      <c r="AJ9" s="152"/>
      <c r="AK9" s="153" t="s">
        <v>62</v>
      </c>
      <c r="AL9" s="153"/>
      <c r="AM9" s="153"/>
      <c r="AN9" s="153"/>
      <c r="AO9" s="153"/>
      <c r="AP9" s="153"/>
      <c r="AQ9" s="153"/>
      <c r="AR9" s="153"/>
      <c r="AS9" s="153"/>
      <c r="AT9" s="154"/>
      <c r="AU9" s="49" t="s">
        <v>73</v>
      </c>
    </row>
    <row r="10" spans="1:47" s="2" customFormat="1" ht="24.95" customHeight="1" x14ac:dyDescent="0.4">
      <c r="A10" s="132" t="s">
        <v>4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4"/>
      <c r="X10" s="158" t="s">
        <v>4</v>
      </c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60"/>
      <c r="AU10" s="49"/>
    </row>
    <row r="11" spans="1:47" s="2" customFormat="1" ht="24.95" customHeight="1" x14ac:dyDescent="0.4">
      <c r="A11" s="112" t="s">
        <v>38</v>
      </c>
      <c r="B11" s="98"/>
      <c r="C11" s="98"/>
      <c r="D11" s="98"/>
      <c r="E11" s="113"/>
      <c r="F11" s="35" t="s">
        <v>20</v>
      </c>
      <c r="G11" s="141"/>
      <c r="H11" s="141"/>
      <c r="I11" s="141"/>
      <c r="J11" s="98" t="s">
        <v>21</v>
      </c>
      <c r="K11" s="98"/>
      <c r="L11" s="99"/>
      <c r="M11" s="99"/>
      <c r="N11" s="45" t="s">
        <v>32</v>
      </c>
      <c r="O11" s="100"/>
      <c r="P11" s="100"/>
      <c r="Q11" s="100"/>
      <c r="R11" s="100"/>
      <c r="S11" s="100"/>
      <c r="T11" s="100"/>
      <c r="U11" s="100"/>
      <c r="V11" s="100"/>
      <c r="W11" s="101"/>
      <c r="X11" s="112" t="s">
        <v>38</v>
      </c>
      <c r="Y11" s="98"/>
      <c r="Z11" s="98"/>
      <c r="AA11" s="98"/>
      <c r="AB11" s="113"/>
      <c r="AC11" s="16" t="s">
        <v>20</v>
      </c>
      <c r="AD11" s="161" t="s">
        <v>60</v>
      </c>
      <c r="AE11" s="161"/>
      <c r="AF11" s="161"/>
      <c r="AG11" s="98" t="s">
        <v>21</v>
      </c>
      <c r="AH11" s="98"/>
      <c r="AI11" s="162" t="s">
        <v>63</v>
      </c>
      <c r="AJ11" s="162"/>
      <c r="AK11" s="17" t="s">
        <v>32</v>
      </c>
      <c r="AL11" s="163" t="s">
        <v>64</v>
      </c>
      <c r="AM11" s="163"/>
      <c r="AN11" s="163"/>
      <c r="AO11" s="163"/>
      <c r="AP11" s="163"/>
      <c r="AQ11" s="163"/>
      <c r="AR11" s="163"/>
      <c r="AS11" s="163"/>
      <c r="AT11" s="164"/>
      <c r="AU11" s="49" t="s">
        <v>74</v>
      </c>
    </row>
    <row r="12" spans="1:47" s="2" customFormat="1" ht="24.95" customHeight="1" x14ac:dyDescent="0.4">
      <c r="A12" s="114"/>
      <c r="B12" s="115"/>
      <c r="C12" s="115"/>
      <c r="D12" s="115"/>
      <c r="E12" s="116"/>
      <c r="F12" s="19"/>
      <c r="G12" s="42"/>
      <c r="H12" s="42"/>
      <c r="I12" s="4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3"/>
      <c r="X12" s="114"/>
      <c r="Y12" s="115"/>
      <c r="Z12" s="115"/>
      <c r="AA12" s="115"/>
      <c r="AB12" s="116"/>
      <c r="AC12" s="19"/>
      <c r="AD12" s="5"/>
      <c r="AE12" s="5"/>
      <c r="AF12" s="5"/>
      <c r="AG12" s="241" t="s">
        <v>147</v>
      </c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2"/>
      <c r="AU12" s="49" t="s">
        <v>148</v>
      </c>
    </row>
    <row r="13" spans="1:47" s="2" customFormat="1" ht="24.95" customHeight="1" x14ac:dyDescent="0.4">
      <c r="A13" s="109" t="s">
        <v>34</v>
      </c>
      <c r="B13" s="110"/>
      <c r="C13" s="110"/>
      <c r="D13" s="110"/>
      <c r="E13" s="111"/>
      <c r="F13" s="86"/>
      <c r="G13" s="87"/>
      <c r="H13" s="87"/>
      <c r="I13" s="87"/>
      <c r="J13" s="87"/>
      <c r="K13" s="87"/>
      <c r="L13" s="87"/>
      <c r="M13" s="87"/>
      <c r="N13" s="102" t="s">
        <v>149</v>
      </c>
      <c r="O13" s="102"/>
      <c r="P13" s="41"/>
      <c r="Q13" s="41"/>
      <c r="R13" s="41"/>
      <c r="S13" s="41"/>
      <c r="T13" s="41"/>
      <c r="U13" s="41"/>
      <c r="V13" s="41"/>
      <c r="W13" s="21"/>
      <c r="X13" s="109" t="s">
        <v>34</v>
      </c>
      <c r="Y13" s="110"/>
      <c r="Z13" s="110"/>
      <c r="AA13" s="110"/>
      <c r="AB13" s="111"/>
      <c r="AC13" s="155" t="s">
        <v>65</v>
      </c>
      <c r="AD13" s="155"/>
      <c r="AE13" s="155"/>
      <c r="AF13" s="155"/>
      <c r="AG13" s="155"/>
      <c r="AH13" s="155"/>
      <c r="AI13" s="155"/>
      <c r="AJ13" s="155"/>
      <c r="AK13" s="156" t="s">
        <v>66</v>
      </c>
      <c r="AL13" s="156"/>
      <c r="AM13" s="20"/>
      <c r="AN13" s="20"/>
      <c r="AO13" s="20"/>
      <c r="AP13" s="20"/>
      <c r="AQ13" s="20"/>
      <c r="AR13" s="20"/>
      <c r="AS13" s="20"/>
      <c r="AT13" s="21"/>
      <c r="AU13" s="49" t="s">
        <v>75</v>
      </c>
    </row>
    <row r="14" spans="1:47" s="2" customFormat="1" ht="24.95" customHeight="1" x14ac:dyDescent="0.4">
      <c r="A14" s="109" t="s">
        <v>5</v>
      </c>
      <c r="B14" s="110"/>
      <c r="C14" s="110"/>
      <c r="D14" s="110"/>
      <c r="E14" s="111"/>
      <c r="F14" s="91"/>
      <c r="G14" s="83"/>
      <c r="H14" s="83"/>
      <c r="I14" s="83"/>
      <c r="J14" s="83"/>
      <c r="K14" s="83"/>
      <c r="L14" s="83"/>
      <c r="M14" s="83"/>
      <c r="N14" s="38" t="s">
        <v>22</v>
      </c>
      <c r="O14" s="41"/>
      <c r="P14" s="41"/>
      <c r="Q14" s="41"/>
      <c r="R14" s="41"/>
      <c r="S14" s="41"/>
      <c r="T14" s="41"/>
      <c r="U14" s="41"/>
      <c r="V14" s="41"/>
      <c r="W14" s="21"/>
      <c r="X14" s="109" t="s">
        <v>5</v>
      </c>
      <c r="Y14" s="110"/>
      <c r="Z14" s="110"/>
      <c r="AA14" s="110"/>
      <c r="AB14" s="111"/>
      <c r="AC14" s="157">
        <v>2000</v>
      </c>
      <c r="AD14" s="157"/>
      <c r="AE14" s="157"/>
      <c r="AF14" s="157"/>
      <c r="AG14" s="157"/>
      <c r="AH14" s="157"/>
      <c r="AI14" s="157"/>
      <c r="AJ14" s="157"/>
      <c r="AK14" s="22" t="s">
        <v>22</v>
      </c>
      <c r="AL14" s="20"/>
      <c r="AM14" s="20"/>
      <c r="AN14" s="20"/>
      <c r="AO14" s="20"/>
      <c r="AP14" s="20"/>
      <c r="AQ14" s="20"/>
      <c r="AR14" s="20"/>
      <c r="AS14" s="20"/>
      <c r="AT14" s="21"/>
      <c r="AU14" s="49"/>
    </row>
    <row r="15" spans="1:47" s="2" customFormat="1" ht="24.95" customHeight="1" x14ac:dyDescent="0.4">
      <c r="A15" s="138" t="s">
        <v>6</v>
      </c>
      <c r="B15" s="67"/>
      <c r="C15" s="67"/>
      <c r="D15" s="67"/>
      <c r="E15" s="139"/>
      <c r="F15" s="68" t="s">
        <v>23</v>
      </c>
      <c r="G15" s="69"/>
      <c r="H15" s="70"/>
      <c r="I15" s="86"/>
      <c r="J15" s="87"/>
      <c r="K15" s="87"/>
      <c r="L15" s="87"/>
      <c r="M15" s="88"/>
      <c r="N15" s="68" t="s">
        <v>24</v>
      </c>
      <c r="O15" s="69"/>
      <c r="P15" s="70"/>
      <c r="Q15" s="86" t="s">
        <v>149</v>
      </c>
      <c r="R15" s="87"/>
      <c r="S15" s="84" t="s">
        <v>149</v>
      </c>
      <c r="T15" s="84"/>
      <c r="U15" s="84"/>
      <c r="V15" s="84"/>
      <c r="W15" s="85"/>
      <c r="X15" s="138" t="s">
        <v>6</v>
      </c>
      <c r="Y15" s="67"/>
      <c r="Z15" s="67"/>
      <c r="AA15" s="67"/>
      <c r="AB15" s="67"/>
      <c r="AC15" s="68" t="s">
        <v>23</v>
      </c>
      <c r="AD15" s="69"/>
      <c r="AE15" s="70"/>
      <c r="AF15" s="155" t="s">
        <v>67</v>
      </c>
      <c r="AG15" s="155"/>
      <c r="AH15" s="155"/>
      <c r="AI15" s="155"/>
      <c r="AJ15" s="155"/>
      <c r="AK15" s="68" t="s">
        <v>24</v>
      </c>
      <c r="AL15" s="69"/>
      <c r="AM15" s="70"/>
      <c r="AN15" s="155" t="s">
        <v>68</v>
      </c>
      <c r="AO15" s="155"/>
      <c r="AP15" s="130" t="s">
        <v>69</v>
      </c>
      <c r="AQ15" s="130"/>
      <c r="AR15" s="130"/>
      <c r="AS15" s="130"/>
      <c r="AT15" s="131"/>
      <c r="AU15" s="49" t="s">
        <v>76</v>
      </c>
    </row>
    <row r="16" spans="1:47" s="2" customFormat="1" ht="24.95" customHeight="1" x14ac:dyDescent="0.4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4"/>
      <c r="X16" s="158" t="s">
        <v>7</v>
      </c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60"/>
      <c r="AU16" s="49"/>
    </row>
    <row r="17" spans="1:47" s="2" customFormat="1" ht="24.95" customHeight="1" x14ac:dyDescent="0.4">
      <c r="A17" s="123" t="s">
        <v>8</v>
      </c>
      <c r="B17" s="124"/>
      <c r="C17" s="124"/>
      <c r="D17" s="124"/>
      <c r="E17" s="125"/>
      <c r="F17" s="39"/>
      <c r="G17" s="39"/>
      <c r="H17" s="39"/>
      <c r="I17" s="39"/>
      <c r="J17" s="39"/>
      <c r="K17" s="39"/>
      <c r="L17" s="39"/>
      <c r="M17" s="39"/>
      <c r="N17" s="36"/>
      <c r="O17" s="36"/>
      <c r="P17" s="36"/>
      <c r="Q17" s="36"/>
      <c r="R17" s="36"/>
      <c r="S17" s="36"/>
      <c r="T17" s="36"/>
      <c r="U17" s="36"/>
      <c r="V17" s="25"/>
      <c r="W17" s="26"/>
      <c r="X17" s="123" t="s">
        <v>8</v>
      </c>
      <c r="Y17" s="124"/>
      <c r="Z17" s="124"/>
      <c r="AA17" s="124"/>
      <c r="AB17" s="125"/>
      <c r="AC17" s="23"/>
      <c r="AD17" s="23"/>
      <c r="AE17" s="23"/>
      <c r="AF17" s="23"/>
      <c r="AG17" s="23"/>
      <c r="AH17" s="23"/>
      <c r="AI17" s="23"/>
      <c r="AJ17" s="23"/>
      <c r="AK17" s="24"/>
      <c r="AL17" s="24"/>
      <c r="AM17" s="24"/>
      <c r="AN17" s="24"/>
      <c r="AO17" s="24"/>
      <c r="AP17" s="24"/>
      <c r="AQ17" s="24"/>
      <c r="AR17" s="24"/>
      <c r="AS17" s="25"/>
      <c r="AT17" s="26"/>
      <c r="AU17" s="49"/>
    </row>
    <row r="18" spans="1:47" s="2" customFormat="1" ht="24.95" customHeight="1" x14ac:dyDescent="0.4">
      <c r="A18" s="117"/>
      <c r="B18" s="118"/>
      <c r="C18" s="118"/>
      <c r="D18" s="118"/>
      <c r="E18" s="119"/>
      <c r="F18" s="42"/>
      <c r="G18" s="4"/>
      <c r="H18" s="4"/>
      <c r="I18" s="4"/>
      <c r="J18" s="68" t="s">
        <v>9</v>
      </c>
      <c r="K18" s="69"/>
      <c r="L18" s="69"/>
      <c r="M18" s="70"/>
      <c r="N18" s="68" t="s">
        <v>35</v>
      </c>
      <c r="O18" s="69"/>
      <c r="P18" s="70"/>
      <c r="Q18" s="103" t="s">
        <v>36</v>
      </c>
      <c r="R18" s="104"/>
      <c r="S18" s="105"/>
      <c r="T18" s="4"/>
      <c r="U18" s="4"/>
      <c r="V18" s="4"/>
      <c r="W18" s="3"/>
      <c r="X18" s="117"/>
      <c r="Y18" s="118"/>
      <c r="Z18" s="118"/>
      <c r="AA18" s="118"/>
      <c r="AB18" s="119"/>
      <c r="AC18" s="5"/>
      <c r="AD18" s="4"/>
      <c r="AE18" s="4"/>
      <c r="AF18" s="4"/>
      <c r="AG18" s="68" t="s">
        <v>9</v>
      </c>
      <c r="AH18" s="69"/>
      <c r="AI18" s="69"/>
      <c r="AJ18" s="70"/>
      <c r="AK18" s="174" t="s">
        <v>35</v>
      </c>
      <c r="AL18" s="175"/>
      <c r="AM18" s="176"/>
      <c r="AN18" s="103" t="s">
        <v>36</v>
      </c>
      <c r="AO18" s="104"/>
      <c r="AP18" s="105"/>
      <c r="AQ18" s="4"/>
      <c r="AR18" s="4"/>
      <c r="AS18" s="4"/>
      <c r="AT18" s="3"/>
      <c r="AU18" s="49"/>
    </row>
    <row r="19" spans="1:47" s="2" customFormat="1" ht="24.95" customHeight="1" x14ac:dyDescent="0.4">
      <c r="A19" s="117"/>
      <c r="B19" s="118"/>
      <c r="C19" s="118"/>
      <c r="D19" s="118"/>
      <c r="E19" s="119"/>
      <c r="F19" s="42"/>
      <c r="G19" s="4"/>
      <c r="H19" s="4"/>
      <c r="I19" s="4"/>
      <c r="J19" s="71" t="s">
        <v>14</v>
      </c>
      <c r="K19" s="72"/>
      <c r="L19" s="72"/>
      <c r="M19" s="73"/>
      <c r="N19" s="77"/>
      <c r="O19" s="78"/>
      <c r="P19" s="10" t="s">
        <v>33</v>
      </c>
      <c r="Q19" s="143"/>
      <c r="R19" s="144"/>
      <c r="S19" s="10" t="s">
        <v>33</v>
      </c>
      <c r="T19" s="4"/>
      <c r="U19" s="4"/>
      <c r="V19" s="4"/>
      <c r="W19" s="3"/>
      <c r="X19" s="117"/>
      <c r="Y19" s="118"/>
      <c r="Z19" s="118"/>
      <c r="AA19" s="118"/>
      <c r="AB19" s="119"/>
      <c r="AC19" s="5"/>
      <c r="AD19" s="4"/>
      <c r="AE19" s="4"/>
      <c r="AF19" s="4"/>
      <c r="AG19" s="71" t="s">
        <v>14</v>
      </c>
      <c r="AH19" s="72"/>
      <c r="AI19" s="72"/>
      <c r="AJ19" s="73"/>
      <c r="AK19" s="166">
        <v>6</v>
      </c>
      <c r="AL19" s="167"/>
      <c r="AM19" s="10" t="s">
        <v>33</v>
      </c>
      <c r="AN19" s="168">
        <v>8</v>
      </c>
      <c r="AO19" s="169"/>
      <c r="AP19" s="10" t="s">
        <v>33</v>
      </c>
      <c r="AQ19" s="4"/>
      <c r="AR19" s="4"/>
      <c r="AS19" s="4"/>
      <c r="AT19" s="3"/>
      <c r="AU19" s="49"/>
    </row>
    <row r="20" spans="1:47" s="2" customFormat="1" ht="24.95" customHeight="1" x14ac:dyDescent="0.4">
      <c r="A20" s="117"/>
      <c r="B20" s="118"/>
      <c r="C20" s="118"/>
      <c r="D20" s="118"/>
      <c r="E20" s="119"/>
      <c r="F20" s="42"/>
      <c r="G20" s="4"/>
      <c r="H20" s="4"/>
      <c r="I20" s="4"/>
      <c r="J20" s="74" t="s">
        <v>15</v>
      </c>
      <c r="K20" s="75"/>
      <c r="L20" s="75"/>
      <c r="M20" s="76"/>
      <c r="N20" s="79"/>
      <c r="O20" s="80"/>
      <c r="P20" s="11" t="s">
        <v>33</v>
      </c>
      <c r="Q20" s="62"/>
      <c r="R20" s="63"/>
      <c r="S20" s="11" t="s">
        <v>33</v>
      </c>
      <c r="T20" s="4"/>
      <c r="U20" s="4"/>
      <c r="V20" s="4"/>
      <c r="W20" s="3"/>
      <c r="X20" s="117"/>
      <c r="Y20" s="118"/>
      <c r="Z20" s="118"/>
      <c r="AA20" s="118"/>
      <c r="AB20" s="119"/>
      <c r="AC20" s="5"/>
      <c r="AD20" s="4"/>
      <c r="AE20" s="4"/>
      <c r="AF20" s="4"/>
      <c r="AG20" s="74" t="s">
        <v>15</v>
      </c>
      <c r="AH20" s="75"/>
      <c r="AI20" s="75"/>
      <c r="AJ20" s="76"/>
      <c r="AK20" s="170">
        <v>6</v>
      </c>
      <c r="AL20" s="171"/>
      <c r="AM20" s="11" t="s">
        <v>33</v>
      </c>
      <c r="AN20" s="172">
        <v>8</v>
      </c>
      <c r="AO20" s="173"/>
      <c r="AP20" s="11" t="s">
        <v>33</v>
      </c>
      <c r="AQ20" s="4"/>
      <c r="AR20" s="4"/>
      <c r="AS20" s="4"/>
      <c r="AT20" s="3"/>
      <c r="AU20" s="49"/>
    </row>
    <row r="21" spans="1:47" s="2" customFormat="1" ht="24.95" customHeight="1" x14ac:dyDescent="0.4">
      <c r="A21" s="117"/>
      <c r="B21" s="118"/>
      <c r="C21" s="118"/>
      <c r="D21" s="118"/>
      <c r="E21" s="119"/>
      <c r="F21" s="42"/>
      <c r="G21" s="4"/>
      <c r="H21" s="4"/>
      <c r="I21" s="4"/>
      <c r="J21" s="74" t="s">
        <v>16</v>
      </c>
      <c r="K21" s="75"/>
      <c r="L21" s="75"/>
      <c r="M21" s="76"/>
      <c r="N21" s="79"/>
      <c r="O21" s="80"/>
      <c r="P21" s="11" t="s">
        <v>33</v>
      </c>
      <c r="Q21" s="62"/>
      <c r="R21" s="63"/>
      <c r="S21" s="11" t="s">
        <v>33</v>
      </c>
      <c r="T21" s="4"/>
      <c r="U21" s="4"/>
      <c r="V21" s="4"/>
      <c r="W21" s="3"/>
      <c r="X21" s="117"/>
      <c r="Y21" s="118"/>
      <c r="Z21" s="118"/>
      <c r="AA21" s="118"/>
      <c r="AB21" s="119"/>
      <c r="AC21" s="5"/>
      <c r="AD21" s="4"/>
      <c r="AE21" s="4"/>
      <c r="AF21" s="4"/>
      <c r="AG21" s="74" t="s">
        <v>16</v>
      </c>
      <c r="AH21" s="75"/>
      <c r="AI21" s="75"/>
      <c r="AJ21" s="76"/>
      <c r="AK21" s="170">
        <v>6</v>
      </c>
      <c r="AL21" s="171"/>
      <c r="AM21" s="11" t="s">
        <v>33</v>
      </c>
      <c r="AN21" s="172">
        <v>8</v>
      </c>
      <c r="AO21" s="173"/>
      <c r="AP21" s="11" t="s">
        <v>33</v>
      </c>
      <c r="AQ21" s="4"/>
      <c r="AR21" s="4"/>
      <c r="AS21" s="4"/>
      <c r="AT21" s="3"/>
      <c r="AU21" s="49"/>
    </row>
    <row r="22" spans="1:47" s="2" customFormat="1" ht="24.95" customHeight="1" x14ac:dyDescent="0.4">
      <c r="A22" s="117"/>
      <c r="B22" s="118"/>
      <c r="C22" s="118"/>
      <c r="D22" s="118"/>
      <c r="E22" s="119"/>
      <c r="F22" s="42"/>
      <c r="G22" s="4"/>
      <c r="H22" s="4"/>
      <c r="I22" s="4"/>
      <c r="J22" s="74" t="s">
        <v>17</v>
      </c>
      <c r="K22" s="75"/>
      <c r="L22" s="75"/>
      <c r="M22" s="76"/>
      <c r="N22" s="79"/>
      <c r="O22" s="80"/>
      <c r="P22" s="11" t="s">
        <v>33</v>
      </c>
      <c r="Q22" s="62"/>
      <c r="R22" s="63"/>
      <c r="S22" s="11" t="s">
        <v>33</v>
      </c>
      <c r="T22" s="4"/>
      <c r="U22" s="4"/>
      <c r="V22" s="4"/>
      <c r="W22" s="3"/>
      <c r="X22" s="117"/>
      <c r="Y22" s="118"/>
      <c r="Z22" s="118"/>
      <c r="AA22" s="118"/>
      <c r="AB22" s="119"/>
      <c r="AC22" s="5"/>
      <c r="AD22" s="4"/>
      <c r="AE22" s="4"/>
      <c r="AF22" s="4"/>
      <c r="AG22" s="74" t="s">
        <v>17</v>
      </c>
      <c r="AH22" s="75"/>
      <c r="AI22" s="75"/>
      <c r="AJ22" s="76"/>
      <c r="AK22" s="170">
        <v>14</v>
      </c>
      <c r="AL22" s="171"/>
      <c r="AM22" s="11" t="s">
        <v>33</v>
      </c>
      <c r="AN22" s="172">
        <v>16</v>
      </c>
      <c r="AO22" s="173"/>
      <c r="AP22" s="11" t="s">
        <v>33</v>
      </c>
      <c r="AQ22" s="4"/>
      <c r="AR22" s="4"/>
      <c r="AS22" s="4"/>
      <c r="AT22" s="3"/>
      <c r="AU22" s="49"/>
    </row>
    <row r="23" spans="1:47" s="2" customFormat="1" ht="24.95" customHeight="1" x14ac:dyDescent="0.4">
      <c r="A23" s="117"/>
      <c r="B23" s="118"/>
      <c r="C23" s="118"/>
      <c r="D23" s="118"/>
      <c r="E23" s="119"/>
      <c r="F23" s="42"/>
      <c r="G23" s="4"/>
      <c r="H23" s="4"/>
      <c r="I23" s="4"/>
      <c r="J23" s="74" t="s">
        <v>18</v>
      </c>
      <c r="K23" s="75"/>
      <c r="L23" s="75"/>
      <c r="M23" s="76"/>
      <c r="N23" s="79"/>
      <c r="O23" s="80"/>
      <c r="P23" s="11" t="s">
        <v>33</v>
      </c>
      <c r="Q23" s="62"/>
      <c r="R23" s="63"/>
      <c r="S23" s="11" t="s">
        <v>33</v>
      </c>
      <c r="T23" s="4"/>
      <c r="U23" s="4"/>
      <c r="V23" s="4"/>
      <c r="W23" s="3"/>
      <c r="X23" s="117"/>
      <c r="Y23" s="118"/>
      <c r="Z23" s="118"/>
      <c r="AA23" s="118"/>
      <c r="AB23" s="119"/>
      <c r="AC23" s="5"/>
      <c r="AD23" s="4"/>
      <c r="AE23" s="4"/>
      <c r="AF23" s="4"/>
      <c r="AG23" s="74" t="s">
        <v>18</v>
      </c>
      <c r="AH23" s="75"/>
      <c r="AI23" s="75"/>
      <c r="AJ23" s="76"/>
      <c r="AK23" s="170">
        <v>14</v>
      </c>
      <c r="AL23" s="171"/>
      <c r="AM23" s="11" t="s">
        <v>33</v>
      </c>
      <c r="AN23" s="172">
        <v>16</v>
      </c>
      <c r="AO23" s="173"/>
      <c r="AP23" s="11" t="s">
        <v>33</v>
      </c>
      <c r="AQ23" s="4"/>
      <c r="AR23" s="4"/>
      <c r="AS23" s="4"/>
      <c r="AT23" s="3"/>
      <c r="AU23" s="49"/>
    </row>
    <row r="24" spans="1:47" s="2" customFormat="1" ht="24.95" customHeight="1" x14ac:dyDescent="0.4">
      <c r="A24" s="117"/>
      <c r="B24" s="118"/>
      <c r="C24" s="118"/>
      <c r="D24" s="118"/>
      <c r="E24" s="119"/>
      <c r="F24" s="42"/>
      <c r="G24" s="4"/>
      <c r="H24" s="4"/>
      <c r="I24" s="4"/>
      <c r="J24" s="94" t="s">
        <v>19</v>
      </c>
      <c r="K24" s="95"/>
      <c r="L24" s="95"/>
      <c r="M24" s="96"/>
      <c r="N24" s="81"/>
      <c r="O24" s="82"/>
      <c r="P24" s="12" t="s">
        <v>33</v>
      </c>
      <c r="Q24" s="64"/>
      <c r="R24" s="65"/>
      <c r="S24" s="12" t="s">
        <v>33</v>
      </c>
      <c r="T24" s="4"/>
      <c r="U24" s="4"/>
      <c r="V24" s="4"/>
      <c r="W24" s="3"/>
      <c r="X24" s="117"/>
      <c r="Y24" s="118"/>
      <c r="Z24" s="118"/>
      <c r="AA24" s="118"/>
      <c r="AB24" s="119"/>
      <c r="AC24" s="5"/>
      <c r="AD24" s="4"/>
      <c r="AE24" s="4"/>
      <c r="AF24" s="4"/>
      <c r="AG24" s="94" t="s">
        <v>19</v>
      </c>
      <c r="AH24" s="95"/>
      <c r="AI24" s="95"/>
      <c r="AJ24" s="96"/>
      <c r="AK24" s="177">
        <v>14</v>
      </c>
      <c r="AL24" s="178"/>
      <c r="AM24" s="12" t="s">
        <v>33</v>
      </c>
      <c r="AN24" s="179">
        <v>16</v>
      </c>
      <c r="AO24" s="180"/>
      <c r="AP24" s="12" t="s">
        <v>33</v>
      </c>
      <c r="AQ24" s="4"/>
      <c r="AR24" s="4"/>
      <c r="AS24" s="4"/>
      <c r="AT24" s="3"/>
      <c r="AU24" s="49"/>
    </row>
    <row r="25" spans="1:47" s="2" customFormat="1" ht="24.95" customHeight="1" x14ac:dyDescent="0.4">
      <c r="A25" s="117"/>
      <c r="B25" s="118"/>
      <c r="C25" s="118"/>
      <c r="D25" s="118"/>
      <c r="E25" s="119"/>
      <c r="F25" s="42"/>
      <c r="G25" s="4"/>
      <c r="H25" s="4"/>
      <c r="I25" s="4"/>
      <c r="J25" s="68" t="s">
        <v>10</v>
      </c>
      <c r="K25" s="69"/>
      <c r="L25" s="69"/>
      <c r="M25" s="70"/>
      <c r="N25" s="66" t="str">
        <f>IF(SUM(N19:O24)=0,"",SUM(N19:O24))</f>
        <v/>
      </c>
      <c r="O25" s="67"/>
      <c r="P25" s="44" t="s">
        <v>33</v>
      </c>
      <c r="Q25" s="66" t="str">
        <f>IF(SUM(Q19:R24)=0,"",SUM(Q19:R24))</f>
        <v/>
      </c>
      <c r="R25" s="67"/>
      <c r="S25" s="13" t="s">
        <v>33</v>
      </c>
      <c r="T25" s="4"/>
      <c r="U25" s="4"/>
      <c r="V25" s="4"/>
      <c r="W25" s="3"/>
      <c r="X25" s="117"/>
      <c r="Y25" s="118"/>
      <c r="Z25" s="118"/>
      <c r="AA25" s="118"/>
      <c r="AB25" s="119"/>
      <c r="AC25" s="5"/>
      <c r="AD25" s="4"/>
      <c r="AE25" s="4"/>
      <c r="AF25" s="4"/>
      <c r="AG25" s="68" t="s">
        <v>10</v>
      </c>
      <c r="AH25" s="69"/>
      <c r="AI25" s="69"/>
      <c r="AJ25" s="70"/>
      <c r="AK25" s="186">
        <f>IF(SUM(AK19:AL24)=0,"",SUM(AK19:AL24))</f>
        <v>60</v>
      </c>
      <c r="AL25" s="121"/>
      <c r="AM25" s="27" t="s">
        <v>33</v>
      </c>
      <c r="AN25" s="186">
        <f>IF(SUM(AN19:AO24)=0,"",SUM(AN19:AO24))</f>
        <v>72</v>
      </c>
      <c r="AO25" s="121"/>
      <c r="AP25" s="13" t="s">
        <v>33</v>
      </c>
      <c r="AQ25" s="4"/>
      <c r="AR25" s="4"/>
      <c r="AS25" s="4"/>
      <c r="AT25" s="3"/>
      <c r="AU25" s="49" t="s">
        <v>77</v>
      </c>
    </row>
    <row r="26" spans="1:47" s="2" customFormat="1" ht="24.95" customHeight="1" x14ac:dyDescent="0.4">
      <c r="A26" s="120"/>
      <c r="B26" s="121"/>
      <c r="C26" s="121"/>
      <c r="D26" s="121"/>
      <c r="E26" s="122"/>
      <c r="F26" s="43"/>
      <c r="G26" s="43"/>
      <c r="H26" s="43"/>
      <c r="I26" s="43"/>
      <c r="J26" s="43"/>
      <c r="K26" s="43"/>
      <c r="L26" s="43"/>
      <c r="M26" s="43"/>
      <c r="N26" s="37"/>
      <c r="O26" s="37"/>
      <c r="P26" s="29"/>
      <c r="Q26" s="29"/>
      <c r="R26" s="29"/>
      <c r="S26" s="29"/>
      <c r="T26" s="29"/>
      <c r="U26" s="37"/>
      <c r="V26" s="30"/>
      <c r="W26" s="31"/>
      <c r="X26" s="120"/>
      <c r="Y26" s="121"/>
      <c r="Z26" s="121"/>
      <c r="AA26" s="121"/>
      <c r="AB26" s="122"/>
      <c r="AC26" s="18"/>
      <c r="AD26" s="18"/>
      <c r="AE26" s="18"/>
      <c r="AF26" s="18"/>
      <c r="AG26" s="18"/>
      <c r="AH26" s="18"/>
      <c r="AI26" s="18"/>
      <c r="AJ26" s="18"/>
      <c r="AK26" s="28"/>
      <c r="AL26" s="28"/>
      <c r="AM26" s="29"/>
      <c r="AN26" s="29"/>
      <c r="AO26" s="29"/>
      <c r="AP26" s="29"/>
      <c r="AQ26" s="29"/>
      <c r="AR26" s="28"/>
      <c r="AS26" s="30"/>
      <c r="AT26" s="31"/>
      <c r="AU26" s="49"/>
    </row>
    <row r="27" spans="1:47" s="2" customFormat="1" ht="24.95" customHeight="1" x14ac:dyDescent="0.4">
      <c r="A27" s="109" t="s">
        <v>11</v>
      </c>
      <c r="B27" s="110"/>
      <c r="C27" s="110"/>
      <c r="D27" s="110"/>
      <c r="E27" s="111"/>
      <c r="F27" s="68" t="s">
        <v>25</v>
      </c>
      <c r="G27" s="69"/>
      <c r="H27" s="69"/>
      <c r="I27" s="83"/>
      <c r="J27" s="83"/>
      <c r="K27" s="83"/>
      <c r="L27" s="83"/>
      <c r="M27" s="83"/>
      <c r="N27" s="40" t="s">
        <v>26</v>
      </c>
      <c r="O27" s="67" t="s">
        <v>27</v>
      </c>
      <c r="P27" s="67"/>
      <c r="Q27" s="67"/>
      <c r="R27" s="83"/>
      <c r="S27" s="83"/>
      <c r="T27" s="83"/>
      <c r="U27" s="83"/>
      <c r="V27" s="83"/>
      <c r="W27" s="8" t="s">
        <v>28</v>
      </c>
      <c r="X27" s="182" t="s">
        <v>11</v>
      </c>
      <c r="Y27" s="165"/>
      <c r="Z27" s="165"/>
      <c r="AA27" s="165"/>
      <c r="AB27" s="183"/>
      <c r="AC27" s="184" t="s">
        <v>25</v>
      </c>
      <c r="AD27" s="184"/>
      <c r="AE27" s="184"/>
      <c r="AF27" s="185">
        <v>100000000</v>
      </c>
      <c r="AG27" s="185"/>
      <c r="AH27" s="185"/>
      <c r="AI27" s="185"/>
      <c r="AJ27" s="185"/>
      <c r="AK27" s="7" t="s">
        <v>26</v>
      </c>
      <c r="AL27" s="118" t="s">
        <v>27</v>
      </c>
      <c r="AM27" s="118"/>
      <c r="AN27" s="118"/>
      <c r="AO27" s="185">
        <v>50000000</v>
      </c>
      <c r="AP27" s="185"/>
      <c r="AQ27" s="185"/>
      <c r="AR27" s="185"/>
      <c r="AS27" s="185"/>
      <c r="AT27" s="8" t="s">
        <v>28</v>
      </c>
      <c r="AU27" s="49"/>
    </row>
    <row r="28" spans="1:47" s="2" customFormat="1" ht="24.95" customHeight="1" thickBot="1" x14ac:dyDescent="0.45">
      <c r="A28" s="106" t="s">
        <v>12</v>
      </c>
      <c r="B28" s="107"/>
      <c r="C28" s="107"/>
      <c r="D28" s="107"/>
      <c r="E28" s="108"/>
      <c r="F28" s="89"/>
      <c r="G28" s="90"/>
      <c r="H28" s="90"/>
      <c r="I28" s="90"/>
      <c r="J28" s="90"/>
      <c r="K28" s="90"/>
      <c r="L28" s="90"/>
      <c r="M28" s="90"/>
      <c r="N28" s="32"/>
      <c r="O28" s="32"/>
      <c r="P28" s="32"/>
      <c r="Q28" s="32"/>
      <c r="R28" s="32"/>
      <c r="S28" s="32"/>
      <c r="T28" s="32"/>
      <c r="U28" s="32"/>
      <c r="V28" s="32"/>
      <c r="W28" s="33"/>
      <c r="X28" s="106" t="s">
        <v>12</v>
      </c>
      <c r="Y28" s="107"/>
      <c r="Z28" s="107"/>
      <c r="AA28" s="107"/>
      <c r="AB28" s="108"/>
      <c r="AC28" s="181" t="s">
        <v>70</v>
      </c>
      <c r="AD28" s="181"/>
      <c r="AE28" s="181"/>
      <c r="AF28" s="181"/>
      <c r="AG28" s="181"/>
      <c r="AH28" s="181"/>
      <c r="AI28" s="181"/>
      <c r="AJ28" s="181"/>
      <c r="AK28" s="32"/>
      <c r="AL28" s="32"/>
      <c r="AM28" s="32"/>
      <c r="AN28" s="32"/>
      <c r="AO28" s="32"/>
      <c r="AP28" s="32"/>
      <c r="AQ28" s="32"/>
      <c r="AR28" s="32"/>
      <c r="AS28" s="32"/>
      <c r="AT28" s="33"/>
      <c r="AU28" s="49"/>
    </row>
  </sheetData>
  <sheetProtection sheet="1" objects="1" scenarios="1" selectLockedCells="1"/>
  <mergeCells count="154">
    <mergeCell ref="X28:AB28"/>
    <mergeCell ref="AC28:AJ28"/>
    <mergeCell ref="X27:AB27"/>
    <mergeCell ref="AC27:AE27"/>
    <mergeCell ref="AF27:AJ27"/>
    <mergeCell ref="AL27:AN27"/>
    <mergeCell ref="AO27:AS27"/>
    <mergeCell ref="X25:AB25"/>
    <mergeCell ref="AG25:AJ25"/>
    <mergeCell ref="AK25:AL25"/>
    <mergeCell ref="AN25:AO25"/>
    <mergeCell ref="X26:AB26"/>
    <mergeCell ref="X23:AB23"/>
    <mergeCell ref="AG23:AJ23"/>
    <mergeCell ref="AK23:AL23"/>
    <mergeCell ref="AN23:AO23"/>
    <mergeCell ref="X24:AB24"/>
    <mergeCell ref="AG24:AJ24"/>
    <mergeCell ref="AK24:AL24"/>
    <mergeCell ref="AN24:AO24"/>
    <mergeCell ref="X21:AB21"/>
    <mergeCell ref="AG21:AJ21"/>
    <mergeCell ref="AK21:AL21"/>
    <mergeCell ref="AN21:AO21"/>
    <mergeCell ref="X22:AB22"/>
    <mergeCell ref="AG22:AJ22"/>
    <mergeCell ref="AK22:AL22"/>
    <mergeCell ref="AN22:AO22"/>
    <mergeCell ref="X19:AB19"/>
    <mergeCell ref="AG19:AJ19"/>
    <mergeCell ref="AK19:AL19"/>
    <mergeCell ref="AN19:AO19"/>
    <mergeCell ref="X20:AB20"/>
    <mergeCell ref="AG20:AJ20"/>
    <mergeCell ref="AK20:AL20"/>
    <mergeCell ref="AN20:AO20"/>
    <mergeCell ref="AP15:AT15"/>
    <mergeCell ref="X16:AT16"/>
    <mergeCell ref="X17:AB17"/>
    <mergeCell ref="X18:AB18"/>
    <mergeCell ref="AG18:AJ18"/>
    <mergeCell ref="AK18:AM18"/>
    <mergeCell ref="AN18:AP18"/>
    <mergeCell ref="X15:AB15"/>
    <mergeCell ref="AC15:AE15"/>
    <mergeCell ref="AF15:AJ15"/>
    <mergeCell ref="AK15:AM15"/>
    <mergeCell ref="AN15:AO15"/>
    <mergeCell ref="X13:AB13"/>
    <mergeCell ref="AC13:AJ13"/>
    <mergeCell ref="AK13:AL13"/>
    <mergeCell ref="X14:AB14"/>
    <mergeCell ref="AC14:AJ14"/>
    <mergeCell ref="X10:AT10"/>
    <mergeCell ref="X11:AB12"/>
    <mergeCell ref="AD11:AF11"/>
    <mergeCell ref="AG11:AH11"/>
    <mergeCell ref="AI11:AJ11"/>
    <mergeCell ref="AL11:AT11"/>
    <mergeCell ref="AG12:AT12"/>
    <mergeCell ref="X6:AB6"/>
    <mergeCell ref="AC6:AT6"/>
    <mergeCell ref="X7:AB7"/>
    <mergeCell ref="AC7:AT7"/>
    <mergeCell ref="X8:AB9"/>
    <mergeCell ref="AD8:AF8"/>
    <mergeCell ref="AG8:AT8"/>
    <mergeCell ref="AC9:AD9"/>
    <mergeCell ref="AE9:AH9"/>
    <mergeCell ref="AI9:AJ9"/>
    <mergeCell ref="AK9:AT9"/>
    <mergeCell ref="X1:AT1"/>
    <mergeCell ref="X3:AT3"/>
    <mergeCell ref="X4:AB4"/>
    <mergeCell ref="AC4:AT4"/>
    <mergeCell ref="X5:AB5"/>
    <mergeCell ref="AC5:AT5"/>
    <mergeCell ref="A20:E20"/>
    <mergeCell ref="A21:E21"/>
    <mergeCell ref="A1:W1"/>
    <mergeCell ref="A16:W16"/>
    <mergeCell ref="A10:W10"/>
    <mergeCell ref="A3:W3"/>
    <mergeCell ref="A13:E13"/>
    <mergeCell ref="A14:E14"/>
    <mergeCell ref="A15:E15"/>
    <mergeCell ref="F4:W4"/>
    <mergeCell ref="F5:W5"/>
    <mergeCell ref="F6:W6"/>
    <mergeCell ref="F7:W7"/>
    <mergeCell ref="G11:I11"/>
    <mergeCell ref="L9:M9"/>
    <mergeCell ref="G8:I8"/>
    <mergeCell ref="J8:W8"/>
    <mergeCell ref="Q19:R19"/>
    <mergeCell ref="A28:E28"/>
    <mergeCell ref="A4:E4"/>
    <mergeCell ref="A5:E5"/>
    <mergeCell ref="A6:E6"/>
    <mergeCell ref="A7:E7"/>
    <mergeCell ref="A11:E12"/>
    <mergeCell ref="A8:E9"/>
    <mergeCell ref="A22:E22"/>
    <mergeCell ref="A23:E23"/>
    <mergeCell ref="A24:E24"/>
    <mergeCell ref="A25:E25"/>
    <mergeCell ref="A26:E26"/>
    <mergeCell ref="A27:E27"/>
    <mergeCell ref="A17:E17"/>
    <mergeCell ref="A18:E18"/>
    <mergeCell ref="A19:E19"/>
    <mergeCell ref="O27:Q27"/>
    <mergeCell ref="R27:V27"/>
    <mergeCell ref="N15:P15"/>
    <mergeCell ref="S15:W15"/>
    <mergeCell ref="I15:M15"/>
    <mergeCell ref="Q15:R15"/>
    <mergeCell ref="F28:M28"/>
    <mergeCell ref="F9:G9"/>
    <mergeCell ref="H9:K9"/>
    <mergeCell ref="F27:H27"/>
    <mergeCell ref="I27:M27"/>
    <mergeCell ref="F14:M14"/>
    <mergeCell ref="F13:M13"/>
    <mergeCell ref="J12:W12"/>
    <mergeCell ref="F15:H15"/>
    <mergeCell ref="J24:M24"/>
    <mergeCell ref="N9:W9"/>
    <mergeCell ref="J11:K11"/>
    <mergeCell ref="L11:M11"/>
    <mergeCell ref="O11:W11"/>
    <mergeCell ref="N13:O13"/>
    <mergeCell ref="J25:M25"/>
    <mergeCell ref="Q18:S18"/>
    <mergeCell ref="N18:P18"/>
    <mergeCell ref="Q20:R20"/>
    <mergeCell ref="Q21:R21"/>
    <mergeCell ref="Q22:R22"/>
    <mergeCell ref="Q23:R23"/>
    <mergeCell ref="Q24:R24"/>
    <mergeCell ref="Q25:R25"/>
    <mergeCell ref="J18:M18"/>
    <mergeCell ref="J19:M19"/>
    <mergeCell ref="J20:M20"/>
    <mergeCell ref="J21:M21"/>
    <mergeCell ref="J22:M22"/>
    <mergeCell ref="J23:M23"/>
    <mergeCell ref="N25:O25"/>
    <mergeCell ref="N19:O19"/>
    <mergeCell ref="N20:O20"/>
    <mergeCell ref="N21:O21"/>
    <mergeCell ref="N22:O22"/>
    <mergeCell ref="N23:O23"/>
    <mergeCell ref="N24:O24"/>
  </mergeCells>
  <phoneticPr fontId="1"/>
  <dataValidations count="11">
    <dataValidation type="list" allowBlank="1" showInputMessage="1" showErrorMessage="1" sqref="L11:M11 AI11:AJ11">
      <formula1>"青葉,宮城野,若林,太白,泉"</formula1>
    </dataValidation>
    <dataValidation imeMode="disabled" allowBlank="1" showInputMessage="1" showErrorMessage="1" sqref="G11:I11 H9:K9 G8:I8 N9:W9 I27:M27 R27:V27 N19:O24 Q19:R24 AD11:AF11 AE9:AH9 AD8:AF8 AK9:AT9 AF27:AJ27 AO27:AS27 AK19:AL24 AN19:AO24"/>
    <dataValidation type="list" allowBlank="1" showInputMessage="1" showErrorMessage="1" sqref="F28:M28 AC28:AJ28">
      <formula1>"実施する,実施しない"</formula1>
    </dataValidation>
    <dataValidation type="list" allowBlank="1" showInputMessage="1" showErrorMessage="1" sqref="I15:M15 AF15:AJ15">
      <formula1>"自己所有,賃借"</formula1>
    </dataValidation>
    <dataValidation type="list" allowBlank="1" showInputMessage="1" showErrorMessage="1" sqref="AP15:AT15">
      <formula1>"（自己所有）,（賃借）"</formula1>
    </dataValidation>
    <dataValidation type="list" allowBlank="1" showInputMessage="1" showErrorMessage="1" sqref="F13:M13 AC13:AJ13">
      <formula1>"若林区①エリアに,若林区②エリアに,太白区③エリアに,太白区④エリアに,その他"</formula1>
    </dataValidation>
    <dataValidation type="list" allowBlank="1" showInputMessage="1" showErrorMessage="1" sqref="AK13:AL13">
      <formula1>"該当,隣接"</formula1>
    </dataValidation>
    <dataValidation type="list" allowBlank="1" showInputMessage="1" showErrorMessage="1" sqref="AN15:AO15">
      <formula1>"新設,改築"</formula1>
    </dataValidation>
    <dataValidation type="list" allowBlank="1" showInputMessage="1" showErrorMessage="1" sqref="N13:O13">
      <formula1>"(選択),該当,隣接"</formula1>
    </dataValidation>
    <dataValidation type="list" allowBlank="1" showInputMessage="1" showErrorMessage="1" sqref="Q15:R15">
      <formula1>"(選択),新設,改築"</formula1>
    </dataValidation>
    <dataValidation type="list" allowBlank="1" showInputMessage="1" showErrorMessage="1" sqref="S15:W15">
      <formula1>"(選択),（自己所有）,（賃借）"</formula1>
    </dataValidation>
  </dataValidations>
  <pageMargins left="0.7" right="0.28000000000000003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"/>
  <sheetViews>
    <sheetView view="pageBreakPreview" zoomScaleNormal="100" zoomScaleSheetLayoutView="100" workbookViewId="0">
      <selection activeCell="F4" sqref="F4:W4"/>
    </sheetView>
  </sheetViews>
  <sheetFormatPr defaultRowHeight="18.75" x14ac:dyDescent="0.4"/>
  <cols>
    <col min="1" max="46" width="3.625" customWidth="1"/>
    <col min="47" max="47" width="9" style="48"/>
  </cols>
  <sheetData>
    <row r="1" spans="1:47" ht="20.25" customHeight="1" x14ac:dyDescent="0.4">
      <c r="A1" s="126" t="s">
        <v>39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 t="s">
        <v>39</v>
      </c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</row>
    <row r="2" spans="1:47" ht="19.5" thickBot="1" x14ac:dyDescent="0.4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7" s="2" customFormat="1" ht="24.95" customHeight="1" x14ac:dyDescent="0.4">
      <c r="A3" s="135" t="s">
        <v>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7"/>
      <c r="X3" s="127" t="s">
        <v>0</v>
      </c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9"/>
      <c r="AU3" s="49"/>
    </row>
    <row r="4" spans="1:47" s="2" customFormat="1" ht="24.95" customHeight="1" x14ac:dyDescent="0.4">
      <c r="A4" s="109" t="s">
        <v>37</v>
      </c>
      <c r="B4" s="110"/>
      <c r="C4" s="110"/>
      <c r="D4" s="110"/>
      <c r="E4" s="111"/>
      <c r="F4" s="140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5"/>
      <c r="X4" s="109" t="s">
        <v>37</v>
      </c>
      <c r="Y4" s="110"/>
      <c r="Z4" s="110"/>
      <c r="AA4" s="110"/>
      <c r="AB4" s="111"/>
      <c r="AC4" s="130" t="s">
        <v>56</v>
      </c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1"/>
      <c r="AU4" s="49"/>
    </row>
    <row r="5" spans="1:47" s="2" customFormat="1" ht="24.95" customHeight="1" x14ac:dyDescent="0.4">
      <c r="A5" s="109" t="s">
        <v>1</v>
      </c>
      <c r="B5" s="110"/>
      <c r="C5" s="110"/>
      <c r="D5" s="110"/>
      <c r="E5" s="111"/>
      <c r="F5" s="140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5"/>
      <c r="X5" s="109" t="s">
        <v>1</v>
      </c>
      <c r="Y5" s="110"/>
      <c r="Z5" s="110"/>
      <c r="AA5" s="110"/>
      <c r="AB5" s="111"/>
      <c r="AC5" s="130" t="s">
        <v>57</v>
      </c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1"/>
      <c r="AU5" s="49"/>
    </row>
    <row r="6" spans="1:47" s="2" customFormat="1" ht="24.95" customHeight="1" x14ac:dyDescent="0.4">
      <c r="A6" s="109" t="s">
        <v>2</v>
      </c>
      <c r="B6" s="110"/>
      <c r="C6" s="110"/>
      <c r="D6" s="110"/>
      <c r="E6" s="111"/>
      <c r="F6" s="140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5"/>
      <c r="X6" s="109" t="s">
        <v>2</v>
      </c>
      <c r="Y6" s="110"/>
      <c r="Z6" s="110"/>
      <c r="AA6" s="110"/>
      <c r="AB6" s="111"/>
      <c r="AC6" s="130" t="s">
        <v>58</v>
      </c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1"/>
      <c r="AU6" s="49"/>
    </row>
    <row r="7" spans="1:47" s="2" customFormat="1" ht="24.95" customHeight="1" x14ac:dyDescent="0.4">
      <c r="A7" s="109" t="s">
        <v>3</v>
      </c>
      <c r="B7" s="110"/>
      <c r="C7" s="110"/>
      <c r="D7" s="110"/>
      <c r="E7" s="111"/>
      <c r="F7" s="140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5"/>
      <c r="X7" s="109" t="s">
        <v>3</v>
      </c>
      <c r="Y7" s="110"/>
      <c r="Z7" s="110"/>
      <c r="AA7" s="110"/>
      <c r="AB7" s="111"/>
      <c r="AC7" s="130" t="s">
        <v>59</v>
      </c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1"/>
      <c r="AU7" s="49" t="s">
        <v>72</v>
      </c>
    </row>
    <row r="8" spans="1:47" s="2" customFormat="1" ht="24.75" customHeight="1" x14ac:dyDescent="0.4">
      <c r="A8" s="112" t="s">
        <v>30</v>
      </c>
      <c r="B8" s="98"/>
      <c r="C8" s="98"/>
      <c r="D8" s="98"/>
      <c r="E8" s="113"/>
      <c r="F8" s="52" t="s">
        <v>20</v>
      </c>
      <c r="G8" s="142"/>
      <c r="H8" s="142"/>
      <c r="I8" s="142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5"/>
      <c r="X8" s="145" t="s">
        <v>30</v>
      </c>
      <c r="Y8" s="146"/>
      <c r="Z8" s="146"/>
      <c r="AA8" s="146"/>
      <c r="AB8" s="147"/>
      <c r="AC8" s="15" t="s">
        <v>20</v>
      </c>
      <c r="AD8" s="150" t="s">
        <v>60</v>
      </c>
      <c r="AE8" s="150"/>
      <c r="AF8" s="150"/>
      <c r="AG8" s="130" t="s">
        <v>71</v>
      </c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1"/>
      <c r="AU8" s="49" t="s">
        <v>72</v>
      </c>
    </row>
    <row r="9" spans="1:47" s="2" customFormat="1" ht="24.95" customHeight="1" x14ac:dyDescent="0.4">
      <c r="A9" s="114"/>
      <c r="B9" s="115"/>
      <c r="C9" s="115"/>
      <c r="D9" s="115"/>
      <c r="E9" s="116"/>
      <c r="F9" s="68" t="s">
        <v>29</v>
      </c>
      <c r="G9" s="70"/>
      <c r="H9" s="207"/>
      <c r="I9" s="208"/>
      <c r="J9" s="208"/>
      <c r="K9" s="209"/>
      <c r="L9" s="68" t="s">
        <v>31</v>
      </c>
      <c r="M9" s="70"/>
      <c r="N9" s="86"/>
      <c r="O9" s="87"/>
      <c r="P9" s="87"/>
      <c r="Q9" s="87"/>
      <c r="R9" s="87"/>
      <c r="S9" s="87"/>
      <c r="T9" s="87"/>
      <c r="U9" s="87"/>
      <c r="V9" s="87"/>
      <c r="W9" s="97"/>
      <c r="X9" s="148"/>
      <c r="Y9" s="149"/>
      <c r="Z9" s="149"/>
      <c r="AA9" s="149"/>
      <c r="AB9" s="149"/>
      <c r="AC9" s="151" t="s">
        <v>29</v>
      </c>
      <c r="AD9" s="152"/>
      <c r="AE9" s="153" t="s">
        <v>61</v>
      </c>
      <c r="AF9" s="153"/>
      <c r="AG9" s="153"/>
      <c r="AH9" s="153"/>
      <c r="AI9" s="151" t="s">
        <v>31</v>
      </c>
      <c r="AJ9" s="152"/>
      <c r="AK9" s="153" t="s">
        <v>62</v>
      </c>
      <c r="AL9" s="153"/>
      <c r="AM9" s="153"/>
      <c r="AN9" s="153"/>
      <c r="AO9" s="153"/>
      <c r="AP9" s="153"/>
      <c r="AQ9" s="153"/>
      <c r="AR9" s="153"/>
      <c r="AS9" s="153"/>
      <c r="AT9" s="154"/>
      <c r="AU9" s="49" t="s">
        <v>73</v>
      </c>
    </row>
    <row r="10" spans="1:47" s="2" customFormat="1" ht="24.95" customHeight="1" x14ac:dyDescent="0.4">
      <c r="A10" s="132" t="s">
        <v>4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4"/>
      <c r="X10" s="158" t="s">
        <v>4</v>
      </c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60"/>
      <c r="AU10" s="49"/>
    </row>
    <row r="11" spans="1:47" s="2" customFormat="1" ht="24.95" customHeight="1" x14ac:dyDescent="0.4">
      <c r="A11" s="112" t="s">
        <v>38</v>
      </c>
      <c r="B11" s="98"/>
      <c r="C11" s="98"/>
      <c r="D11" s="98"/>
      <c r="E11" s="113"/>
      <c r="F11" s="55" t="s">
        <v>20</v>
      </c>
      <c r="G11" s="141"/>
      <c r="H11" s="141"/>
      <c r="I11" s="141"/>
      <c r="J11" s="98" t="s">
        <v>21</v>
      </c>
      <c r="K11" s="98"/>
      <c r="L11" s="99"/>
      <c r="M11" s="99"/>
      <c r="N11" s="54" t="s">
        <v>32</v>
      </c>
      <c r="O11" s="100"/>
      <c r="P11" s="100"/>
      <c r="Q11" s="100"/>
      <c r="R11" s="100"/>
      <c r="S11" s="100"/>
      <c r="T11" s="100"/>
      <c r="U11" s="100"/>
      <c r="V11" s="100"/>
      <c r="W11" s="101"/>
      <c r="X11" s="112" t="s">
        <v>38</v>
      </c>
      <c r="Y11" s="98"/>
      <c r="Z11" s="98"/>
      <c r="AA11" s="98"/>
      <c r="AB11" s="113"/>
      <c r="AC11" s="16" t="s">
        <v>20</v>
      </c>
      <c r="AD11" s="161" t="s">
        <v>60</v>
      </c>
      <c r="AE11" s="161"/>
      <c r="AF11" s="161"/>
      <c r="AG11" s="98" t="s">
        <v>21</v>
      </c>
      <c r="AH11" s="98"/>
      <c r="AI11" s="162" t="s">
        <v>63</v>
      </c>
      <c r="AJ11" s="162"/>
      <c r="AK11" s="17" t="s">
        <v>32</v>
      </c>
      <c r="AL11" s="163" t="s">
        <v>64</v>
      </c>
      <c r="AM11" s="163"/>
      <c r="AN11" s="163"/>
      <c r="AO11" s="163"/>
      <c r="AP11" s="163"/>
      <c r="AQ11" s="163"/>
      <c r="AR11" s="163"/>
      <c r="AS11" s="163"/>
      <c r="AT11" s="164"/>
      <c r="AU11" s="49" t="s">
        <v>74</v>
      </c>
    </row>
    <row r="12" spans="1:47" s="2" customFormat="1" ht="24.95" customHeight="1" x14ac:dyDescent="0.4">
      <c r="A12" s="114"/>
      <c r="B12" s="115"/>
      <c r="C12" s="115"/>
      <c r="D12" s="115"/>
      <c r="E12" s="116"/>
      <c r="F12" s="19"/>
      <c r="G12" s="50"/>
      <c r="H12" s="50"/>
      <c r="I12" s="50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3"/>
      <c r="X12" s="114"/>
      <c r="Y12" s="115"/>
      <c r="Z12" s="115"/>
      <c r="AA12" s="115"/>
      <c r="AB12" s="116"/>
      <c r="AC12" s="19"/>
      <c r="AD12" s="5"/>
      <c r="AE12" s="5"/>
      <c r="AF12" s="5"/>
      <c r="AG12" s="241" t="s">
        <v>147</v>
      </c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2"/>
      <c r="AU12" s="49" t="s">
        <v>148</v>
      </c>
    </row>
    <row r="13" spans="1:47" s="2" customFormat="1" ht="24.95" customHeight="1" x14ac:dyDescent="0.4">
      <c r="A13" s="109" t="s">
        <v>34</v>
      </c>
      <c r="B13" s="110"/>
      <c r="C13" s="110"/>
      <c r="D13" s="110"/>
      <c r="E13" s="111"/>
      <c r="F13" s="86"/>
      <c r="G13" s="87"/>
      <c r="H13" s="87"/>
      <c r="I13" s="87"/>
      <c r="J13" s="87"/>
      <c r="K13" s="87"/>
      <c r="L13" s="87"/>
      <c r="M13" s="87"/>
      <c r="N13" s="102" t="s">
        <v>149</v>
      </c>
      <c r="O13" s="102"/>
      <c r="P13" s="57"/>
      <c r="Q13" s="57"/>
      <c r="R13" s="57"/>
      <c r="S13" s="57"/>
      <c r="T13" s="57"/>
      <c r="U13" s="57"/>
      <c r="V13" s="57"/>
      <c r="W13" s="21"/>
      <c r="X13" s="109" t="s">
        <v>34</v>
      </c>
      <c r="Y13" s="110"/>
      <c r="Z13" s="110"/>
      <c r="AA13" s="110"/>
      <c r="AB13" s="111"/>
      <c r="AC13" s="155" t="s">
        <v>65</v>
      </c>
      <c r="AD13" s="155"/>
      <c r="AE13" s="155"/>
      <c r="AF13" s="155"/>
      <c r="AG13" s="155"/>
      <c r="AH13" s="155"/>
      <c r="AI13" s="155"/>
      <c r="AJ13" s="155"/>
      <c r="AK13" s="156" t="s">
        <v>66</v>
      </c>
      <c r="AL13" s="156"/>
      <c r="AM13" s="20"/>
      <c r="AN13" s="20"/>
      <c r="AO13" s="20"/>
      <c r="AP13" s="20"/>
      <c r="AQ13" s="20"/>
      <c r="AR13" s="20"/>
      <c r="AS13" s="20"/>
      <c r="AT13" s="21"/>
      <c r="AU13" s="49" t="s">
        <v>75</v>
      </c>
    </row>
    <row r="14" spans="1:47" s="2" customFormat="1" ht="24.95" customHeight="1" x14ac:dyDescent="0.4">
      <c r="A14" s="109" t="s">
        <v>5</v>
      </c>
      <c r="B14" s="110"/>
      <c r="C14" s="110"/>
      <c r="D14" s="110"/>
      <c r="E14" s="111"/>
      <c r="F14" s="86"/>
      <c r="G14" s="87"/>
      <c r="H14" s="87"/>
      <c r="I14" s="87"/>
      <c r="J14" s="87"/>
      <c r="K14" s="87"/>
      <c r="L14" s="87"/>
      <c r="M14" s="87"/>
      <c r="N14" s="58" t="s">
        <v>22</v>
      </c>
      <c r="O14" s="57"/>
      <c r="P14" s="57"/>
      <c r="Q14" s="57"/>
      <c r="R14" s="57"/>
      <c r="S14" s="57"/>
      <c r="T14" s="57"/>
      <c r="U14" s="57"/>
      <c r="V14" s="57"/>
      <c r="W14" s="21"/>
      <c r="X14" s="109" t="s">
        <v>5</v>
      </c>
      <c r="Y14" s="110"/>
      <c r="Z14" s="110"/>
      <c r="AA14" s="110"/>
      <c r="AB14" s="111"/>
      <c r="AC14" s="157">
        <v>2000</v>
      </c>
      <c r="AD14" s="157"/>
      <c r="AE14" s="157"/>
      <c r="AF14" s="157"/>
      <c r="AG14" s="157"/>
      <c r="AH14" s="157"/>
      <c r="AI14" s="157"/>
      <c r="AJ14" s="157"/>
      <c r="AK14" s="22" t="s">
        <v>22</v>
      </c>
      <c r="AL14" s="20"/>
      <c r="AM14" s="20"/>
      <c r="AN14" s="20"/>
      <c r="AO14" s="20"/>
      <c r="AP14" s="20"/>
      <c r="AQ14" s="20"/>
      <c r="AR14" s="20"/>
      <c r="AS14" s="20"/>
      <c r="AT14" s="21"/>
      <c r="AU14" s="49"/>
    </row>
    <row r="15" spans="1:47" s="2" customFormat="1" ht="24.95" customHeight="1" x14ac:dyDescent="0.4">
      <c r="A15" s="138" t="s">
        <v>6</v>
      </c>
      <c r="B15" s="67"/>
      <c r="C15" s="67"/>
      <c r="D15" s="67"/>
      <c r="E15" s="139"/>
      <c r="F15" s="68" t="s">
        <v>23</v>
      </c>
      <c r="G15" s="69"/>
      <c r="H15" s="70"/>
      <c r="I15" s="86"/>
      <c r="J15" s="87"/>
      <c r="K15" s="87"/>
      <c r="L15" s="87"/>
      <c r="M15" s="88"/>
      <c r="N15" s="68" t="s">
        <v>24</v>
      </c>
      <c r="O15" s="69"/>
      <c r="P15" s="70"/>
      <c r="Q15" s="86" t="s">
        <v>149</v>
      </c>
      <c r="R15" s="87"/>
      <c r="S15" s="84" t="s">
        <v>149</v>
      </c>
      <c r="T15" s="84"/>
      <c r="U15" s="84"/>
      <c r="V15" s="84"/>
      <c r="W15" s="85"/>
      <c r="X15" s="138" t="s">
        <v>6</v>
      </c>
      <c r="Y15" s="67"/>
      <c r="Z15" s="67"/>
      <c r="AA15" s="67"/>
      <c r="AB15" s="67"/>
      <c r="AC15" s="68" t="s">
        <v>23</v>
      </c>
      <c r="AD15" s="69"/>
      <c r="AE15" s="70"/>
      <c r="AF15" s="155" t="s">
        <v>67</v>
      </c>
      <c r="AG15" s="155"/>
      <c r="AH15" s="155"/>
      <c r="AI15" s="155"/>
      <c r="AJ15" s="155"/>
      <c r="AK15" s="68" t="s">
        <v>24</v>
      </c>
      <c r="AL15" s="69"/>
      <c r="AM15" s="70"/>
      <c r="AN15" s="155" t="s">
        <v>68</v>
      </c>
      <c r="AO15" s="155"/>
      <c r="AP15" s="130" t="s">
        <v>69</v>
      </c>
      <c r="AQ15" s="130"/>
      <c r="AR15" s="130"/>
      <c r="AS15" s="130"/>
      <c r="AT15" s="131"/>
      <c r="AU15" s="49" t="s">
        <v>76</v>
      </c>
    </row>
    <row r="16" spans="1:47" s="2" customFormat="1" ht="24.95" customHeight="1" x14ac:dyDescent="0.4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4"/>
      <c r="X16" s="158" t="s">
        <v>7</v>
      </c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60"/>
      <c r="AU16" s="49"/>
    </row>
    <row r="17" spans="1:47" s="2" customFormat="1" ht="24.95" customHeight="1" x14ac:dyDescent="0.4">
      <c r="A17" s="138" t="s">
        <v>82</v>
      </c>
      <c r="B17" s="67"/>
      <c r="C17" s="67"/>
      <c r="D17" s="67"/>
      <c r="E17" s="139"/>
      <c r="F17" s="204"/>
      <c r="G17" s="205"/>
      <c r="H17" s="205"/>
      <c r="I17" s="205"/>
      <c r="J17" s="205"/>
      <c r="K17" s="205"/>
      <c r="L17" s="205"/>
      <c r="M17" s="205"/>
      <c r="N17" s="53"/>
      <c r="O17" s="53"/>
      <c r="P17" s="53"/>
      <c r="Q17" s="53"/>
      <c r="R17" s="53"/>
      <c r="S17" s="53"/>
      <c r="T17" s="53"/>
      <c r="U17" s="53"/>
      <c r="V17" s="46"/>
      <c r="W17" s="47"/>
      <c r="X17" s="123" t="s">
        <v>82</v>
      </c>
      <c r="Y17" s="124"/>
      <c r="Z17" s="124"/>
      <c r="AA17" s="124"/>
      <c r="AB17" s="125"/>
      <c r="AC17" s="203" t="s">
        <v>83</v>
      </c>
      <c r="AD17" s="155"/>
      <c r="AE17" s="155"/>
      <c r="AF17" s="155"/>
      <c r="AG17" s="155"/>
      <c r="AH17" s="155"/>
      <c r="AI17" s="155"/>
      <c r="AJ17" s="155"/>
      <c r="AK17" s="14"/>
      <c r="AL17" s="14"/>
      <c r="AM17" s="14"/>
      <c r="AN17" s="14"/>
      <c r="AO17" s="14"/>
      <c r="AP17" s="14"/>
      <c r="AQ17" s="14"/>
      <c r="AR17" s="14"/>
      <c r="AS17" s="46"/>
      <c r="AT17" s="47"/>
      <c r="AU17" s="49" t="s">
        <v>84</v>
      </c>
    </row>
    <row r="18" spans="1:47" s="2" customFormat="1" ht="24.95" customHeight="1" x14ac:dyDescent="0.4">
      <c r="A18" s="123" t="s">
        <v>131</v>
      </c>
      <c r="B18" s="124"/>
      <c r="C18" s="124"/>
      <c r="D18" s="124"/>
      <c r="E18" s="125"/>
      <c r="F18" s="59"/>
      <c r="G18" s="59"/>
      <c r="H18" s="59"/>
      <c r="I18" s="59"/>
      <c r="J18" s="59"/>
      <c r="K18" s="59"/>
      <c r="L18" s="59"/>
      <c r="M18" s="59"/>
      <c r="N18" s="56"/>
      <c r="O18" s="56"/>
      <c r="P18" s="56"/>
      <c r="Q18" s="56"/>
      <c r="R18" s="56"/>
      <c r="S18" s="56"/>
      <c r="T18" s="56"/>
      <c r="U18" s="56"/>
      <c r="V18" s="25"/>
      <c r="W18" s="26"/>
      <c r="X18" s="123" t="s">
        <v>78</v>
      </c>
      <c r="Y18" s="124"/>
      <c r="Z18" s="124"/>
      <c r="AA18" s="124"/>
      <c r="AB18" s="125"/>
      <c r="AC18" s="5"/>
      <c r="AD18" s="5"/>
      <c r="AE18" s="5"/>
      <c r="AF18" s="5"/>
      <c r="AG18" s="5"/>
      <c r="AH18" s="5"/>
      <c r="AI18" s="5"/>
      <c r="AJ18" s="5"/>
      <c r="AK18" s="1"/>
      <c r="AL18" s="1"/>
      <c r="AM18" s="1"/>
      <c r="AN18" s="1"/>
      <c r="AO18" s="1"/>
      <c r="AP18" s="1"/>
      <c r="AQ18" s="1"/>
      <c r="AR18" s="1"/>
      <c r="AS18" s="4"/>
      <c r="AT18" s="3"/>
      <c r="AU18" s="49"/>
    </row>
    <row r="19" spans="1:47" s="2" customFormat="1" ht="24.95" customHeight="1" x14ac:dyDescent="0.4">
      <c r="A19" s="117"/>
      <c r="B19" s="118"/>
      <c r="C19" s="118"/>
      <c r="D19" s="118"/>
      <c r="E19" s="119"/>
      <c r="F19" s="50"/>
      <c r="G19" s="4"/>
      <c r="H19" s="4"/>
      <c r="I19" s="4"/>
      <c r="J19" s="51"/>
      <c r="K19" s="51"/>
      <c r="L19" s="51"/>
      <c r="M19" s="51"/>
      <c r="N19" s="51"/>
      <c r="O19" s="51"/>
      <c r="P19" s="51"/>
      <c r="Q19" s="9"/>
      <c r="R19" s="9"/>
      <c r="S19" s="9"/>
      <c r="T19" s="4"/>
      <c r="U19" s="4"/>
      <c r="V19" s="4"/>
      <c r="W19" s="3"/>
      <c r="X19" s="117"/>
      <c r="Y19" s="118"/>
      <c r="Z19" s="118"/>
      <c r="AA19" s="118"/>
      <c r="AB19" s="119"/>
      <c r="AC19" s="5"/>
      <c r="AD19" s="4"/>
      <c r="AE19" s="4"/>
      <c r="AF19" s="4"/>
      <c r="AG19" s="7"/>
      <c r="AH19" s="7"/>
      <c r="AI19" s="7"/>
      <c r="AJ19" s="7"/>
      <c r="AK19" s="7"/>
      <c r="AL19" s="7"/>
      <c r="AM19" s="7"/>
      <c r="AN19" s="9"/>
      <c r="AO19" s="9"/>
      <c r="AP19" s="9"/>
      <c r="AQ19" s="4"/>
      <c r="AR19" s="4"/>
      <c r="AS19" s="4"/>
      <c r="AT19" s="3"/>
      <c r="AU19" s="49"/>
    </row>
    <row r="20" spans="1:47" s="2" customFormat="1" ht="24.95" customHeight="1" x14ac:dyDescent="0.4">
      <c r="A20" s="117"/>
      <c r="B20" s="118"/>
      <c r="C20" s="118"/>
      <c r="D20" s="118"/>
      <c r="E20" s="119"/>
      <c r="F20" s="50"/>
      <c r="G20" s="103" t="s">
        <v>43</v>
      </c>
      <c r="H20" s="105"/>
      <c r="I20" s="103" t="s">
        <v>46</v>
      </c>
      <c r="J20" s="105"/>
      <c r="K20" s="103" t="s">
        <v>47</v>
      </c>
      <c r="L20" s="105"/>
      <c r="M20" s="103" t="s">
        <v>48</v>
      </c>
      <c r="N20" s="105"/>
      <c r="O20" s="103" t="s">
        <v>49</v>
      </c>
      <c r="P20" s="105"/>
      <c r="Q20" s="103" t="s">
        <v>50</v>
      </c>
      <c r="R20" s="105"/>
      <c r="S20" s="103" t="s">
        <v>51</v>
      </c>
      <c r="T20" s="105"/>
      <c r="U20" s="103" t="s">
        <v>44</v>
      </c>
      <c r="V20" s="105"/>
      <c r="W20" s="3"/>
      <c r="X20" s="117"/>
      <c r="Y20" s="118"/>
      <c r="Z20" s="118"/>
      <c r="AA20" s="118"/>
      <c r="AB20" s="119"/>
      <c r="AC20" s="5"/>
      <c r="AD20" s="192" t="s">
        <v>43</v>
      </c>
      <c r="AE20" s="192"/>
      <c r="AF20" s="192" t="s">
        <v>46</v>
      </c>
      <c r="AG20" s="192"/>
      <c r="AH20" s="192" t="s">
        <v>47</v>
      </c>
      <c r="AI20" s="192"/>
      <c r="AJ20" s="192" t="s">
        <v>48</v>
      </c>
      <c r="AK20" s="192"/>
      <c r="AL20" s="192" t="s">
        <v>49</v>
      </c>
      <c r="AM20" s="192"/>
      <c r="AN20" s="192" t="s">
        <v>50</v>
      </c>
      <c r="AO20" s="192"/>
      <c r="AP20" s="192" t="s">
        <v>51</v>
      </c>
      <c r="AQ20" s="192"/>
      <c r="AR20" s="192" t="s">
        <v>44</v>
      </c>
      <c r="AS20" s="192"/>
      <c r="AT20" s="3"/>
      <c r="AU20" s="49"/>
    </row>
    <row r="21" spans="1:47" s="2" customFormat="1" ht="24.95" customHeight="1" x14ac:dyDescent="0.4">
      <c r="A21" s="117"/>
      <c r="B21" s="118"/>
      <c r="C21" s="118"/>
      <c r="D21" s="118"/>
      <c r="E21" s="119"/>
      <c r="F21" s="50"/>
      <c r="G21" s="232" t="s">
        <v>40</v>
      </c>
      <c r="H21" s="233"/>
      <c r="I21" s="238"/>
      <c r="J21" s="239"/>
      <c r="K21" s="238"/>
      <c r="L21" s="239"/>
      <c r="M21" s="238"/>
      <c r="N21" s="239"/>
      <c r="O21" s="236"/>
      <c r="P21" s="237"/>
      <c r="Q21" s="236"/>
      <c r="R21" s="237"/>
      <c r="S21" s="236"/>
      <c r="T21" s="237"/>
      <c r="U21" s="234" t="str">
        <f>IF(SUM(I21:T21)=0,"",SUM(I21:T21))</f>
        <v/>
      </c>
      <c r="V21" s="235"/>
      <c r="W21" s="3"/>
      <c r="X21" s="117"/>
      <c r="Y21" s="118"/>
      <c r="Z21" s="118"/>
      <c r="AA21" s="118"/>
      <c r="AB21" s="119"/>
      <c r="AC21" s="5"/>
      <c r="AD21" s="193" t="s">
        <v>40</v>
      </c>
      <c r="AE21" s="193"/>
      <c r="AF21" s="199"/>
      <c r="AG21" s="199"/>
      <c r="AH21" s="199"/>
      <c r="AI21" s="199"/>
      <c r="AJ21" s="199"/>
      <c r="AK21" s="199"/>
      <c r="AL21" s="200">
        <v>4</v>
      </c>
      <c r="AM21" s="200"/>
      <c r="AN21" s="200">
        <v>4</v>
      </c>
      <c r="AO21" s="200"/>
      <c r="AP21" s="200">
        <v>4</v>
      </c>
      <c r="AQ21" s="200"/>
      <c r="AR21" s="191">
        <f>IF(SUM(AF21:AQ21)=0,"",SUM(AF21:AQ21))</f>
        <v>12</v>
      </c>
      <c r="AS21" s="191"/>
      <c r="AT21" s="3"/>
      <c r="AU21" s="49"/>
    </row>
    <row r="22" spans="1:47" s="2" customFormat="1" ht="24.95" customHeight="1" x14ac:dyDescent="0.4">
      <c r="A22" s="117"/>
      <c r="B22" s="118"/>
      <c r="C22" s="118"/>
      <c r="D22" s="118"/>
      <c r="E22" s="119"/>
      <c r="F22" s="50"/>
      <c r="G22" s="230" t="s">
        <v>41</v>
      </c>
      <c r="H22" s="231"/>
      <c r="I22" s="222"/>
      <c r="J22" s="223"/>
      <c r="K22" s="222"/>
      <c r="L22" s="223"/>
      <c r="M22" s="222"/>
      <c r="N22" s="223"/>
      <c r="O22" s="220"/>
      <c r="P22" s="221"/>
      <c r="Q22" s="220"/>
      <c r="R22" s="221"/>
      <c r="S22" s="220"/>
      <c r="T22" s="221"/>
      <c r="U22" s="216" t="str">
        <f t="shared" ref="U22:U25" si="0">IF(SUM(I22:T22)=0,"",SUM(I22:T22))</f>
        <v/>
      </c>
      <c r="V22" s="217"/>
      <c r="W22" s="3"/>
      <c r="X22" s="117"/>
      <c r="Y22" s="118"/>
      <c r="Z22" s="118"/>
      <c r="AA22" s="118"/>
      <c r="AB22" s="119"/>
      <c r="AC22" s="5"/>
      <c r="AD22" s="194" t="s">
        <v>41</v>
      </c>
      <c r="AE22" s="194"/>
      <c r="AF22" s="206"/>
      <c r="AG22" s="206"/>
      <c r="AH22" s="206"/>
      <c r="AI22" s="206"/>
      <c r="AJ22" s="206"/>
      <c r="AK22" s="206"/>
      <c r="AL22" s="198">
        <v>10</v>
      </c>
      <c r="AM22" s="198"/>
      <c r="AN22" s="198">
        <v>10</v>
      </c>
      <c r="AO22" s="198"/>
      <c r="AP22" s="198">
        <v>10</v>
      </c>
      <c r="AQ22" s="198"/>
      <c r="AR22" s="188">
        <f t="shared" ref="AR22:AR25" si="1">IF(SUM(AF22:AQ22)=0,"",SUM(AF22:AQ22))</f>
        <v>30</v>
      </c>
      <c r="AS22" s="188"/>
      <c r="AT22" s="3"/>
      <c r="AU22" s="49"/>
    </row>
    <row r="23" spans="1:47" s="2" customFormat="1" ht="24.95" customHeight="1" thickBot="1" x14ac:dyDescent="0.45">
      <c r="A23" s="117"/>
      <c r="B23" s="118"/>
      <c r="C23" s="118"/>
      <c r="D23" s="118"/>
      <c r="E23" s="119"/>
      <c r="F23" s="50"/>
      <c r="G23" s="228" t="s">
        <v>42</v>
      </c>
      <c r="H23" s="229"/>
      <c r="I23" s="214"/>
      <c r="J23" s="215"/>
      <c r="K23" s="214"/>
      <c r="L23" s="215"/>
      <c r="M23" s="214"/>
      <c r="N23" s="215"/>
      <c r="O23" s="212"/>
      <c r="P23" s="213"/>
      <c r="Q23" s="212"/>
      <c r="R23" s="213"/>
      <c r="S23" s="212"/>
      <c r="T23" s="213"/>
      <c r="U23" s="212" t="str">
        <f t="shared" si="0"/>
        <v/>
      </c>
      <c r="V23" s="213"/>
      <c r="W23" s="3"/>
      <c r="X23" s="117"/>
      <c r="Y23" s="118"/>
      <c r="Z23" s="118"/>
      <c r="AA23" s="118"/>
      <c r="AB23" s="119"/>
      <c r="AC23" s="5"/>
      <c r="AD23" s="195" t="s">
        <v>42</v>
      </c>
      <c r="AE23" s="195"/>
      <c r="AF23" s="201">
        <v>6</v>
      </c>
      <c r="AG23" s="201"/>
      <c r="AH23" s="201">
        <v>6</v>
      </c>
      <c r="AI23" s="201"/>
      <c r="AJ23" s="201">
        <v>6</v>
      </c>
      <c r="AK23" s="201"/>
      <c r="AL23" s="189"/>
      <c r="AM23" s="189"/>
      <c r="AN23" s="189"/>
      <c r="AO23" s="189"/>
      <c r="AP23" s="189"/>
      <c r="AQ23" s="189"/>
      <c r="AR23" s="189">
        <f t="shared" si="1"/>
        <v>18</v>
      </c>
      <c r="AS23" s="189"/>
      <c r="AT23" s="3"/>
      <c r="AU23" s="49"/>
    </row>
    <row r="24" spans="1:47" s="2" customFormat="1" ht="24.95" customHeight="1" thickTop="1" thickBot="1" x14ac:dyDescent="0.45">
      <c r="A24" s="117"/>
      <c r="B24" s="118"/>
      <c r="C24" s="118"/>
      <c r="D24" s="118"/>
      <c r="E24" s="119"/>
      <c r="F24" s="50"/>
      <c r="G24" s="226" t="s">
        <v>44</v>
      </c>
      <c r="H24" s="227"/>
      <c r="I24" s="210" t="str">
        <f>IF(SUM(I21:J23)=0,"",SUM(I21:J23))</f>
        <v/>
      </c>
      <c r="J24" s="211"/>
      <c r="K24" s="210" t="str">
        <f t="shared" ref="K24" si="2">IF(SUM(K21:L23)=0,"",SUM(K21:L23))</f>
        <v/>
      </c>
      <c r="L24" s="211"/>
      <c r="M24" s="210" t="str">
        <f t="shared" ref="M24" si="3">IF(SUM(M21:N23)=0,"",SUM(M21:N23))</f>
        <v/>
      </c>
      <c r="N24" s="211"/>
      <c r="O24" s="210" t="str">
        <f t="shared" ref="O24" si="4">IF(SUM(O21:P23)=0,"",SUM(O21:P23))</f>
        <v/>
      </c>
      <c r="P24" s="211"/>
      <c r="Q24" s="210" t="str">
        <f t="shared" ref="Q24" si="5">IF(SUM(Q21:R23)=0,"",SUM(Q21:R23))</f>
        <v/>
      </c>
      <c r="R24" s="211"/>
      <c r="S24" s="210" t="str">
        <f>IF(SUM(S21:T23)=0,"",SUM(S21:T23))</f>
        <v/>
      </c>
      <c r="T24" s="211"/>
      <c r="U24" s="210" t="str">
        <f t="shared" si="0"/>
        <v/>
      </c>
      <c r="V24" s="211"/>
      <c r="W24" s="3"/>
      <c r="X24" s="117"/>
      <c r="Y24" s="118"/>
      <c r="Z24" s="118"/>
      <c r="AA24" s="118"/>
      <c r="AB24" s="119"/>
      <c r="AC24" s="5"/>
      <c r="AD24" s="196" t="s">
        <v>44</v>
      </c>
      <c r="AE24" s="196"/>
      <c r="AF24" s="190">
        <f>IF(SUM(AF21:AG23)=0,"",SUM(AF21:AG23))</f>
        <v>6</v>
      </c>
      <c r="AG24" s="190"/>
      <c r="AH24" s="190">
        <f t="shared" ref="AH24" si="6">IF(SUM(AH21:AI23)=0,"",SUM(AH21:AI23))</f>
        <v>6</v>
      </c>
      <c r="AI24" s="190"/>
      <c r="AJ24" s="190">
        <f t="shared" ref="AJ24" si="7">IF(SUM(AJ21:AK23)=0,"",SUM(AJ21:AK23))</f>
        <v>6</v>
      </c>
      <c r="AK24" s="190"/>
      <c r="AL24" s="190">
        <f t="shared" ref="AL24" si="8">IF(SUM(AL21:AM23)=0,"",SUM(AL21:AM23))</f>
        <v>14</v>
      </c>
      <c r="AM24" s="190"/>
      <c r="AN24" s="190">
        <f t="shared" ref="AN24" si="9">IF(SUM(AN21:AO23)=0,"",SUM(AN21:AO23))</f>
        <v>14</v>
      </c>
      <c r="AO24" s="190"/>
      <c r="AP24" s="190">
        <f t="shared" ref="AP24" si="10">IF(SUM(AP21:AQ23)=0,"",SUM(AP21:AQ23))</f>
        <v>14</v>
      </c>
      <c r="AQ24" s="190"/>
      <c r="AR24" s="190">
        <f t="shared" si="1"/>
        <v>60</v>
      </c>
      <c r="AS24" s="190"/>
      <c r="AT24" s="3"/>
      <c r="AU24" s="49" t="s">
        <v>77</v>
      </c>
    </row>
    <row r="25" spans="1:47" s="2" customFormat="1" ht="24.95" customHeight="1" thickTop="1" x14ac:dyDescent="0.4">
      <c r="A25" s="117"/>
      <c r="B25" s="118"/>
      <c r="C25" s="118"/>
      <c r="D25" s="118"/>
      <c r="E25" s="119"/>
      <c r="F25" s="50"/>
      <c r="G25" s="224" t="s">
        <v>45</v>
      </c>
      <c r="H25" s="225"/>
      <c r="I25" s="244"/>
      <c r="J25" s="245"/>
      <c r="K25" s="244"/>
      <c r="L25" s="245"/>
      <c r="M25" s="244"/>
      <c r="N25" s="245"/>
      <c r="O25" s="244"/>
      <c r="P25" s="245"/>
      <c r="Q25" s="244"/>
      <c r="R25" s="245"/>
      <c r="S25" s="244"/>
      <c r="T25" s="245"/>
      <c r="U25" s="218" t="str">
        <f t="shared" si="0"/>
        <v/>
      </c>
      <c r="V25" s="219"/>
      <c r="W25" s="3"/>
      <c r="X25" s="117"/>
      <c r="Y25" s="118"/>
      <c r="Z25" s="118"/>
      <c r="AA25" s="118"/>
      <c r="AB25" s="119"/>
      <c r="AC25" s="5"/>
      <c r="AD25" s="197" t="s">
        <v>45</v>
      </c>
      <c r="AE25" s="197"/>
      <c r="AF25" s="202">
        <v>8</v>
      </c>
      <c r="AG25" s="202"/>
      <c r="AH25" s="202">
        <v>8</v>
      </c>
      <c r="AI25" s="202"/>
      <c r="AJ25" s="202">
        <v>8</v>
      </c>
      <c r="AK25" s="202"/>
      <c r="AL25" s="202">
        <v>16</v>
      </c>
      <c r="AM25" s="202"/>
      <c r="AN25" s="202">
        <v>16</v>
      </c>
      <c r="AO25" s="202"/>
      <c r="AP25" s="202">
        <v>16</v>
      </c>
      <c r="AQ25" s="202"/>
      <c r="AR25" s="187">
        <f t="shared" si="1"/>
        <v>72</v>
      </c>
      <c r="AS25" s="187"/>
      <c r="AT25" s="3"/>
      <c r="AU25" s="49"/>
    </row>
    <row r="26" spans="1:47" s="2" customFormat="1" ht="24.95" customHeight="1" x14ac:dyDescent="0.4">
      <c r="A26" s="117"/>
      <c r="B26" s="118"/>
      <c r="C26" s="118"/>
      <c r="D26" s="118"/>
      <c r="E26" s="119"/>
      <c r="F26" s="50"/>
      <c r="G26" s="4"/>
      <c r="H26" s="4"/>
      <c r="I26" s="4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4"/>
      <c r="U26" s="4"/>
      <c r="V26" s="4"/>
      <c r="W26" s="3"/>
      <c r="X26" s="117"/>
      <c r="Y26" s="118"/>
      <c r="Z26" s="118"/>
      <c r="AA26" s="118"/>
      <c r="AB26" s="119"/>
      <c r="AC26" s="5"/>
      <c r="AD26" s="4"/>
      <c r="AE26" s="4"/>
      <c r="AF26" s="4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4"/>
      <c r="AR26" s="4"/>
      <c r="AS26" s="4"/>
      <c r="AT26" s="3"/>
      <c r="AU26" s="49"/>
    </row>
    <row r="27" spans="1:47" s="2" customFormat="1" ht="24.95" customHeight="1" x14ac:dyDescent="0.4">
      <c r="A27" s="120"/>
      <c r="B27" s="121"/>
      <c r="C27" s="121"/>
      <c r="D27" s="121"/>
      <c r="E27" s="122"/>
      <c r="F27" s="60"/>
      <c r="G27" s="60"/>
      <c r="H27" s="60"/>
      <c r="I27" s="60"/>
      <c r="J27" s="60"/>
      <c r="K27" s="60"/>
      <c r="L27" s="60"/>
      <c r="M27" s="60"/>
      <c r="N27" s="37"/>
      <c r="O27" s="37"/>
      <c r="P27" s="29"/>
      <c r="Q27" s="29"/>
      <c r="R27" s="29"/>
      <c r="S27" s="29"/>
      <c r="T27" s="29"/>
      <c r="U27" s="37"/>
      <c r="V27" s="30"/>
      <c r="W27" s="31"/>
      <c r="X27" s="120"/>
      <c r="Y27" s="121"/>
      <c r="Z27" s="121"/>
      <c r="AA27" s="121"/>
      <c r="AB27" s="122"/>
      <c r="AC27" s="18"/>
      <c r="AD27" s="18"/>
      <c r="AE27" s="18"/>
      <c r="AF27" s="18"/>
      <c r="AG27" s="18"/>
      <c r="AH27" s="18"/>
      <c r="AI27" s="18"/>
      <c r="AJ27" s="18"/>
      <c r="AK27" s="28"/>
      <c r="AL27" s="28"/>
      <c r="AM27" s="29"/>
      <c r="AN27" s="29"/>
      <c r="AO27" s="29"/>
      <c r="AP27" s="29"/>
      <c r="AQ27" s="29"/>
      <c r="AR27" s="28"/>
      <c r="AS27" s="30"/>
      <c r="AT27" s="31"/>
      <c r="AU27" s="49"/>
    </row>
    <row r="28" spans="1:47" s="2" customFormat="1" ht="24.95" customHeight="1" x14ac:dyDescent="0.4">
      <c r="A28" s="109" t="s">
        <v>132</v>
      </c>
      <c r="B28" s="110"/>
      <c r="C28" s="110"/>
      <c r="D28" s="110"/>
      <c r="E28" s="111"/>
      <c r="F28" s="68" t="s">
        <v>25</v>
      </c>
      <c r="G28" s="69"/>
      <c r="H28" s="69"/>
      <c r="I28" s="87"/>
      <c r="J28" s="87"/>
      <c r="K28" s="87"/>
      <c r="L28" s="87"/>
      <c r="M28" s="87"/>
      <c r="N28" s="51" t="s">
        <v>26</v>
      </c>
      <c r="O28" s="67" t="s">
        <v>27</v>
      </c>
      <c r="P28" s="67"/>
      <c r="Q28" s="67"/>
      <c r="R28" s="87"/>
      <c r="S28" s="87"/>
      <c r="T28" s="87"/>
      <c r="U28" s="87"/>
      <c r="V28" s="87"/>
      <c r="W28" s="8" t="s">
        <v>28</v>
      </c>
      <c r="X28" s="182" t="s">
        <v>79</v>
      </c>
      <c r="Y28" s="165"/>
      <c r="Z28" s="165"/>
      <c r="AA28" s="165"/>
      <c r="AB28" s="183"/>
      <c r="AC28" s="184" t="s">
        <v>25</v>
      </c>
      <c r="AD28" s="184"/>
      <c r="AE28" s="184"/>
      <c r="AF28" s="185">
        <v>100000000</v>
      </c>
      <c r="AG28" s="185"/>
      <c r="AH28" s="185"/>
      <c r="AI28" s="185"/>
      <c r="AJ28" s="185"/>
      <c r="AK28" s="7" t="s">
        <v>26</v>
      </c>
      <c r="AL28" s="118" t="s">
        <v>27</v>
      </c>
      <c r="AM28" s="118"/>
      <c r="AN28" s="118"/>
      <c r="AO28" s="185">
        <v>50000000</v>
      </c>
      <c r="AP28" s="185"/>
      <c r="AQ28" s="185"/>
      <c r="AR28" s="185"/>
      <c r="AS28" s="185"/>
      <c r="AT28" s="8" t="s">
        <v>28</v>
      </c>
      <c r="AU28" s="49"/>
    </row>
    <row r="29" spans="1:47" s="2" customFormat="1" ht="24.95" customHeight="1" thickBot="1" x14ac:dyDescent="0.45">
      <c r="A29" s="106" t="s">
        <v>133</v>
      </c>
      <c r="B29" s="107"/>
      <c r="C29" s="107"/>
      <c r="D29" s="107"/>
      <c r="E29" s="108"/>
      <c r="F29" s="89"/>
      <c r="G29" s="90"/>
      <c r="H29" s="90"/>
      <c r="I29" s="90"/>
      <c r="J29" s="90"/>
      <c r="K29" s="90"/>
      <c r="L29" s="90"/>
      <c r="M29" s="90"/>
      <c r="N29" s="32"/>
      <c r="O29" s="32"/>
      <c r="P29" s="32"/>
      <c r="Q29" s="32"/>
      <c r="R29" s="32"/>
      <c r="S29" s="32"/>
      <c r="T29" s="32"/>
      <c r="U29" s="32"/>
      <c r="V29" s="32"/>
      <c r="W29" s="33"/>
      <c r="X29" s="106" t="s">
        <v>80</v>
      </c>
      <c r="Y29" s="107"/>
      <c r="Z29" s="107"/>
      <c r="AA29" s="107"/>
      <c r="AB29" s="108"/>
      <c r="AC29" s="181" t="s">
        <v>81</v>
      </c>
      <c r="AD29" s="181"/>
      <c r="AE29" s="181"/>
      <c r="AF29" s="181"/>
      <c r="AG29" s="181"/>
      <c r="AH29" s="181"/>
      <c r="AI29" s="181"/>
      <c r="AJ29" s="181"/>
      <c r="AK29" s="32"/>
      <c r="AL29" s="32"/>
      <c r="AM29" s="32"/>
      <c r="AN29" s="32"/>
      <c r="AO29" s="32"/>
      <c r="AP29" s="32"/>
      <c r="AQ29" s="32"/>
      <c r="AR29" s="32"/>
      <c r="AS29" s="32"/>
      <c r="AT29" s="33"/>
      <c r="AU29" s="48"/>
    </row>
  </sheetData>
  <sheetProtection sheet="1" objects="1" scenarios="1" selectLockedCells="1"/>
  <mergeCells count="206">
    <mergeCell ref="X17:AB17"/>
    <mergeCell ref="A17:E17"/>
    <mergeCell ref="AC17:AJ17"/>
    <mergeCell ref="F17:M17"/>
    <mergeCell ref="X26:AB26"/>
    <mergeCell ref="X27:AB27"/>
    <mergeCell ref="X28:AB28"/>
    <mergeCell ref="AC28:AE28"/>
    <mergeCell ref="AF28:AJ28"/>
    <mergeCell ref="X24:AB24"/>
    <mergeCell ref="AD24:AE24"/>
    <mergeCell ref="AF24:AG24"/>
    <mergeCell ref="AH24:AI24"/>
    <mergeCell ref="AJ24:AK24"/>
    <mergeCell ref="X22:AB22"/>
    <mergeCell ref="AD22:AE22"/>
    <mergeCell ref="AF22:AG22"/>
    <mergeCell ref="AH22:AI22"/>
    <mergeCell ref="AJ22:AK22"/>
    <mergeCell ref="X18:AB18"/>
    <mergeCell ref="X19:AB19"/>
    <mergeCell ref="A20:E20"/>
    <mergeCell ref="Q20:R20"/>
    <mergeCell ref="A21:E21"/>
    <mergeCell ref="AL28:AN28"/>
    <mergeCell ref="AO28:AS28"/>
    <mergeCell ref="X29:AB29"/>
    <mergeCell ref="AC29:AJ29"/>
    <mergeCell ref="X25:AB25"/>
    <mergeCell ref="AD25:AE25"/>
    <mergeCell ref="AF25:AG25"/>
    <mergeCell ref="AH25:AI25"/>
    <mergeCell ref="AJ25:AK25"/>
    <mergeCell ref="AL25:AM25"/>
    <mergeCell ref="AN25:AO25"/>
    <mergeCell ref="AP25:AQ25"/>
    <mergeCell ref="AR25:AS25"/>
    <mergeCell ref="AL24:AM24"/>
    <mergeCell ref="AN24:AO24"/>
    <mergeCell ref="AP24:AQ24"/>
    <mergeCell ref="AR24:AS24"/>
    <mergeCell ref="X23:AB23"/>
    <mergeCell ref="AD23:AE23"/>
    <mergeCell ref="AF23:AG23"/>
    <mergeCell ref="AH23:AI23"/>
    <mergeCell ref="AJ23:AK23"/>
    <mergeCell ref="AL23:AM23"/>
    <mergeCell ref="AN23:AO23"/>
    <mergeCell ref="AP23:AQ23"/>
    <mergeCell ref="AR23:AS23"/>
    <mergeCell ref="AL22:AM22"/>
    <mergeCell ref="AN22:AO22"/>
    <mergeCell ref="AP22:AQ22"/>
    <mergeCell ref="AR22:AS22"/>
    <mergeCell ref="AP20:AQ20"/>
    <mergeCell ref="AR20:AS20"/>
    <mergeCell ref="X21:AB21"/>
    <mergeCell ref="AD21:AE21"/>
    <mergeCell ref="AF21:AG21"/>
    <mergeCell ref="AH21:AI21"/>
    <mergeCell ref="AJ21:AK21"/>
    <mergeCell ref="AL21:AM21"/>
    <mergeCell ref="AN21:AO21"/>
    <mergeCell ref="AP21:AQ21"/>
    <mergeCell ref="AR21:AS21"/>
    <mergeCell ref="X20:AB20"/>
    <mergeCell ref="AD20:AE20"/>
    <mergeCell ref="AF20:AG20"/>
    <mergeCell ref="AH20:AI20"/>
    <mergeCell ref="AJ20:AK20"/>
    <mergeCell ref="AL20:AM20"/>
    <mergeCell ref="AN20:AO20"/>
    <mergeCell ref="X14:AB14"/>
    <mergeCell ref="AC14:AJ14"/>
    <mergeCell ref="X15:AB15"/>
    <mergeCell ref="AC15:AE15"/>
    <mergeCell ref="AF15:AJ15"/>
    <mergeCell ref="AK15:AM15"/>
    <mergeCell ref="AN15:AO15"/>
    <mergeCell ref="AP15:AT15"/>
    <mergeCell ref="X16:AT16"/>
    <mergeCell ref="X10:AT10"/>
    <mergeCell ref="X11:AB12"/>
    <mergeCell ref="AD11:AF11"/>
    <mergeCell ref="AG11:AH11"/>
    <mergeCell ref="AI11:AJ11"/>
    <mergeCell ref="AL11:AT11"/>
    <mergeCell ref="AG12:AT12"/>
    <mergeCell ref="X13:AB13"/>
    <mergeCell ref="AC13:AJ13"/>
    <mergeCell ref="AK13:AL13"/>
    <mergeCell ref="X6:AB6"/>
    <mergeCell ref="AC6:AT6"/>
    <mergeCell ref="X7:AB7"/>
    <mergeCell ref="AC7:AT7"/>
    <mergeCell ref="X8:AB9"/>
    <mergeCell ref="AD8:AF8"/>
    <mergeCell ref="AG8:AT8"/>
    <mergeCell ref="AC9:AD9"/>
    <mergeCell ref="AE9:AH9"/>
    <mergeCell ref="AI9:AJ9"/>
    <mergeCell ref="AK9:AT9"/>
    <mergeCell ref="A1:W1"/>
    <mergeCell ref="A3:W3"/>
    <mergeCell ref="A4:E4"/>
    <mergeCell ref="F4:W4"/>
    <mergeCell ref="A5:E5"/>
    <mergeCell ref="F5:W5"/>
    <mergeCell ref="X1:AT1"/>
    <mergeCell ref="X3:AT3"/>
    <mergeCell ref="X4:AB4"/>
    <mergeCell ref="AC4:AT4"/>
    <mergeCell ref="X5:AB5"/>
    <mergeCell ref="AC5:AT5"/>
    <mergeCell ref="N9:W9"/>
    <mergeCell ref="A10:W10"/>
    <mergeCell ref="A11:E12"/>
    <mergeCell ref="G11:I11"/>
    <mergeCell ref="J11:K11"/>
    <mergeCell ref="L11:M11"/>
    <mergeCell ref="O11:W11"/>
    <mergeCell ref="J12:W12"/>
    <mergeCell ref="A6:E6"/>
    <mergeCell ref="F6:W6"/>
    <mergeCell ref="A7:E7"/>
    <mergeCell ref="F7:W7"/>
    <mergeCell ref="A8:E9"/>
    <mergeCell ref="G8:I8"/>
    <mergeCell ref="J8:W8"/>
    <mergeCell ref="F9:G9"/>
    <mergeCell ref="H9:K9"/>
    <mergeCell ref="L9:M9"/>
    <mergeCell ref="A13:E13"/>
    <mergeCell ref="F13:M13"/>
    <mergeCell ref="N13:O13"/>
    <mergeCell ref="A14:E14"/>
    <mergeCell ref="F14:M14"/>
    <mergeCell ref="A15:E15"/>
    <mergeCell ref="F15:H15"/>
    <mergeCell ref="I15:M15"/>
    <mergeCell ref="N15:P15"/>
    <mergeCell ref="Q21:R21"/>
    <mergeCell ref="M20:N20"/>
    <mergeCell ref="O20:P20"/>
    <mergeCell ref="Q15:R15"/>
    <mergeCell ref="S15:W15"/>
    <mergeCell ref="A16:W16"/>
    <mergeCell ref="A18:E18"/>
    <mergeCell ref="A19:E19"/>
    <mergeCell ref="R28:V28"/>
    <mergeCell ref="A24:E24"/>
    <mergeCell ref="Q24:R24"/>
    <mergeCell ref="A25:E25"/>
    <mergeCell ref="Q25:R25"/>
    <mergeCell ref="I24:J24"/>
    <mergeCell ref="K24:L24"/>
    <mergeCell ref="A22:E22"/>
    <mergeCell ref="Q22:R22"/>
    <mergeCell ref="A23:E23"/>
    <mergeCell ref="Q23:R23"/>
    <mergeCell ref="I22:J22"/>
    <mergeCell ref="K22:L22"/>
    <mergeCell ref="S20:T20"/>
    <mergeCell ref="U20:V20"/>
    <mergeCell ref="I21:J21"/>
    <mergeCell ref="K21:L21"/>
    <mergeCell ref="M21:N21"/>
    <mergeCell ref="O21:P21"/>
    <mergeCell ref="S21:T21"/>
    <mergeCell ref="U21:V21"/>
    <mergeCell ref="A29:E29"/>
    <mergeCell ref="F29:M29"/>
    <mergeCell ref="G20:H20"/>
    <mergeCell ref="G21:H21"/>
    <mergeCell ref="G22:H22"/>
    <mergeCell ref="G23:H23"/>
    <mergeCell ref="G24:H24"/>
    <mergeCell ref="G25:H25"/>
    <mergeCell ref="I20:J20"/>
    <mergeCell ref="K20:L20"/>
    <mergeCell ref="A26:E26"/>
    <mergeCell ref="A27:E27"/>
    <mergeCell ref="A28:E28"/>
    <mergeCell ref="F28:H28"/>
    <mergeCell ref="I28:M28"/>
    <mergeCell ref="O28:Q28"/>
    <mergeCell ref="M22:N22"/>
    <mergeCell ref="O22:P22"/>
    <mergeCell ref="S22:T22"/>
    <mergeCell ref="I25:J25"/>
    <mergeCell ref="K25:L25"/>
    <mergeCell ref="M25:N25"/>
    <mergeCell ref="O25:P25"/>
    <mergeCell ref="S25:T25"/>
    <mergeCell ref="U25:V25"/>
    <mergeCell ref="U22:V22"/>
    <mergeCell ref="I23:J23"/>
    <mergeCell ref="K23:L23"/>
    <mergeCell ref="M23:N23"/>
    <mergeCell ref="O23:P23"/>
    <mergeCell ref="S23:T23"/>
    <mergeCell ref="U23:V23"/>
    <mergeCell ref="M24:N24"/>
    <mergeCell ref="O24:P24"/>
    <mergeCell ref="S24:T24"/>
    <mergeCell ref="U24:V24"/>
  </mergeCells>
  <phoneticPr fontId="1"/>
  <dataValidations count="12">
    <dataValidation type="list" allowBlank="1" showInputMessage="1" showErrorMessage="1" sqref="F13:M13 AC13:AJ13">
      <formula1>"若林区①エリアに,若林区②エリアに,太白区③エリアに,太白区④エリアに,その他"</formula1>
    </dataValidation>
    <dataValidation type="list" allowBlank="1" showInputMessage="1" showErrorMessage="1" sqref="AP15:AT15">
      <formula1>"（自己所有）,（賃借）"</formula1>
    </dataValidation>
    <dataValidation type="list" allowBlank="1" showInputMessage="1" showErrorMessage="1" sqref="I15:M15 AF15:AJ15">
      <formula1>"自己所有,賃借"</formula1>
    </dataValidation>
    <dataValidation type="list" allowBlank="1" showInputMessage="1" showErrorMessage="1" sqref="F29:M29 AC29:AJ29">
      <formula1>"実施する,実施しない"</formula1>
    </dataValidation>
    <dataValidation imeMode="disabled" allowBlank="1" showInputMessage="1" showErrorMessage="1" sqref="G11:I11 H9:K9 G8:I8 N9:W9 I28:M28 R28:V28 I21:T23 AF21:AQ23 AD8:AF8 AK9:AT9 AD11:AF11 AE9:AH9 AF28:AJ28 AO28:AS28 AF25:AQ25 I25:T25"/>
    <dataValidation type="list" allowBlank="1" showInputMessage="1" showErrorMessage="1" sqref="L11:M11 AI11:AJ11">
      <formula1>"青葉,宮城野,若林,太白,泉"</formula1>
    </dataValidation>
    <dataValidation type="list" allowBlank="1" showInputMessage="1" showErrorMessage="1" sqref="AK13:AL13">
      <formula1>"該当,隣接"</formula1>
    </dataValidation>
    <dataValidation type="list" allowBlank="1" showInputMessage="1" showErrorMessage="1" sqref="AN15:AO15">
      <formula1>"新設,改築"</formula1>
    </dataValidation>
    <dataValidation type="list" allowBlank="1" showInputMessage="1" showErrorMessage="1" sqref="F17:M17 AC17:AJ17">
      <formula1>"幼稚園型認定こども園,幼保連携型認定こども園,保育所型認定こども園"</formula1>
    </dataValidation>
    <dataValidation type="list" allowBlank="1" showInputMessage="1" showErrorMessage="1" sqref="N13:O13">
      <formula1>"(選択),該当,隣接"</formula1>
    </dataValidation>
    <dataValidation type="list" allowBlank="1" showInputMessage="1" showErrorMessage="1" sqref="S15:W15">
      <formula1>"(選択),（自己所有）,（賃借）"</formula1>
    </dataValidation>
    <dataValidation type="list" allowBlank="1" showInputMessage="1" showErrorMessage="1" sqref="Q15:R15">
      <formula1>"(選択),新設,改築"</formula1>
    </dataValidation>
  </dataValidations>
  <pageMargins left="0.7" right="0.28000000000000003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はじめに</vt:lpstr>
      <vt:lpstr>認可保育所</vt:lpstr>
      <vt:lpstr>認定こども園</vt:lpstr>
      <vt:lpstr>認可保育所!Print_Area</vt:lpstr>
      <vt:lpstr>認定こども園!Print_Area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2020-10-13T08:10:59Z</cp:lastPrinted>
  <dcterms:created xsi:type="dcterms:W3CDTF">2020-10-13T04:37:24Z</dcterms:created>
  <dcterms:modified xsi:type="dcterms:W3CDTF">2020-10-15T02:07:27Z</dcterms:modified>
</cp:coreProperties>
</file>