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3A615E20-5714-4219-9951-4C96AA5181DE}" xr6:coauthVersionLast="47" xr6:coauthVersionMax="47" xr10:uidLastSave="{00000000-0000-0000-0000-000000000000}"/>
  <bookViews>
    <workbookView xWindow="-110" yWindow="-110" windowWidth="19420" windowHeight="10300" xr2:uid="{00000000-000D-0000-FFFF-FFFF00000000}"/>
  </bookViews>
  <sheets>
    <sheet name="調査票" sheetId="13" r:id="rId1"/>
    <sheet name="【別表】申込者（待機者）状況(削除）" sheetId="15" state="hidden" r:id="rId2"/>
  </sheets>
  <definedNames>
    <definedName name="_xlnm.Print_Area" localSheetId="1">'【別表】申込者（待機者）状況(削除）'!$A$1:$M$168</definedName>
    <definedName name="_xlnm.Print_Area" localSheetId="0">調査票!$A$1:$J$633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8" i="13" l="1"/>
  <c r="J427" i="13"/>
  <c r="J426" i="13"/>
  <c r="J425" i="13"/>
  <c r="J424" i="13"/>
  <c r="J423" i="13"/>
  <c r="J422" i="13"/>
  <c r="J421" i="13"/>
  <c r="J420" i="13"/>
  <c r="J419" i="13"/>
  <c r="H147" i="13" l="1"/>
  <c r="J168" i="15" l="1"/>
  <c r="H168" i="15"/>
  <c r="F168" i="15"/>
  <c r="D168" i="15"/>
  <c r="J167" i="15"/>
  <c r="H167" i="15"/>
  <c r="F167" i="15"/>
  <c r="D167" i="15"/>
  <c r="J166" i="15"/>
  <c r="H166" i="15"/>
  <c r="F166" i="15"/>
  <c r="D166" i="15"/>
  <c r="J165" i="15"/>
  <c r="H165" i="15"/>
  <c r="F165" i="15"/>
  <c r="D165" i="15"/>
  <c r="J164" i="15"/>
  <c r="H164" i="15"/>
  <c r="F164" i="15"/>
  <c r="D164" i="15"/>
  <c r="J163" i="15"/>
  <c r="H163" i="15"/>
  <c r="F163" i="15"/>
  <c r="D163" i="15"/>
  <c r="J162" i="15"/>
  <c r="H162" i="15"/>
  <c r="F162" i="15"/>
  <c r="D162" i="15"/>
  <c r="J161" i="15"/>
  <c r="H161" i="15"/>
  <c r="F161" i="15"/>
  <c r="D161" i="15"/>
  <c r="J160" i="15"/>
  <c r="H160" i="15"/>
  <c r="F160" i="15"/>
  <c r="D160" i="15"/>
  <c r="J159" i="15"/>
  <c r="H159" i="15"/>
  <c r="F159" i="15"/>
  <c r="D159" i="15"/>
  <c r="J158" i="15"/>
  <c r="H158" i="15"/>
  <c r="F158" i="15"/>
  <c r="D158" i="15"/>
  <c r="J157" i="15"/>
  <c r="H157" i="15"/>
  <c r="F157" i="15"/>
  <c r="D157" i="15"/>
  <c r="J156" i="15"/>
  <c r="H156" i="15"/>
  <c r="F156" i="15"/>
  <c r="D156" i="15"/>
  <c r="J155" i="15"/>
  <c r="H155" i="15"/>
  <c r="F155" i="15"/>
  <c r="D155" i="15"/>
  <c r="J154" i="15"/>
  <c r="H154" i="15"/>
  <c r="F154" i="15"/>
  <c r="D154" i="15"/>
  <c r="J153" i="15"/>
  <c r="H153" i="15"/>
  <c r="F153" i="15"/>
  <c r="D153" i="15"/>
  <c r="J152" i="15"/>
  <c r="H152" i="15"/>
  <c r="F152" i="15"/>
  <c r="D152" i="15"/>
  <c r="J151" i="15"/>
  <c r="H151" i="15"/>
  <c r="F151" i="15"/>
  <c r="D151" i="15"/>
  <c r="J150" i="15"/>
  <c r="H150" i="15"/>
  <c r="F150" i="15"/>
  <c r="D150" i="15"/>
  <c r="J149" i="15"/>
  <c r="H149" i="15"/>
  <c r="F149" i="15"/>
  <c r="D149" i="15"/>
  <c r="J148" i="15"/>
  <c r="H148" i="15"/>
  <c r="F148" i="15"/>
  <c r="D148" i="15"/>
  <c r="J147" i="15"/>
  <c r="H147" i="15"/>
  <c r="F147" i="15"/>
  <c r="D147" i="15"/>
  <c r="J146" i="15"/>
  <c r="H146" i="15"/>
  <c r="F146" i="15"/>
  <c r="D146" i="15"/>
  <c r="J145" i="15"/>
  <c r="H145" i="15"/>
  <c r="F145" i="15"/>
  <c r="D145" i="15"/>
  <c r="J144" i="15"/>
  <c r="H144" i="15"/>
  <c r="F144" i="15"/>
  <c r="D144" i="15"/>
  <c r="J143" i="15"/>
  <c r="H143" i="15"/>
  <c r="F143" i="15"/>
  <c r="D143" i="15"/>
  <c r="J142" i="15"/>
  <c r="H142" i="15"/>
  <c r="F142" i="15"/>
  <c r="D142" i="15"/>
  <c r="J141" i="15"/>
  <c r="H141" i="15"/>
  <c r="F141" i="15"/>
  <c r="D141" i="15"/>
  <c r="J140" i="15"/>
  <c r="H140" i="15"/>
  <c r="F140" i="15"/>
  <c r="D140" i="15"/>
  <c r="J139" i="15"/>
  <c r="H139" i="15"/>
  <c r="F139" i="15"/>
  <c r="D139" i="15"/>
  <c r="J138" i="15"/>
  <c r="H138" i="15"/>
  <c r="F138" i="15"/>
  <c r="D138" i="15"/>
  <c r="J137" i="15"/>
  <c r="H137" i="15"/>
  <c r="F137" i="15"/>
  <c r="D137" i="15"/>
  <c r="J136" i="15"/>
  <c r="H136" i="15"/>
  <c r="F136" i="15"/>
  <c r="D136" i="15"/>
  <c r="J135" i="15"/>
  <c r="H135" i="15"/>
  <c r="F135" i="15"/>
  <c r="D135" i="15"/>
  <c r="J134" i="15"/>
  <c r="H134" i="15"/>
  <c r="F134" i="15"/>
  <c r="D134" i="15"/>
  <c r="J133" i="15"/>
  <c r="H133" i="15"/>
  <c r="F133" i="15"/>
  <c r="D133" i="15"/>
  <c r="J132" i="15"/>
  <c r="H132" i="15"/>
  <c r="F132" i="15"/>
  <c r="D132" i="15"/>
  <c r="J131" i="15"/>
  <c r="H131" i="15"/>
  <c r="F131" i="15"/>
  <c r="D131" i="15"/>
  <c r="J130" i="15"/>
  <c r="H130" i="15"/>
  <c r="F130" i="15"/>
  <c r="D130" i="15"/>
  <c r="J129" i="15"/>
  <c r="H129" i="15"/>
  <c r="F129" i="15"/>
  <c r="D129" i="15"/>
  <c r="J128" i="15"/>
  <c r="H128" i="15"/>
  <c r="F128" i="15"/>
  <c r="D128" i="15"/>
  <c r="J127" i="15"/>
  <c r="H127" i="15"/>
  <c r="F127" i="15"/>
  <c r="D127" i="15"/>
  <c r="J126" i="15"/>
  <c r="H126" i="15"/>
  <c r="F126" i="15"/>
  <c r="D126" i="15"/>
  <c r="J125" i="15"/>
  <c r="H125" i="15"/>
  <c r="F125" i="15"/>
  <c r="D125" i="15"/>
  <c r="J124" i="15"/>
  <c r="H124" i="15"/>
  <c r="F124" i="15"/>
  <c r="D124" i="15"/>
  <c r="J123" i="15"/>
  <c r="H123" i="15"/>
  <c r="F123" i="15"/>
  <c r="D123" i="15"/>
  <c r="J122" i="15"/>
  <c r="H122" i="15"/>
  <c r="F122" i="15"/>
  <c r="D122" i="15"/>
  <c r="J121" i="15"/>
  <c r="H121" i="15"/>
  <c r="F121" i="15"/>
  <c r="D121" i="15"/>
  <c r="J120" i="15"/>
  <c r="H120" i="15"/>
  <c r="F120" i="15"/>
  <c r="D120" i="15"/>
  <c r="J119" i="15"/>
  <c r="H119" i="15"/>
  <c r="F119" i="15"/>
  <c r="D119" i="15"/>
  <c r="J118" i="15"/>
  <c r="H118" i="15"/>
  <c r="F118" i="15"/>
  <c r="D118" i="15"/>
  <c r="J117" i="15"/>
  <c r="H117" i="15"/>
  <c r="F117" i="15"/>
  <c r="D117" i="15"/>
  <c r="J116" i="15"/>
  <c r="H116" i="15"/>
  <c r="F116" i="15"/>
  <c r="D116" i="15"/>
  <c r="J115" i="15"/>
  <c r="H115" i="15"/>
  <c r="F115" i="15"/>
  <c r="D115" i="15"/>
  <c r="J114" i="15"/>
  <c r="H114" i="15"/>
  <c r="F114" i="15"/>
  <c r="D114" i="15"/>
  <c r="J113" i="15"/>
  <c r="H113" i="15"/>
  <c r="F113" i="15"/>
  <c r="D113" i="15"/>
  <c r="J112" i="15"/>
  <c r="H112" i="15"/>
  <c r="F112" i="15"/>
  <c r="D112" i="15"/>
  <c r="J111" i="15"/>
  <c r="H111" i="15"/>
  <c r="F111" i="15"/>
  <c r="D111" i="15"/>
  <c r="J110" i="15"/>
  <c r="H110" i="15"/>
  <c r="F110" i="15"/>
  <c r="D110" i="15"/>
  <c r="J109" i="15"/>
  <c r="H109" i="15"/>
  <c r="F109" i="15"/>
  <c r="D109" i="15"/>
  <c r="J108" i="15"/>
  <c r="H108" i="15"/>
  <c r="F108" i="15"/>
  <c r="D108" i="15"/>
  <c r="J107" i="15"/>
  <c r="H107" i="15"/>
  <c r="F107" i="15"/>
  <c r="D107" i="15"/>
  <c r="J106" i="15"/>
  <c r="H106" i="15"/>
  <c r="F106" i="15"/>
  <c r="D106" i="15"/>
  <c r="J105" i="15"/>
  <c r="H105" i="15"/>
  <c r="F105" i="15"/>
  <c r="D105" i="15"/>
  <c r="J104" i="15"/>
  <c r="H104" i="15"/>
  <c r="F104" i="15"/>
  <c r="D104" i="15"/>
  <c r="J103" i="15"/>
  <c r="H103" i="15"/>
  <c r="F103" i="15"/>
  <c r="D103" i="15"/>
  <c r="J102" i="15"/>
  <c r="H102" i="15"/>
  <c r="F102" i="15"/>
  <c r="D102" i="15"/>
  <c r="J101" i="15"/>
  <c r="H101" i="15"/>
  <c r="F101" i="15"/>
  <c r="D101" i="15"/>
  <c r="J100" i="15"/>
  <c r="H100" i="15"/>
  <c r="F100" i="15"/>
  <c r="D100" i="15"/>
  <c r="J99" i="15"/>
  <c r="H99" i="15"/>
  <c r="F99" i="15"/>
  <c r="D99" i="15"/>
  <c r="J98" i="15"/>
  <c r="H98" i="15"/>
  <c r="F98" i="15"/>
  <c r="D98" i="15"/>
  <c r="J97" i="15"/>
  <c r="H97" i="15"/>
  <c r="F97" i="15"/>
  <c r="D97" i="15"/>
  <c r="J96" i="15"/>
  <c r="H96" i="15"/>
  <c r="F96" i="15"/>
  <c r="D96" i="15"/>
  <c r="J95" i="15"/>
  <c r="H95" i="15"/>
  <c r="F95" i="15"/>
  <c r="D95" i="15"/>
  <c r="J94" i="15"/>
  <c r="H94" i="15"/>
  <c r="F94" i="15"/>
  <c r="D94" i="15"/>
  <c r="J93" i="15"/>
  <c r="H93" i="15"/>
  <c r="F93" i="15"/>
  <c r="D93" i="15"/>
  <c r="J92" i="15"/>
  <c r="H92" i="15"/>
  <c r="F92" i="15"/>
  <c r="D92" i="15"/>
  <c r="J91" i="15"/>
  <c r="H91" i="15"/>
  <c r="F91" i="15"/>
  <c r="D91" i="15"/>
  <c r="J90" i="15"/>
  <c r="H90" i="15"/>
  <c r="F90" i="15"/>
  <c r="D90" i="15"/>
  <c r="J89" i="15"/>
  <c r="H89" i="15"/>
  <c r="F89" i="15"/>
  <c r="D89" i="15"/>
  <c r="J88" i="15"/>
  <c r="H88" i="15"/>
  <c r="F88" i="15"/>
  <c r="D88" i="15"/>
  <c r="J87" i="15"/>
  <c r="H87" i="15"/>
  <c r="F87" i="15"/>
  <c r="D87" i="15"/>
  <c r="J86" i="15"/>
  <c r="H86" i="15"/>
  <c r="F86" i="15"/>
  <c r="D86" i="15"/>
  <c r="J85" i="15"/>
  <c r="H85" i="15"/>
  <c r="F85" i="15"/>
  <c r="D85" i="15"/>
  <c r="J84" i="15"/>
  <c r="H84" i="15"/>
  <c r="F84" i="15"/>
  <c r="D84" i="15"/>
  <c r="J83" i="15"/>
  <c r="H83" i="15"/>
  <c r="F83" i="15"/>
  <c r="D83" i="15"/>
  <c r="J82" i="15"/>
  <c r="H82" i="15"/>
  <c r="F82" i="15"/>
  <c r="D82" i="15"/>
  <c r="J81" i="15"/>
  <c r="H81" i="15"/>
  <c r="F81" i="15"/>
  <c r="D81" i="15"/>
  <c r="J80" i="15"/>
  <c r="H80" i="15"/>
  <c r="F80" i="15"/>
  <c r="D80" i="15"/>
  <c r="J79" i="15"/>
  <c r="H79" i="15"/>
  <c r="F79" i="15"/>
  <c r="D79" i="15"/>
  <c r="J78" i="15"/>
  <c r="H78" i="15"/>
  <c r="F78" i="15"/>
  <c r="D78" i="15"/>
  <c r="J77" i="15"/>
  <c r="H77" i="15"/>
  <c r="F77" i="15"/>
  <c r="D77" i="15"/>
  <c r="J76" i="15"/>
  <c r="H76" i="15"/>
  <c r="F76" i="15"/>
  <c r="D76" i="15"/>
  <c r="J75" i="15"/>
  <c r="H75" i="15"/>
  <c r="F75" i="15"/>
  <c r="D75" i="15"/>
  <c r="J74" i="15"/>
  <c r="H74" i="15"/>
  <c r="F74" i="15"/>
  <c r="D74" i="15"/>
  <c r="J73" i="15"/>
  <c r="H73" i="15"/>
  <c r="F73" i="15"/>
  <c r="D73" i="15"/>
  <c r="J72" i="15"/>
  <c r="H72" i="15"/>
  <c r="F72" i="15"/>
  <c r="D72" i="15"/>
  <c r="J71" i="15"/>
  <c r="H71" i="15"/>
  <c r="F71" i="15"/>
  <c r="D71" i="15"/>
  <c r="J70" i="15"/>
  <c r="H70" i="15"/>
  <c r="F70" i="15"/>
  <c r="D70" i="15"/>
  <c r="J69" i="15"/>
  <c r="H69" i="15"/>
  <c r="F69" i="15"/>
  <c r="D69" i="15"/>
  <c r="J68" i="15"/>
  <c r="H68" i="15"/>
  <c r="F68" i="15"/>
  <c r="D68" i="15"/>
  <c r="J67" i="15"/>
  <c r="H67" i="15"/>
  <c r="F67" i="15"/>
  <c r="D67" i="15"/>
  <c r="J66" i="15"/>
  <c r="H66" i="15"/>
  <c r="F66" i="15"/>
  <c r="D66" i="15"/>
  <c r="J65" i="15"/>
  <c r="H65" i="15"/>
  <c r="F65" i="15"/>
  <c r="D65" i="15"/>
  <c r="J64" i="15"/>
  <c r="H64" i="15"/>
  <c r="F64" i="15"/>
  <c r="D64" i="15"/>
  <c r="J63" i="15"/>
  <c r="H63" i="15"/>
  <c r="F63" i="15"/>
  <c r="D63" i="15"/>
  <c r="J62" i="15"/>
  <c r="H62" i="15"/>
  <c r="F62" i="15"/>
  <c r="D62" i="15"/>
  <c r="J61" i="15"/>
  <c r="H61" i="15"/>
  <c r="F61" i="15"/>
  <c r="D61" i="15"/>
  <c r="J60" i="15"/>
  <c r="H60" i="15"/>
  <c r="F60" i="15"/>
  <c r="D60" i="15"/>
  <c r="J59" i="15"/>
  <c r="H59" i="15"/>
  <c r="F59" i="15"/>
  <c r="D59" i="15"/>
  <c r="J58" i="15"/>
  <c r="H58" i="15"/>
  <c r="F58" i="15"/>
  <c r="D58" i="15"/>
  <c r="J57" i="15"/>
  <c r="H57" i="15"/>
  <c r="F57" i="15"/>
  <c r="D57" i="15"/>
  <c r="J56" i="15"/>
  <c r="H56" i="15"/>
  <c r="F56" i="15"/>
  <c r="D56" i="15"/>
  <c r="J55" i="15"/>
  <c r="H55" i="15"/>
  <c r="F55" i="15"/>
  <c r="D55" i="15"/>
  <c r="J54" i="15"/>
  <c r="H54" i="15"/>
  <c r="F54" i="15"/>
  <c r="D54" i="15"/>
  <c r="J53" i="15"/>
  <c r="H53" i="15"/>
  <c r="F53" i="15"/>
  <c r="D53" i="15"/>
  <c r="J52" i="15"/>
  <c r="H52" i="15"/>
  <c r="F52" i="15"/>
  <c r="D52" i="15"/>
  <c r="J51" i="15"/>
  <c r="H51" i="15"/>
  <c r="F51" i="15"/>
  <c r="D51" i="15"/>
  <c r="J50" i="15"/>
  <c r="H50" i="15"/>
  <c r="F50" i="15"/>
  <c r="D50" i="15"/>
  <c r="J49" i="15"/>
  <c r="H49" i="15"/>
  <c r="F49" i="15"/>
  <c r="D49" i="15"/>
  <c r="J48" i="15"/>
  <c r="H48" i="15"/>
  <c r="F48" i="15"/>
  <c r="D48" i="15"/>
  <c r="J47" i="15"/>
  <c r="H47" i="15"/>
  <c r="F47" i="15"/>
  <c r="D47" i="15"/>
  <c r="J46" i="15"/>
  <c r="H46" i="15"/>
  <c r="F46" i="15"/>
  <c r="D46" i="15"/>
  <c r="J45" i="15"/>
  <c r="H45" i="15"/>
  <c r="F45" i="15"/>
  <c r="D45" i="15"/>
  <c r="J44" i="15"/>
  <c r="H44" i="15"/>
  <c r="F44" i="15"/>
  <c r="D44" i="15"/>
  <c r="J43" i="15"/>
  <c r="H43" i="15"/>
  <c r="F43" i="15"/>
  <c r="D43" i="15"/>
  <c r="J42" i="15"/>
  <c r="H42" i="15"/>
  <c r="F42" i="15"/>
  <c r="D42" i="15"/>
  <c r="J41" i="15"/>
  <c r="H41" i="15"/>
  <c r="F41" i="15"/>
  <c r="D41" i="15"/>
  <c r="J40" i="15"/>
  <c r="H40" i="15"/>
  <c r="F40" i="15"/>
  <c r="D40" i="15"/>
  <c r="J39" i="15"/>
  <c r="H39" i="15"/>
  <c r="F39" i="15"/>
  <c r="D39" i="15"/>
  <c r="J38" i="15"/>
  <c r="H38" i="15"/>
  <c r="F38" i="15"/>
  <c r="D38" i="15"/>
  <c r="J37" i="15"/>
  <c r="H37" i="15"/>
  <c r="F37" i="15"/>
  <c r="D37"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J24" i="15"/>
  <c r="H24" i="15"/>
  <c r="F24" i="15"/>
  <c r="D24" i="15"/>
  <c r="J23" i="15"/>
  <c r="H23" i="15"/>
  <c r="F23" i="15"/>
  <c r="D23" i="15"/>
  <c r="J22" i="15"/>
  <c r="H22" i="15"/>
  <c r="F22" i="15"/>
  <c r="D22" i="15"/>
  <c r="J21" i="15"/>
  <c r="H21" i="15"/>
  <c r="F21" i="15"/>
  <c r="D21" i="15"/>
  <c r="J20" i="15"/>
  <c r="H20" i="15"/>
  <c r="F20" i="15"/>
  <c r="D20" i="15"/>
  <c r="J19" i="15"/>
  <c r="H19" i="15"/>
  <c r="F19" i="15"/>
  <c r="D19" i="15"/>
  <c r="J18" i="15"/>
  <c r="H18" i="15"/>
  <c r="F18" i="15"/>
  <c r="D18" i="15"/>
  <c r="F160" i="13" l="1"/>
  <c r="D160" i="13"/>
  <c r="I160" i="13" l="1"/>
</calcChain>
</file>

<file path=xl/sharedStrings.xml><?xml version="1.0" encoding="utf-8"?>
<sst xmlns="http://schemas.openxmlformats.org/spreadsheetml/2006/main" count="570" uniqueCount="402">
  <si>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</si>
  <si>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</si>
  <si>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</si>
  <si>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</si>
  <si>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</si>
  <si>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</si>
  <si>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</si>
  <si>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名</t>
    <rPh sb="0" eb="1">
      <t>メイ</t>
    </rPh>
    <phoneticPr fontId="1"/>
  </si>
  <si>
    <t>[２]</t>
    <phoneticPr fontId="1"/>
  </si>
  <si>
    <t>併設施設有無</t>
    <rPh sb="0" eb="2">
      <t>ヘイセツ</t>
    </rPh>
    <rPh sb="2" eb="4">
      <t>シセツ</t>
    </rPh>
    <rPh sb="4" eb="6">
      <t>ウム</t>
    </rPh>
    <phoneticPr fontId="1"/>
  </si>
  <si>
    <t>[３]</t>
    <phoneticPr fontId="1"/>
  </si>
  <si>
    <t>①要介護度等</t>
    <rPh sb="1" eb="4">
      <t>ヨウカイゴ</t>
    </rPh>
    <rPh sb="4" eb="5">
      <t>ド</t>
    </rPh>
    <rPh sb="5" eb="6">
      <t>トウ</t>
    </rPh>
    <phoneticPr fontId="6"/>
  </si>
  <si>
    <t>②認知症高齢者の日常生活自立度判定基準</t>
    <rPh sb="1" eb="4">
      <t>ニンチショウ</t>
    </rPh>
    <rPh sb="4" eb="7">
      <t>コウレイシャ</t>
    </rPh>
    <rPh sb="8" eb="10">
      <t>ニチジョウ</t>
    </rPh>
    <rPh sb="10" eb="12">
      <t>セイカツ</t>
    </rPh>
    <rPh sb="12" eb="15">
      <t>ジリツド</t>
    </rPh>
    <rPh sb="15" eb="17">
      <t>ハンテイ</t>
    </rPh>
    <rPh sb="17" eb="19">
      <t>キジュン</t>
    </rPh>
    <phoneticPr fontId="6"/>
  </si>
  <si>
    <t>要支援１</t>
    <rPh sb="0" eb="3">
      <t>ヨウシエン</t>
    </rPh>
    <phoneticPr fontId="6"/>
  </si>
  <si>
    <t>ランクⅠ</t>
    <phoneticPr fontId="6"/>
  </si>
  <si>
    <t>施設所在地と同じ中学校区</t>
  </si>
  <si>
    <t>自宅（親戚の家等も含む）</t>
    <phoneticPr fontId="6"/>
  </si>
  <si>
    <t>要支援２</t>
    <rPh sb="0" eb="3">
      <t>ヨウシエン</t>
    </rPh>
    <phoneticPr fontId="6"/>
  </si>
  <si>
    <t>ランクⅡ</t>
    <phoneticPr fontId="6"/>
  </si>
  <si>
    <t>施設所在地に隣接する中学校区</t>
  </si>
  <si>
    <t>介護老人保健施設</t>
    <rPh sb="0" eb="2">
      <t>カイゴ</t>
    </rPh>
    <phoneticPr fontId="6"/>
  </si>
  <si>
    <t>要介護１</t>
    <phoneticPr fontId="6"/>
  </si>
  <si>
    <t>ランクⅡａ</t>
    <phoneticPr fontId="6"/>
  </si>
  <si>
    <t>上記以外で，施設所在地と同じ区</t>
  </si>
  <si>
    <t>特別養護老人ホーム</t>
  </si>
  <si>
    <t>要介護２</t>
  </si>
  <si>
    <t>ランクⅡｂ</t>
    <phoneticPr fontId="6"/>
  </si>
  <si>
    <t>上記以外で，施設所在地以外の区</t>
  </si>
  <si>
    <t>その他の社会福祉施設（ＧＨ等）</t>
    <rPh sb="2" eb="3">
      <t>タ</t>
    </rPh>
    <rPh sb="4" eb="6">
      <t>シャカイ</t>
    </rPh>
    <rPh sb="6" eb="8">
      <t>フクシ</t>
    </rPh>
    <rPh sb="8" eb="10">
      <t>シセツ</t>
    </rPh>
    <rPh sb="13" eb="14">
      <t>ナド</t>
    </rPh>
    <phoneticPr fontId="6"/>
  </si>
  <si>
    <t>要介護３</t>
  </si>
  <si>
    <t>ランクⅢ</t>
    <phoneticPr fontId="6"/>
  </si>
  <si>
    <t>その他</t>
    <rPh sb="2" eb="3">
      <t>タ</t>
    </rPh>
    <phoneticPr fontId="6"/>
  </si>
  <si>
    <t>病院・診療所</t>
  </si>
  <si>
    <t>要介護４</t>
  </si>
  <si>
    <t>ランクⅢａ</t>
    <phoneticPr fontId="6"/>
  </si>
  <si>
    <t>有料老人ホーム等</t>
    <rPh sb="7" eb="8">
      <t>トウ</t>
    </rPh>
    <phoneticPr fontId="6"/>
  </si>
  <si>
    <t>要介護５</t>
  </si>
  <si>
    <t>ランクⅢｂ</t>
    <phoneticPr fontId="6"/>
  </si>
  <si>
    <t>申請中</t>
    <phoneticPr fontId="6"/>
  </si>
  <si>
    <t>ランクⅣ</t>
    <phoneticPr fontId="6"/>
  </si>
  <si>
    <t>要介護認定無し</t>
    <rPh sb="0" eb="3">
      <t>ヨウカイゴ</t>
    </rPh>
    <rPh sb="3" eb="5">
      <t>ニンテイ</t>
    </rPh>
    <rPh sb="5" eb="6">
      <t>ナ</t>
    </rPh>
    <phoneticPr fontId="6"/>
  </si>
  <si>
    <t>ランクＭ</t>
    <phoneticPr fontId="6"/>
  </si>
  <si>
    <t>※「自宅」には賃貸住宅も含みます</t>
    <rPh sb="2" eb="4">
      <t>ジタク</t>
    </rPh>
    <phoneticPr fontId="6"/>
  </si>
  <si>
    <t>（年）</t>
    <rPh sb="1" eb="2">
      <t>ネン</t>
    </rPh>
    <phoneticPr fontId="6"/>
  </si>
  <si>
    <t>（月）</t>
    <rPh sb="1" eb="2">
      <t>ツキ</t>
    </rPh>
    <phoneticPr fontId="6"/>
  </si>
  <si>
    <t>記入例</t>
    <rPh sb="0" eb="2">
      <t>キニュウ</t>
    </rPh>
    <rPh sb="2" eb="3">
      <t>レイ</t>
    </rPh>
    <phoneticPr fontId="6"/>
  </si>
  <si>
    <t>No.</t>
    <phoneticPr fontId="1"/>
  </si>
  <si>
    <t>稼働率算出</t>
    <rPh sb="0" eb="2">
      <t>カドウ</t>
    </rPh>
    <rPh sb="2" eb="3">
      <t>リツ</t>
    </rPh>
    <rPh sb="3" eb="5">
      <t>サンシュツ</t>
    </rPh>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</si>
  <si>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</si>
  <si>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</si>
  <si>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</si>
  <si>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</si>
  <si>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</si>
  <si>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</si>
  <si>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</si>
  <si>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</si>
  <si>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</si>
  <si>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ランクは不明</t>
    <rPh sb="4" eb="6">
      <t>フメイ</t>
    </rPh>
    <phoneticPr fontId="6"/>
  </si>
  <si>
    <t>認知症の症状は無い</t>
    <rPh sb="0" eb="3">
      <t>ニンチショウ</t>
    </rPh>
    <rPh sb="4" eb="6">
      <t>ショウジョウ</t>
    </rPh>
    <rPh sb="7" eb="8">
      <t>ナ</t>
    </rPh>
    <phoneticPr fontId="6"/>
  </si>
  <si>
    <t>６　その他　（</t>
    <rPh sb="4" eb="5">
      <t>タ</t>
    </rPh>
    <phoneticPr fontId="1"/>
  </si>
  <si>
    <t>人</t>
    <rPh sb="0" eb="1">
      <t>ニン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</si>
  <si>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</si>
  <si>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</si>
  <si>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</si>
  <si>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</si>
  <si>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</si>
  <si>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</si>
  <si>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</si>
  <si>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医師</t>
    <rPh sb="0" eb="2">
      <t>イシ</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</si>
  <si>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</si>
  <si>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</si>
  <si>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</si>
  <si>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</si>
  <si>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</si>
  <si>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</si>
  <si>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５　その他　（</t>
    <rPh sb="4" eb="5">
      <t>タ</t>
    </rPh>
    <phoneticPr fontId="1"/>
  </si>
  <si>
    <t>２　併設施設の開所を計画している</t>
    <rPh sb="2" eb="4">
      <t>ヘイセツ</t>
    </rPh>
    <rPh sb="4" eb="6">
      <t>シセツ</t>
    </rPh>
    <rPh sb="7" eb="9">
      <t>カイショ</t>
    </rPh>
    <rPh sb="10" eb="12">
      <t>ケイカク</t>
    </rPh>
    <phoneticPr fontId="1"/>
  </si>
  <si>
    <t>３　受入可能な設備がない</t>
    <rPh sb="2" eb="4">
      <t>ウケイレ</t>
    </rPh>
    <rPh sb="4" eb="6">
      <t>カノウ</t>
    </rPh>
    <rPh sb="7" eb="9">
      <t>セツビ</t>
    </rPh>
    <phoneticPr fontId="1"/>
  </si>
  <si>
    <t>質問は以上です。ご協力ありがとうございました。</t>
    <rPh sb="0" eb="2">
      <t>シツモン</t>
    </rPh>
    <rPh sb="3" eb="5">
      <t>イジョウ</t>
    </rPh>
    <rPh sb="9" eb="11">
      <t>キョウリョク</t>
    </rPh>
    <phoneticPr fontId="1"/>
  </si>
  <si>
    <t>７　その他　（</t>
    <rPh sb="4" eb="5">
      <t>タ</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</si>
  <si>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</si>
  <si>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</si>
  <si>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</si>
  <si>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</si>
  <si>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</si>
  <si>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</si>
  <si>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</si>
  <si>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</si>
  <si>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</si>
  <si>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</si>
  <si>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</si>
  <si>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</si>
  <si>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</si>
  <si>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</si>
  <si>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 xml:space="preserve"> </t>
    <phoneticPr fontId="1"/>
  </si>
  <si>
    <t>（平均）</t>
    <rPh sb="1" eb="3">
      <t>ヘイキン</t>
    </rPh>
    <phoneticPr fontId="1"/>
  </si>
  <si>
    <t>申込者</t>
    <rPh sb="0" eb="2">
      <t>モウシコミ</t>
    </rPh>
    <rPh sb="2" eb="3">
      <t>シャ</t>
    </rPh>
    <phoneticPr fontId="1"/>
  </si>
  <si>
    <t>４　他の入所者との共同生活に懸念がある</t>
    <rPh sb="2" eb="3">
      <t>ホカ</t>
    </rPh>
    <rPh sb="9" eb="11">
      <t>キョウドウ</t>
    </rPh>
    <rPh sb="11" eb="13">
      <t>セイカツ</t>
    </rPh>
    <rPh sb="14" eb="16">
      <t>ケネン</t>
    </rPh>
    <phoneticPr fontId="1"/>
  </si>
  <si>
    <t>５　入所希望者の認知症状が強い</t>
    <rPh sb="4" eb="7">
      <t>キボウシャ</t>
    </rPh>
    <rPh sb="8" eb="10">
      <t>ニンチ</t>
    </rPh>
    <rPh sb="10" eb="12">
      <t>ショウジョウ</t>
    </rPh>
    <rPh sb="13" eb="14">
      <t>ツヨ</t>
    </rPh>
    <phoneticPr fontId="1"/>
  </si>
  <si>
    <t>６　入所希望者に特別な持病がある</t>
    <rPh sb="4" eb="7">
      <t>キボウシャ</t>
    </rPh>
    <rPh sb="8" eb="10">
      <t>トクベツ</t>
    </rPh>
    <rPh sb="11" eb="13">
      <t>ジビョウ</t>
    </rPh>
    <phoneticPr fontId="1"/>
  </si>
  <si>
    <t>入所者</t>
    <phoneticPr fontId="1"/>
  </si>
  <si>
    <t>入所定員</t>
    <rPh sb="2" eb="4">
      <t>テイイン</t>
    </rPh>
    <phoneticPr fontId="1"/>
  </si>
  <si>
    <t>　</t>
    <phoneticPr fontId="1"/>
  </si>
  <si>
    <t>⇒</t>
    <phoneticPr fontId="1"/>
  </si>
  <si>
    <t>その他（</t>
    <rPh sb="2" eb="3">
      <t>タ</t>
    </rPh>
    <phoneticPr fontId="1"/>
  </si>
  <si>
    <t>職員不足について</t>
    <rPh sb="0" eb="2">
      <t>ショクイン</t>
    </rPh>
    <rPh sb="2" eb="4">
      <t>フソク</t>
    </rPh>
    <phoneticPr fontId="1"/>
  </si>
  <si>
    <t>［５］</t>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</si>
  <si>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</si>
  <si>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［６］</t>
    <phoneticPr fontId="1"/>
  </si>
  <si>
    <t>［７］</t>
    <phoneticPr fontId="1"/>
  </si>
  <si>
    <t>貴事業所で取り組んでいる職員の採用活動の方法について該当欄に</t>
    <rPh sb="15" eb="17">
      <t>サイヨウ</t>
    </rPh>
    <rPh sb="17" eb="19">
      <t>カツドウ</t>
    </rPh>
    <rPh sb="20" eb="22">
      <t>ホウホウ</t>
    </rPh>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</si>
  <si>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</si>
  <si>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</si>
  <si>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</si>
  <si>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</si>
  <si>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※（１年間）</t>
    <rPh sb="3" eb="4">
      <t>ネン</t>
    </rPh>
    <rPh sb="4" eb="5">
      <t>カン</t>
    </rPh>
    <phoneticPr fontId="1"/>
  </si>
  <si>
    <t>※（平均）</t>
    <rPh sb="2" eb="4">
      <t>ヘイキン</t>
    </rPh>
    <phoneticPr fontId="1"/>
  </si>
  <si>
    <t>（１年間）</t>
    <phoneticPr fontId="1"/>
  </si>
  <si>
    <t>延べ入所者数</t>
    <rPh sb="0" eb="1">
      <t>ノ</t>
    </rPh>
    <rPh sb="2" eb="4">
      <t>ニュウショ</t>
    </rPh>
    <rPh sb="4" eb="5">
      <t>シャ</t>
    </rPh>
    <rPh sb="5" eb="6">
      <t>スウ</t>
    </rPh>
    <phoneticPr fontId="1"/>
  </si>
  <si>
    <t>　　　⇒ 延べ入所者数 = 10人+10人+15人+・・・+15人+15人</t>
    <rPh sb="5" eb="6">
      <t>ノ</t>
    </rPh>
    <rPh sb="7" eb="9">
      <t>ニュウショ</t>
    </rPh>
    <rPh sb="9" eb="10">
      <t>シャ</t>
    </rPh>
    <rPh sb="10" eb="11">
      <t>スウ</t>
    </rPh>
    <rPh sb="16" eb="17">
      <t>ニン</t>
    </rPh>
    <rPh sb="20" eb="21">
      <t>ニン</t>
    </rPh>
    <rPh sb="24" eb="25">
      <t>ニン</t>
    </rPh>
    <rPh sb="32" eb="33">
      <t>ニン</t>
    </rPh>
    <rPh sb="36" eb="37">
      <t>ニン</t>
    </rPh>
    <phoneticPr fontId="1"/>
  </si>
  <si>
    <t>　　との連携を図った入所希望者の把握</t>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</si>
  <si>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</si>
  <si>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</si>
  <si>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稼働率向上のための具体的な取り組みについて、該当欄に「○」を</t>
    <rPh sb="0" eb="2">
      <t>カドウ</t>
    </rPh>
    <rPh sb="2" eb="3">
      <t>リツ</t>
    </rPh>
    <rPh sb="3" eb="5">
      <t>コウジョウ</t>
    </rPh>
    <rPh sb="9" eb="12">
      <t>グタイテキ</t>
    </rPh>
    <rPh sb="13" eb="14">
      <t>ト</t>
    </rPh>
    <rPh sb="15" eb="16">
      <t>ク</t>
    </rPh>
    <rPh sb="22" eb="24">
      <t>ガイトウ</t>
    </rPh>
    <rPh sb="24" eb="25">
      <t>ラン</t>
    </rPh>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</si>
  <si>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</si>
  <si>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</si>
  <si>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</si>
  <si>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</si>
  <si>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</si>
  <si>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</si>
  <si>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</si>
  <si>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</si>
  <si>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</si>
  <si>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　　　⇒ ((10人×3カ月)+(15人×9カ月))/12カ月=13.75人</t>
    <rPh sb="9" eb="10">
      <t>ニン</t>
    </rPh>
    <rPh sb="13" eb="14">
      <t>ゲツ</t>
    </rPh>
    <rPh sb="19" eb="20">
      <t>ニン</t>
    </rPh>
    <rPh sb="23" eb="24">
      <t>ゲツ</t>
    </rPh>
    <rPh sb="30" eb="31">
      <t>ゲツ</t>
    </rPh>
    <rPh sb="37" eb="38">
      <t>ニン</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</si>
  <si>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</si>
  <si>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</si>
  <si>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</si>
  <si>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</si>
  <si>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</si>
  <si>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</si>
  <si>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問３　入所申込者への対応についてお伺いします。</t>
    <rPh sb="0" eb="1">
      <t>ト</t>
    </rPh>
    <rPh sb="5" eb="7">
      <t>モウシコミ</t>
    </rPh>
    <rPh sb="7" eb="8">
      <t>シャ</t>
    </rPh>
    <rPh sb="10" eb="12">
      <t>タイオウ</t>
    </rPh>
    <rPh sb="17" eb="18">
      <t>ウカガ</t>
    </rPh>
    <phoneticPr fontId="1"/>
  </si>
  <si>
    <t>をつけ、不足人数をご回答ください。</t>
    <phoneticPr fontId="1"/>
  </si>
  <si>
    <t>年間を通じた職員不足を感じている場合、該当する職種の欄に「○」</t>
    <rPh sb="0" eb="2">
      <t>ネンカン</t>
    </rPh>
    <rPh sb="3" eb="4">
      <t>ツウ</t>
    </rPh>
    <rPh sb="6" eb="8">
      <t>ショクイン</t>
    </rPh>
    <rPh sb="8" eb="10">
      <t>フソク</t>
    </rPh>
    <rPh sb="16" eb="18">
      <t>バアイ</t>
    </rPh>
    <rPh sb="19" eb="21">
      <t>ガイトウ</t>
    </rPh>
    <phoneticPr fontId="1"/>
  </si>
  <si>
    <t>職名：</t>
    <rPh sb="0" eb="1">
      <t>ショク</t>
    </rPh>
    <rPh sb="1" eb="2">
      <t>メイ</t>
    </rPh>
    <phoneticPr fontId="1"/>
  </si>
  <si>
    <t>氏名：</t>
    <rPh sb="0" eb="2">
      <t>シメイ</t>
    </rPh>
    <phoneticPr fontId="1"/>
  </si>
  <si>
    <t>電話：</t>
    <rPh sb="0" eb="2">
      <t>デンワ</t>
    </rPh>
    <phoneticPr fontId="1"/>
  </si>
  <si>
    <t>E-mail：</t>
    <phoneticPr fontId="1"/>
  </si>
  <si>
    <r>
      <t>　例）4/1：入所者</t>
    </r>
    <r>
      <rPr>
        <u/>
        <sz val="14"/>
        <rFont val="HG丸ｺﾞｼｯｸM-PRO"/>
        <family val="3"/>
        <charset val="128"/>
      </rPr>
      <t>10</t>
    </r>
    <r>
      <rPr>
        <sz val="14"/>
        <rFont val="HG丸ｺﾞｼｯｸM-PRO"/>
        <family val="3"/>
        <charset val="128"/>
      </rPr>
      <t>人、4/2：入所者</t>
    </r>
    <r>
      <rPr>
        <u/>
        <sz val="14"/>
        <rFont val="HG丸ｺﾞｼｯｸM-PRO"/>
        <family val="3"/>
        <charset val="128"/>
      </rPr>
      <t>10</t>
    </r>
    <r>
      <rPr>
        <sz val="14"/>
        <rFont val="HG丸ｺﾞｼｯｸM-PRO"/>
        <family val="3"/>
        <charset val="128"/>
      </rPr>
      <t>人、4/3：入所者</t>
    </r>
    <r>
      <rPr>
        <u/>
        <sz val="14"/>
        <rFont val="HG丸ｺﾞｼｯｸM-PRO"/>
        <family val="3"/>
        <charset val="128"/>
      </rPr>
      <t>15</t>
    </r>
    <r>
      <rPr>
        <sz val="14"/>
        <rFont val="HG丸ｺﾞｼｯｸM-PRO"/>
        <family val="3"/>
        <charset val="128"/>
      </rPr>
      <t>人</t>
    </r>
    <rPh sb="1" eb="2">
      <t>レイ</t>
    </rPh>
    <rPh sb="7" eb="9">
      <t>ニュウショ</t>
    </rPh>
    <rPh sb="9" eb="10">
      <t>シャ</t>
    </rPh>
    <rPh sb="12" eb="13">
      <t>ニン</t>
    </rPh>
    <phoneticPr fontId="1"/>
  </si>
  <si>
    <r>
      <t>　　　・・・　3/30：入所者</t>
    </r>
    <r>
      <rPr>
        <u/>
        <sz val="14"/>
        <rFont val="HG丸ｺﾞｼｯｸM-PRO"/>
        <family val="3"/>
        <charset val="128"/>
      </rPr>
      <t>15</t>
    </r>
    <r>
      <rPr>
        <sz val="14"/>
        <rFont val="HG丸ｺﾞｼｯｸM-PRO"/>
        <family val="3"/>
        <charset val="128"/>
      </rPr>
      <t>人、3/31：入所者</t>
    </r>
    <r>
      <rPr>
        <u/>
        <sz val="14"/>
        <rFont val="HG丸ｺﾞｼｯｸM-PRO"/>
        <family val="3"/>
        <charset val="128"/>
      </rPr>
      <t>15</t>
    </r>
    <r>
      <rPr>
        <sz val="14"/>
        <rFont val="HG丸ｺﾞｼｯｸM-PRO"/>
        <family val="3"/>
        <charset val="128"/>
      </rPr>
      <t>人</t>
    </r>
    <rPh sb="12" eb="15">
      <t>ニュウショシャ</t>
    </rPh>
    <rPh sb="17" eb="18">
      <t>ニン</t>
    </rPh>
    <rPh sb="24" eb="27">
      <t>ニュウショシャ</t>
    </rPh>
    <rPh sb="29" eb="30">
      <t>ニン</t>
    </rPh>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</si>
  <si>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</si>
  <si>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</si>
  <si>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うち、医療ニーズ</t>
    <rPh sb="3" eb="5">
      <t>イリョウ</t>
    </rPh>
    <phoneticPr fontId="1"/>
  </si>
  <si>
    <t>の高い要介護者</t>
    <rPh sb="1" eb="2">
      <t>タカ</t>
    </rPh>
    <rPh sb="3" eb="4">
      <t>ヨウ</t>
    </rPh>
    <rPh sb="4" eb="7">
      <t>カイゴシャ</t>
    </rPh>
    <phoneticPr fontId="1"/>
  </si>
  <si>
    <t>うち、医療ニーズの高い要介護者</t>
    <rPh sb="3" eb="5">
      <t>イリョウ</t>
    </rPh>
    <rPh sb="9" eb="10">
      <t>タカ</t>
    </rPh>
    <rPh sb="11" eb="12">
      <t>ヨウ</t>
    </rPh>
    <rPh sb="12" eb="15">
      <t>カイゴシャ</t>
    </rPh>
    <phoneticPr fontId="1"/>
  </si>
  <si>
    <t>将来（概ね5年以内）の入所者及び申込者はどのようになると</t>
    <rPh sb="0" eb="2">
      <t>ショウライ</t>
    </rPh>
    <rPh sb="3" eb="4">
      <t>オオム</t>
    </rPh>
    <rPh sb="6" eb="7">
      <t>ネン</t>
    </rPh>
    <rPh sb="7" eb="9">
      <t>イナイ</t>
    </rPh>
    <rPh sb="11" eb="14">
      <t>ニュウショシャ</t>
    </rPh>
    <rPh sb="14" eb="15">
      <t>オヨ</t>
    </rPh>
    <rPh sb="16" eb="18">
      <t>モウシコミ</t>
    </rPh>
    <rPh sb="18" eb="19">
      <t>シャ</t>
    </rPh>
    <phoneticPr fontId="1"/>
  </si>
  <si>
    <t>想定しているかご回答ください。</t>
    <rPh sb="0" eb="2">
      <t>ソウテイ</t>
    </rPh>
    <rPh sb="8" eb="10">
      <t>カイトウ</t>
    </rPh>
    <phoneticPr fontId="1"/>
  </si>
  <si>
    <t>※介護助手：ベッドメイキングや食事の配膳、清掃など、利用者の身体に</t>
    <rPh sb="1" eb="3">
      <t>カイゴ</t>
    </rPh>
    <rPh sb="3" eb="5">
      <t>ジョシュ</t>
    </rPh>
    <rPh sb="21" eb="23">
      <t>セイソウ</t>
    </rPh>
    <phoneticPr fontId="1"/>
  </si>
  <si>
    <t>　　　　　　接することのない周辺業務のみを担っている、直接雇用の方</t>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</si>
  <si>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</si>
  <si>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</si>
  <si>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</si>
  <si>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</si>
  <si>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</si>
  <si>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</si>
  <si>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</si>
  <si>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</si>
  <si>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</si>
  <si>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</si>
  <si>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</si>
  <si>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</si>
  <si>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</si>
  <si>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</si>
  <si>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</si>
  <si>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</si>
  <si>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</si>
  <si>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</si>
  <si>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</si>
  <si>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</si>
  <si>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</si>
  <si>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</si>
  <si>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</si>
  <si>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</si>
  <si>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</si>
  <si>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</si>
  <si>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</si>
  <si>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</si>
  <si>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</si>
  <si>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</si>
  <si>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</si>
  <si>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</si>
  <si>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</si>
  <si>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</si>
  <si>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</si>
  <si>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</si>
  <si>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</si>
  <si>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</si>
  <si>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</si>
  <si>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</si>
  <si>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</si>
  <si>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</si>
  <si>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</si>
  <si>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</si>
  <si>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</si>
  <si>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</si>
  <si>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介護ロボットを導入していますか。</t>
    <rPh sb="0" eb="2">
      <t>カイゴ</t>
    </rPh>
    <rPh sb="7" eb="9">
      <t>ドウニュウ</t>
    </rPh>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</si>
  <si>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</si>
  <si>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</si>
  <si>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</si>
  <si>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</si>
  <si>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</si>
  <si>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</si>
  <si>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</si>
  <si>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</si>
  <si>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</si>
  <si>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</si>
  <si>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</si>
  <si>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</si>
  <si>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</si>
  <si>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</si>
  <si>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</si>
  <si>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建物構造</t>
    <rPh sb="0" eb="2">
      <t>タテモノ</t>
    </rPh>
    <rPh sb="2" eb="4">
      <t>コウゾウ</t>
    </rPh>
    <phoneticPr fontId="1"/>
  </si>
  <si>
    <t>竣工年月</t>
    <rPh sb="0" eb="2">
      <t>シュンコウ</t>
    </rPh>
    <rPh sb="2" eb="4">
      <t>ネンゲツ</t>
    </rPh>
    <phoneticPr fontId="1"/>
  </si>
  <si>
    <t>年</t>
    <rPh sb="0" eb="1">
      <t>ネン</t>
    </rPh>
    <phoneticPr fontId="1"/>
  </si>
  <si>
    <t>月</t>
    <rPh sb="0" eb="1">
      <t>ツキ</t>
    </rPh>
    <phoneticPr fontId="1"/>
  </si>
  <si>
    <t>１　５年以内に大規模修繕・改築工事が必要</t>
    <rPh sb="3" eb="4">
      <t>ネン</t>
    </rPh>
    <rPh sb="4" eb="6">
      <t>イナイ</t>
    </rPh>
    <rPh sb="7" eb="10">
      <t>ダイキボ</t>
    </rPh>
    <rPh sb="10" eb="12">
      <t>シュウゼン</t>
    </rPh>
    <rPh sb="13" eb="15">
      <t>カイチク</t>
    </rPh>
    <rPh sb="15" eb="17">
      <t>コウジ</t>
    </rPh>
    <rPh sb="18" eb="20">
      <t>ヒツヨウ</t>
    </rPh>
    <phoneticPr fontId="1"/>
  </si>
  <si>
    <t>３　10年以上後に大規模修繕・改築工事が必要</t>
    <rPh sb="20" eb="22">
      <t>ヒツヨウ</t>
    </rPh>
    <phoneticPr fontId="1"/>
  </si>
  <si>
    <t>建物の大規模修繕・改築工事の計画について回答ください。</t>
    <rPh sb="0" eb="2">
      <t>タテモノ</t>
    </rPh>
    <rPh sb="3" eb="6">
      <t>ダイキボ</t>
    </rPh>
    <rPh sb="6" eb="8">
      <t>シュウゼン</t>
    </rPh>
    <rPh sb="9" eb="11">
      <t>カイチク</t>
    </rPh>
    <rPh sb="11" eb="13">
      <t>コウジ</t>
    </rPh>
    <rPh sb="14" eb="16">
      <t>ケイカク</t>
    </rPh>
    <rPh sb="20" eb="22">
      <t>カイトウ</t>
    </rPh>
    <phoneticPr fontId="1"/>
  </si>
  <si>
    <t>１　計画的に工事を実施する予定である。</t>
    <rPh sb="2" eb="5">
      <t>ケイカクテキ</t>
    </rPh>
    <rPh sb="6" eb="8">
      <t>コウジ</t>
    </rPh>
    <rPh sb="9" eb="11">
      <t>ジッシ</t>
    </rPh>
    <rPh sb="13" eb="15">
      <t>ヨテイ</t>
    </rPh>
    <phoneticPr fontId="1"/>
  </si>
  <si>
    <t>２　工事が必要であるが費用面で予定が立てられない。</t>
    <rPh sb="2" eb="4">
      <t>コウジ</t>
    </rPh>
    <rPh sb="5" eb="7">
      <t>ヒツヨウ</t>
    </rPh>
    <rPh sb="11" eb="14">
      <t>ヒヨウメン</t>
    </rPh>
    <rPh sb="15" eb="17">
      <t>ヨテイ</t>
    </rPh>
    <rPh sb="18" eb="19">
      <t>タ</t>
    </rPh>
    <phoneticPr fontId="1"/>
  </si>
  <si>
    <t>３　その他　（</t>
    <rPh sb="4" eb="5">
      <t>タ</t>
    </rPh>
    <phoneticPr fontId="1"/>
  </si>
  <si>
    <t>１　増築等による定員増を計画している</t>
    <rPh sb="2" eb="4">
      <t>ゾウチク</t>
    </rPh>
    <rPh sb="4" eb="5">
      <t>トウ</t>
    </rPh>
    <rPh sb="8" eb="10">
      <t>テイイン</t>
    </rPh>
    <rPh sb="12" eb="14">
      <t>ケイカク</t>
    </rPh>
    <phoneticPr fontId="1"/>
  </si>
  <si>
    <t>ついて回答ください。</t>
    <rPh sb="3" eb="5">
      <t>カイトウ</t>
    </rPh>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</si>
  <si>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</si>
  <si>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t xml:space="preserve">４　入所調整による空床期間の短縮
</t>
    <rPh sb="2" eb="4">
      <t>ニュウショ</t>
    </rPh>
    <phoneticPr fontId="1"/>
  </si>
  <si>
    <t>ご回答ください（入居相談時で断った人数もご記載ください）。</t>
    <rPh sb="8" eb="10">
      <t>ニュウキョ</t>
    </rPh>
    <rPh sb="10" eb="12">
      <t>ソウダン</t>
    </rPh>
    <rPh sb="12" eb="13">
      <t>ジ</t>
    </rPh>
    <rPh sb="14" eb="15">
      <t>コトワ</t>
    </rPh>
    <rPh sb="17" eb="19">
      <t>ニンズウ</t>
    </rPh>
    <rPh sb="21" eb="23">
      <t>キサイ</t>
    </rPh>
    <phoneticPr fontId="1"/>
  </si>
  <si>
    <r>
      <t>介護助手</t>
    </r>
    <r>
      <rPr>
        <vertAlign val="superscript"/>
        <sz val="12"/>
        <rFont val="HG丸ｺﾞｼｯｸM-PRO"/>
        <family val="3"/>
        <charset val="128"/>
      </rPr>
      <t>※</t>
    </r>
    <rPh sb="0" eb="2">
      <t>カイゴ</t>
    </rPh>
    <rPh sb="2" eb="4">
      <t>ジョシュ</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</si>
  <si>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</si>
  <si>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</si>
  <si>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</si>
  <si>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</si>
  <si>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</si>
  <si>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</si>
  <si>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</si>
  <si>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</si>
  <si>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</si>
  <si>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</si>
  <si>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</si>
  <si>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</si>
  <si>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建物の大規模修繕・改築工事の現状における必要性（見込み）</t>
    <rPh sb="0" eb="2">
      <t>タテモノ</t>
    </rPh>
    <rPh sb="3" eb="6">
      <t>ダイキボ</t>
    </rPh>
    <rPh sb="6" eb="8">
      <t>シュウゼン</t>
    </rPh>
    <rPh sb="9" eb="11">
      <t>カイチク</t>
    </rPh>
    <rPh sb="11" eb="13">
      <t>コウジ</t>
    </rPh>
    <rPh sb="14" eb="16">
      <t>ゲンジョウ</t>
    </rPh>
    <rPh sb="20" eb="23">
      <t>ヒツヨウセイ</t>
    </rPh>
    <phoneticPr fontId="1"/>
  </si>
  <si>
    <t>についてご回答ください。</t>
    <phoneticPr fontId="1"/>
  </si>
  <si>
    <t>４　当面必要ない</t>
    <rPh sb="2" eb="4">
      <t>トウメン</t>
    </rPh>
    <rPh sb="4" eb="6">
      <t>ヒツヨウ</t>
    </rPh>
    <phoneticPr fontId="1"/>
  </si>
  <si>
    <t>１　３年以内</t>
    <rPh sb="3" eb="4">
      <t>ネン</t>
    </rPh>
    <rPh sb="4" eb="6">
      <t>イナイ</t>
    </rPh>
    <phoneticPr fontId="1"/>
  </si>
  <si>
    <t>４　その他・未定</t>
    <rPh sb="4" eb="5">
      <t>タ</t>
    </rPh>
    <rPh sb="6" eb="8">
      <t>ミテイ</t>
    </rPh>
    <phoneticPr fontId="1"/>
  </si>
  <si>
    <t>１  　0％</t>
    <phoneticPr fontId="1"/>
  </si>
  <si>
    <t>貴事業所の今後の計画について該当欄に「○」を付けてください。</t>
    <rPh sb="0" eb="1">
      <t>キ</t>
    </rPh>
    <rPh sb="1" eb="3">
      <t>ジギョウ</t>
    </rPh>
    <rPh sb="3" eb="4">
      <t>ショ</t>
    </rPh>
    <rPh sb="5" eb="7">
      <t>コンゴ</t>
    </rPh>
    <rPh sb="8" eb="10">
      <t>ケイカク</t>
    </rPh>
    <phoneticPr fontId="1"/>
  </si>
  <si>
    <t>２　４～６年の間</t>
    <rPh sb="5" eb="6">
      <t>ネン</t>
    </rPh>
    <rPh sb="7" eb="8">
      <t>アイダ</t>
    </rPh>
    <phoneticPr fontId="1"/>
  </si>
  <si>
    <t>３　７～10年の間</t>
    <rPh sb="6" eb="7">
      <t>ネン</t>
    </rPh>
    <rPh sb="8" eb="9">
      <t>アイダ</t>
    </rPh>
    <phoneticPr fontId="1"/>
  </si>
  <si>
    <t>生活相談員</t>
    <rPh sb="0" eb="5">
      <t>セイカツソウダンイン</t>
    </rPh>
    <phoneticPr fontId="1"/>
  </si>
  <si>
    <t xml:space="preserve"> 積算した値を記載してください。</t>
    <rPh sb="1" eb="3">
      <t>セキサン</t>
    </rPh>
    <rPh sb="5" eb="6">
      <t>アタイ</t>
    </rPh>
    <rPh sb="7" eb="9">
      <t>キサイ</t>
    </rPh>
    <phoneticPr fontId="1"/>
  </si>
  <si>
    <t>※入所定員　　：年度途中で定員変更した場合は、平均入所定員を</t>
    <rPh sb="3" eb="5">
      <t>テイイン</t>
    </rPh>
    <rPh sb="8" eb="10">
      <t>ネンド</t>
    </rPh>
    <rPh sb="10" eb="12">
      <t>トチュウ</t>
    </rPh>
    <rPh sb="13" eb="15">
      <t>テイイン</t>
    </rPh>
    <rPh sb="15" eb="17">
      <t>ヘンコウ</t>
    </rPh>
    <rPh sb="19" eb="21">
      <t>バアイ</t>
    </rPh>
    <rPh sb="23" eb="25">
      <t>ヘイキン</t>
    </rPh>
    <rPh sb="27" eb="29">
      <t>テイイン</t>
    </rPh>
    <phoneticPr fontId="1"/>
  </si>
  <si>
    <t xml:space="preserve"> 記載してください。</t>
    <phoneticPr fontId="1"/>
  </si>
  <si>
    <t>問４　入居申込者（待機者）の状況についてお伺いします。</t>
    <rPh sb="0" eb="1">
      <t>ト</t>
    </rPh>
    <rPh sb="3" eb="5">
      <t>ニュウキョ</t>
    </rPh>
    <rPh sb="5" eb="7">
      <t>モウシコミ</t>
    </rPh>
    <rPh sb="7" eb="8">
      <t>シャ</t>
    </rPh>
    <rPh sb="9" eb="12">
      <t>タイキシャ</t>
    </rPh>
    <rPh sb="14" eb="16">
      <t>ジョウキョウ</t>
    </rPh>
    <rPh sb="21" eb="22">
      <t>ウカガ</t>
    </rPh>
    <phoneticPr fontId="1"/>
  </si>
  <si>
    <t>をご回答ください。</t>
    <rPh sb="2" eb="4">
      <t>カイトウ</t>
    </rPh>
    <phoneticPr fontId="1"/>
  </si>
  <si>
    <t>③現在の居住地（住所地）</t>
    <rPh sb="1" eb="3">
      <t>ゲンザイ</t>
    </rPh>
    <rPh sb="4" eb="7">
      <t>キョジュウチ</t>
    </rPh>
    <phoneticPr fontId="6"/>
  </si>
  <si>
    <t>④現在の生活場所（住宅・施設等の種類）</t>
    <rPh sb="1" eb="3">
      <t>ゲンザイ</t>
    </rPh>
    <rPh sb="4" eb="6">
      <t>セイカツ</t>
    </rPh>
    <rPh sb="6" eb="8">
      <t>バショ</t>
    </rPh>
    <phoneticPr fontId="6"/>
  </si>
  <si>
    <t>⑤入所申込みした時期（年・月）</t>
    <rPh sb="1" eb="3">
      <t>ニュウショ</t>
    </rPh>
    <rPh sb="3" eb="5">
      <t>モウシコミ</t>
    </rPh>
    <rPh sb="8" eb="10">
      <t>ジキ</t>
    </rPh>
    <phoneticPr fontId="6"/>
  </si>
  <si>
    <t>問5　将来の入所者及び申込者の想定についてお伺いします。</t>
    <rPh sb="0" eb="1">
      <t>ト</t>
    </rPh>
    <rPh sb="3" eb="5">
      <t>ショウライ</t>
    </rPh>
    <rPh sb="6" eb="9">
      <t>ニュウショシャ</t>
    </rPh>
    <rPh sb="9" eb="10">
      <t>オヨ</t>
    </rPh>
    <rPh sb="11" eb="13">
      <t>モウシコミ</t>
    </rPh>
    <rPh sb="13" eb="14">
      <t>シャ</t>
    </rPh>
    <rPh sb="15" eb="17">
      <t>ソウテイ</t>
    </rPh>
    <rPh sb="22" eb="23">
      <t>ウカガ</t>
    </rPh>
    <phoneticPr fontId="1"/>
  </si>
  <si>
    <t>問6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</si>
  <si>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t>施設長</t>
    <rPh sb="0" eb="2">
      <t>シセツ</t>
    </rPh>
    <rPh sb="2" eb="3">
      <t>チョウ</t>
    </rPh>
    <phoneticPr fontId="1"/>
  </si>
  <si>
    <t>支援員</t>
    <rPh sb="0" eb="2">
      <t>シエン</t>
    </rPh>
    <rPh sb="2" eb="3">
      <t>イン</t>
    </rPh>
    <phoneticPr fontId="1"/>
  </si>
  <si>
    <t>栄養士</t>
    <rPh sb="0" eb="3">
      <t>エイヨウシ</t>
    </rPh>
    <phoneticPr fontId="1"/>
  </si>
  <si>
    <t>調理員</t>
    <rPh sb="0" eb="3">
      <t>チョウリイン</t>
    </rPh>
    <phoneticPr fontId="1"/>
  </si>
  <si>
    <t>貴事業所で外国人職員を受入れていますか。</t>
    <rPh sb="0" eb="1">
      <t>キ</t>
    </rPh>
    <rPh sb="1" eb="4">
      <t>ジギョウショ</t>
    </rPh>
    <rPh sb="5" eb="7">
      <t>ガイコク</t>
    </rPh>
    <rPh sb="7" eb="8">
      <t>ジン</t>
    </rPh>
    <rPh sb="8" eb="10">
      <t>ショクイン</t>
    </rPh>
    <rPh sb="11" eb="13">
      <t>ウケイ</t>
    </rPh>
    <phoneticPr fontId="1"/>
  </si>
  <si>
    <r>
      <t>２　受入れていない→</t>
    </r>
    <r>
      <rPr>
        <sz val="12"/>
        <rFont val="HG丸ｺﾞｼｯｸM-PRO"/>
        <family val="3"/>
        <charset val="128"/>
      </rPr>
      <t>問7にお進みください</t>
    </r>
    <rPh sb="2" eb="4">
      <t>ウケイ</t>
    </rPh>
    <rPh sb="10" eb="11">
      <t>トイ</t>
    </rPh>
    <phoneticPr fontId="1"/>
  </si>
  <si>
    <r>
      <t>３　受入れる予定である→</t>
    </r>
    <r>
      <rPr>
        <sz val="12"/>
        <rFont val="HG丸ｺﾞｼｯｸM-PRO"/>
        <family val="3"/>
        <charset val="128"/>
      </rPr>
      <t>問7にお進みください</t>
    </r>
    <rPh sb="2" eb="4">
      <t>ウケイ</t>
    </rPh>
    <rPh sb="6" eb="8">
      <t>ヨテイ</t>
    </rPh>
    <rPh sb="12" eb="13">
      <t>トイ</t>
    </rPh>
    <phoneticPr fontId="1"/>
  </si>
  <si>
    <t>ご回答ください。</t>
    <rPh sb="1" eb="3">
      <t>カイトウ</t>
    </rPh>
    <phoneticPr fontId="1"/>
  </si>
  <si>
    <t>認定無・自立</t>
    <rPh sb="0" eb="2">
      <t>ニンテイ</t>
    </rPh>
    <rPh sb="2" eb="3">
      <t>ナシ</t>
    </rPh>
    <rPh sb="4" eb="6">
      <t>ジリツ</t>
    </rPh>
    <phoneticPr fontId="1"/>
  </si>
  <si>
    <t>要支援1</t>
    <rPh sb="0" eb="1">
      <t>ヨウ</t>
    </rPh>
    <rPh sb="1" eb="3">
      <t>シエン</t>
    </rPh>
    <phoneticPr fontId="1"/>
  </si>
  <si>
    <t>要支援2</t>
    <rPh sb="0" eb="1">
      <t>ヨウ</t>
    </rPh>
    <rPh sb="1" eb="3">
      <t>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</si>
  <si>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</si>
  <si>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</si>
  <si>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</si>
  <si>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</si>
  <si>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</si>
  <si>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入居者合計</t>
    <rPh sb="0" eb="3">
      <t>ニュウキョシャ</t>
    </rPh>
    <rPh sb="3" eb="5">
      <t>ゴウケイ</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</si>
  <si>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</si>
  <si>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</si>
  <si>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[3]</t>
    <phoneticPr fontId="1"/>
  </si>
  <si>
    <t>２　６～１０年の間に大規模修繕・改築工事が必要</t>
    <rPh sb="6" eb="7">
      <t>ネン</t>
    </rPh>
    <rPh sb="8" eb="9">
      <t>アイダ</t>
    </rPh>
    <rPh sb="10" eb="13">
      <t>ダイキボ</t>
    </rPh>
    <rPh sb="13" eb="15">
      <t>シュウゼン</t>
    </rPh>
    <rPh sb="16" eb="18">
      <t>カイチク</t>
    </rPh>
    <rPh sb="18" eb="20">
      <t>コウジ</t>
    </rPh>
    <rPh sb="21" eb="23">
      <t>ヒツヨウ</t>
    </rPh>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</si>
  <si>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</si>
  <si>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</si>
  <si>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</si>
  <si>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前問で１～４と回答された事業者に伺います。当該計画の実施時期に</t>
    <rPh sb="0" eb="1">
      <t>マエ</t>
    </rPh>
    <rPh sb="1" eb="2">
      <t>モン</t>
    </rPh>
    <rPh sb="7" eb="9">
      <t>カイトウ</t>
    </rPh>
    <rPh sb="12" eb="15">
      <t>ジギョウシャ</t>
    </rPh>
    <rPh sb="16" eb="17">
      <t>ウカガ</t>
    </rPh>
    <rPh sb="21" eb="23">
      <t>トウガイ</t>
    </rPh>
    <rPh sb="23" eb="25">
      <t>ケイカク</t>
    </rPh>
    <phoneticPr fontId="1"/>
  </si>
  <si>
    <t>介護職員</t>
    <rPh sb="0" eb="2">
      <t>カイゴ</t>
    </rPh>
    <rPh sb="2" eb="4">
      <t>ショクイン</t>
    </rPh>
    <phoneticPr fontId="1"/>
  </si>
  <si>
    <t>事務員</t>
    <rPh sb="0" eb="2">
      <t>ジム</t>
    </rPh>
    <phoneticPr fontId="1"/>
  </si>
  <si>
    <t>介護支援専門員</t>
    <rPh sb="0" eb="2">
      <t>カイゴ</t>
    </rPh>
    <rPh sb="2" eb="4">
      <t>シエン</t>
    </rPh>
    <rPh sb="4" eb="7">
      <t>センモンイン</t>
    </rPh>
    <phoneticPr fontId="1"/>
  </si>
  <si>
    <t>機能訓練指導員</t>
    <rPh sb="0" eb="2">
      <t>キノウ</t>
    </rPh>
    <rPh sb="2" eb="4">
      <t>クンレン</t>
    </rPh>
    <rPh sb="4" eb="7">
      <t>シドウイン</t>
    </rPh>
    <phoneticPr fontId="1"/>
  </si>
  <si>
    <t>人</t>
    <rPh sb="0" eb="1">
      <t>ニン</t>
    </rPh>
    <phoneticPr fontId="1"/>
  </si>
  <si>
    <t>令和５年</t>
    <rPh sb="0" eb="2">
      <t>レイワ</t>
    </rPh>
    <rPh sb="3" eb="4">
      <t>ネン</t>
    </rPh>
    <phoneticPr fontId="1"/>
  </si>
  <si>
    <t>１月</t>
    <rPh sb="1" eb="2">
      <t>ガツ</t>
    </rPh>
    <phoneticPr fontId="1"/>
  </si>
  <si>
    <t>【別表】　申込者（待機者）状況</t>
    <rPh sb="1" eb="3">
      <t>ベッピョウ</t>
    </rPh>
    <rPh sb="5" eb="7">
      <t>モウシコミ</t>
    </rPh>
    <rPh sb="7" eb="8">
      <t>シャ</t>
    </rPh>
    <rPh sb="9" eb="12">
      <t>タイキシャ</t>
    </rPh>
    <rPh sb="13" eb="15">
      <t>ジョウキョウ</t>
    </rPh>
    <phoneticPr fontId="6"/>
  </si>
  <si>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</si>
  <si>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rPh sb="0" eb="2">
      <t>コクフク</t>
    </rPh>
    <rPh sb="3" eb="4">
      <t>ト</t>
    </rPh>
    <rPh sb="5" eb="6">
      <t>ク</t>
    </rPh>
    <rPh sb="11" eb="12">
      <t>オヨ</t>
    </rPh>
    <rPh sb="13" eb="14">
      <t>ウ</t>
    </rPh>
    <rPh sb="15" eb="16">
      <t>イ</t>
    </rPh>
    <rPh sb="25" eb="27">
      <t>コウカ</t>
    </rPh>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</si>
  <si>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</si>
  <si>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定員数についてご回答ください。</t>
    <rPh sb="0" eb="3">
      <t>テイインスウ</t>
    </rPh>
    <rPh sb="8" eb="10">
      <t>カイトウ</t>
    </rPh>
    <phoneticPr fontId="1"/>
  </si>
  <si>
    <t>3　近隣に類似事業所が新設されたため</t>
    <rPh sb="2" eb="4">
      <t>キンリン</t>
    </rPh>
    <rPh sb="5" eb="7">
      <t>ルイジ</t>
    </rPh>
    <rPh sb="7" eb="10">
      <t>ジギョウショ</t>
    </rPh>
    <rPh sb="11" eb="13">
      <t>シンセツ</t>
    </rPh>
    <phoneticPr fontId="1"/>
  </si>
  <si>
    <t>８　スキルアップ促進（外部研修、資格取得フォロー等）</t>
    <rPh sb="8" eb="10">
      <t>ソクシン</t>
    </rPh>
    <rPh sb="11" eb="13">
      <t>ガイブ</t>
    </rPh>
    <rPh sb="13" eb="15">
      <t>ケンシュウ</t>
    </rPh>
    <rPh sb="16" eb="18">
      <t>シカク</t>
    </rPh>
    <rPh sb="18" eb="20">
      <t>シュトク</t>
    </rPh>
    <rPh sb="24" eb="25">
      <t>トウ</t>
    </rPh>
    <phoneticPr fontId="1"/>
  </si>
  <si>
    <t>　　　お伺いします。</t>
    <phoneticPr fontId="1"/>
  </si>
  <si>
    <t>大規模</t>
    <rPh sb="0" eb="1">
      <t>ダイ</t>
    </rPh>
    <rPh sb="1" eb="3">
      <t>キボ</t>
    </rPh>
    <phoneticPr fontId="1"/>
  </si>
  <si>
    <t>修繕年月</t>
    <rPh sb="0" eb="2">
      <t>シュウゼン</t>
    </rPh>
    <rPh sb="2" eb="4">
      <t>ネンゲツ</t>
    </rPh>
    <phoneticPr fontId="1"/>
  </si>
  <si>
    <t>な影響を及ぼしていますか。</t>
    <rPh sb="1" eb="3">
      <t>エイキョウ</t>
    </rPh>
    <rPh sb="4" eb="5">
      <t>オヨ</t>
    </rPh>
    <phoneticPr fontId="1"/>
  </si>
  <si>
    <t>6　その他　（</t>
    <rPh sb="4" eb="5">
      <t>タ</t>
    </rPh>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</si>
  <si>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</si>
  <si>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お書きください。</t>
    <phoneticPr fontId="1"/>
  </si>
  <si>
    <t>業所にお伺いします。考えられる原因について、該当欄に「〇」</t>
    <rPh sb="10" eb="11">
      <t>カンガ</t>
    </rPh>
    <rPh sb="22" eb="24">
      <t>ガイトウ</t>
    </rPh>
    <rPh sb="24" eb="25">
      <t>ラン</t>
    </rPh>
    <phoneticPr fontId="1"/>
  </si>
  <si>
    <t>をつけてください。（複数回答可）</t>
    <phoneticPr fontId="1"/>
  </si>
  <si>
    <t>問７　貴事業所での介護ロボット・ICT 機器の導入状況について</t>
    <rPh sb="0" eb="1">
      <t>トイ</t>
    </rPh>
    <rPh sb="3" eb="4">
      <t>キ</t>
    </rPh>
    <rPh sb="4" eb="7">
      <t>ジギョウショ</t>
    </rPh>
    <rPh sb="25" eb="27">
      <t>ジョウキョウ</t>
    </rPh>
    <phoneticPr fontId="1"/>
  </si>
  <si>
    <t>貴事業所の建物構造と竣工年月をご回答ください。また、</t>
    <rPh sb="0" eb="1">
      <t>キ</t>
    </rPh>
    <rPh sb="1" eb="4">
      <t>ジギョウショ</t>
    </rPh>
    <rPh sb="10" eb="12">
      <t>シュンコウ</t>
    </rPh>
    <rPh sb="12" eb="14">
      <t>ネンゲツ</t>
    </rPh>
    <rPh sb="16" eb="18">
      <t>カイトウ</t>
    </rPh>
    <phoneticPr fontId="1"/>
  </si>
  <si>
    <t>問8　貴事業所施設の状況についてお伺いします。（自己所有の場合のみ）</t>
    <rPh sb="0" eb="1">
      <t>ト</t>
    </rPh>
    <rPh sb="3" eb="4">
      <t>キ</t>
    </rPh>
    <rPh sb="4" eb="6">
      <t>ジギョウ</t>
    </rPh>
    <rPh sb="6" eb="7">
      <t>ショ</t>
    </rPh>
    <rPh sb="7" eb="9">
      <t>シセツ</t>
    </rPh>
    <rPh sb="10" eb="12">
      <t>ジョウキョウ</t>
    </rPh>
    <rPh sb="17" eb="18">
      <t>ウカガ</t>
    </rPh>
    <rPh sb="29" eb="31">
      <t>バアイ</t>
    </rPh>
    <phoneticPr fontId="1"/>
  </si>
  <si>
    <t>人</t>
    <rPh sb="0" eb="1">
      <t>ニン</t>
    </rPh>
    <phoneticPr fontId="1"/>
  </si>
  <si>
    <r>
      <rPr>
        <b/>
        <u/>
        <sz val="14"/>
        <rFont val="HG丸ｺﾞｼｯｸM-PRO"/>
        <family val="3"/>
        <charset val="128"/>
      </rPr>
      <t>令和8年4月1日現在</t>
    </r>
    <r>
      <rPr>
        <sz val="14"/>
        <rFont val="HG丸ｺﾞｼｯｸM-PRO"/>
        <family val="3"/>
        <charset val="128"/>
      </rPr>
      <t>における貴事業所の要介護度等別入所者人数を</t>
    </r>
    <rPh sb="14" eb="15">
      <t>キ</t>
    </rPh>
    <rPh sb="15" eb="17">
      <t>ジギョウ</t>
    </rPh>
    <rPh sb="17" eb="18">
      <t>ショ</t>
    </rPh>
    <rPh sb="19" eb="22">
      <t>ヨウカイゴ</t>
    </rPh>
    <rPh sb="22" eb="23">
      <t>ド</t>
    </rPh>
    <rPh sb="23" eb="24">
      <t>トウ</t>
    </rPh>
    <rPh sb="24" eb="25">
      <t>ベツ</t>
    </rPh>
    <rPh sb="25" eb="27">
      <t>ニュウショ</t>
    </rPh>
    <rPh sb="27" eb="28">
      <t>シャ</t>
    </rPh>
    <rPh sb="28" eb="30">
      <t>ニンズウ</t>
    </rPh>
    <phoneticPr fontId="1"/>
  </si>
  <si>
    <t>※延べ入所(利用)者数：令和7年度１年間において、1日ごとの入所者数</t>
    <rPh sb="1" eb="2">
      <t>ノ</t>
    </rPh>
    <rPh sb="3" eb="5">
      <t>ニュウショ</t>
    </rPh>
    <rPh sb="6" eb="8">
      <t>リヨウ</t>
    </rPh>
    <rPh sb="9" eb="10">
      <t>シャ</t>
    </rPh>
    <rPh sb="10" eb="11">
      <t>カズ</t>
    </rPh>
    <rPh sb="12" eb="14">
      <t>レイワ</t>
    </rPh>
    <rPh sb="15" eb="17">
      <t>ネンド</t>
    </rPh>
    <rPh sb="16" eb="17">
      <t>ド</t>
    </rPh>
    <rPh sb="17" eb="19">
      <t>ヘイネンド</t>
    </rPh>
    <rPh sb="18" eb="19">
      <t>ネン</t>
    </rPh>
    <rPh sb="19" eb="20">
      <t>カン</t>
    </rPh>
    <rPh sb="26" eb="27">
      <t>ヒ</t>
    </rPh>
    <rPh sb="30" eb="33">
      <t>ニュウショシャ</t>
    </rPh>
    <rPh sb="33" eb="34">
      <t>スウ</t>
    </rPh>
    <phoneticPr fontId="1"/>
  </si>
  <si>
    <t>　例）令和7年7月1日より定員変更（10⇒15人）</t>
    <rPh sb="1" eb="2">
      <t>レイ</t>
    </rPh>
    <rPh sb="3" eb="5">
      <t>レイワ</t>
    </rPh>
    <rPh sb="6" eb="7">
      <t>ネン</t>
    </rPh>
    <rPh sb="8" eb="9">
      <t>ガツ</t>
    </rPh>
    <rPh sb="10" eb="11">
      <t>ヒ</t>
    </rPh>
    <rPh sb="13" eb="15">
      <t>テイイン</t>
    </rPh>
    <rPh sb="15" eb="17">
      <t>ヘンコウ</t>
    </rPh>
    <rPh sb="23" eb="24">
      <t>ニン</t>
    </rPh>
    <phoneticPr fontId="1"/>
  </si>
  <si>
    <t>稼働率が令和6年度より令和7年度が下がっている、あるいは</t>
    <rPh sb="0" eb="2">
      <t>カドウ</t>
    </rPh>
    <rPh sb="2" eb="3">
      <t>リツ</t>
    </rPh>
    <rPh sb="4" eb="6">
      <t>レイワ</t>
    </rPh>
    <rPh sb="7" eb="9">
      <t>ネンド</t>
    </rPh>
    <rPh sb="11" eb="13">
      <t>レイワ</t>
    </rPh>
    <rPh sb="14" eb="16">
      <t>ネンド</t>
    </rPh>
    <rPh sb="17" eb="18">
      <t>サ</t>
    </rPh>
    <phoneticPr fontId="1"/>
  </si>
  <si>
    <t>令和7年度において、稼働率が90パーセントを下回っている事</t>
    <rPh sb="0" eb="2">
      <t>レイワ</t>
    </rPh>
    <rPh sb="3" eb="5">
      <t>ネンド</t>
    </rPh>
    <phoneticPr fontId="1"/>
  </si>
  <si>
    <t>令和7年度に受入れ調整が困難であった事例があれば、人数を</t>
    <rPh sb="0" eb="2">
      <t>レイワ</t>
    </rPh>
    <rPh sb="3" eb="5">
      <t>ネンド</t>
    </rPh>
    <rPh sb="4" eb="5">
      <t>ド</t>
    </rPh>
    <rPh sb="5" eb="7">
      <t>ヘイネンド</t>
    </rPh>
    <rPh sb="9" eb="11">
      <t>チョウセイ</t>
    </rPh>
    <rPh sb="12" eb="14">
      <t>コンナン</t>
    </rPh>
    <rPh sb="25" eb="27">
      <t>ニンズウ</t>
    </rPh>
    <phoneticPr fontId="1"/>
  </si>
  <si>
    <t>うち、介護医療院への入所が</t>
    <rPh sb="3" eb="5">
      <t>カイゴ</t>
    </rPh>
    <rPh sb="5" eb="7">
      <t>イリョウ</t>
    </rPh>
    <rPh sb="7" eb="8">
      <t>イン</t>
    </rPh>
    <phoneticPr fontId="1"/>
  </si>
  <si>
    <t>妥当と思われる要介護者</t>
    <rPh sb="0" eb="2">
      <t>ダトウ</t>
    </rPh>
    <rPh sb="3" eb="4">
      <t>オモ</t>
    </rPh>
    <rPh sb="7" eb="8">
      <t>ヨウ</t>
    </rPh>
    <rPh sb="8" eb="11">
      <t>カイゴシャ</t>
    </rPh>
    <phoneticPr fontId="1"/>
  </si>
  <si>
    <r>
      <rPr>
        <b/>
        <u/>
        <sz val="14"/>
        <rFont val="HG丸ｺﾞｼｯｸM-PRO"/>
        <family val="3"/>
        <charset val="128"/>
      </rPr>
      <t>令和8年４月1日現在</t>
    </r>
    <r>
      <rPr>
        <sz val="14"/>
        <rFont val="HG丸ｺﾞｼｯｸM-PRO"/>
        <family val="3"/>
        <charset val="128"/>
      </rPr>
      <t>における貴事業所への入居申込者（待機者）数</t>
    </r>
    <rPh sb="14" eb="15">
      <t>キ</t>
    </rPh>
    <rPh sb="15" eb="18">
      <t>ジギョウショ</t>
    </rPh>
    <rPh sb="20" eb="22">
      <t>ニュウキョ</t>
    </rPh>
    <rPh sb="22" eb="24">
      <t>モウシコミ</t>
    </rPh>
    <rPh sb="24" eb="25">
      <t>シャ</t>
    </rPh>
    <rPh sb="26" eb="29">
      <t>タイキシャ</t>
    </rPh>
    <rPh sb="30" eb="31">
      <t>スウ</t>
    </rPh>
    <phoneticPr fontId="1"/>
  </si>
  <si>
    <r>
      <rPr>
        <b/>
        <u/>
        <sz val="14"/>
        <rFont val="HG丸ｺﾞｼｯｸM-PRO"/>
        <family val="3"/>
        <charset val="128"/>
      </rPr>
      <t>令和8年４月1日現在</t>
    </r>
    <r>
      <rPr>
        <sz val="14"/>
        <rFont val="HG丸ｺﾞｼｯｸM-PRO"/>
        <family val="3"/>
        <charset val="128"/>
      </rPr>
      <t>における職員数をご回答ください。</t>
    </r>
    <rPh sb="0" eb="2">
      <t>レイワ</t>
    </rPh>
    <rPh sb="3" eb="4">
      <t>ネン</t>
    </rPh>
    <rPh sb="4" eb="5">
      <t>ヘイネン</t>
    </rPh>
    <rPh sb="5" eb="6">
      <t>ガツ</t>
    </rPh>
    <rPh sb="7" eb="10">
      <t>ニチゲンザイ</t>
    </rPh>
    <rPh sb="14" eb="16">
      <t>ショクイン</t>
    </rPh>
    <rPh sb="16" eb="17">
      <t>スウ</t>
    </rPh>
    <rPh sb="19" eb="21">
      <t>カイトウ</t>
    </rPh>
    <phoneticPr fontId="1"/>
  </si>
  <si>
    <t>令和8年４月1日現在における職員のうち、派遣職員及び</t>
    <rPh sb="20" eb="22">
      <t>ハケン</t>
    </rPh>
    <rPh sb="22" eb="24">
      <t>ショクイン</t>
    </rPh>
    <rPh sb="24" eb="25">
      <t>オヨ</t>
    </rPh>
    <phoneticPr fontId="1"/>
  </si>
  <si>
    <t>令和7年度１年間の採用者、退職者数についてご回答ください。</t>
    <rPh sb="0" eb="2">
      <t>レイワ</t>
    </rPh>
    <rPh sb="3" eb="5">
      <t>ネンド</t>
    </rPh>
    <rPh sb="4" eb="5">
      <t>ド</t>
    </rPh>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</si>
  <si>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0" eb="2">
      <t>レイワ</t>
    </rPh>
    <rPh sb="3" eb="5">
      <t>ネンド</t>
    </rPh>
    <rPh sb="6" eb="8">
      <t>ネンカン</t>
    </rPh>
    <rPh sb="9" eb="11">
      <t>ショクイン</t>
    </rPh>
    <rPh sb="12" eb="15">
      <t>リショクリツ</t>
    </rPh>
    <rPh sb="17" eb="19">
      <t>カイトウ</t>
    </rPh>
    <phoneticPr fontId="1"/>
  </si>
  <si>
    <t>令和8年４月１日現在における職員の平均在職期間をご回答ください。</t>
    <rPh sb="0" eb="2">
      <t>レイワ</t>
    </rPh>
    <rPh sb="3" eb="4">
      <t>ネン</t>
    </rPh>
    <rPh sb="5" eb="6">
      <t>ガツ</t>
    </rPh>
    <rPh sb="7" eb="8">
      <t>ニチ</t>
    </rPh>
    <rPh sb="8" eb="10">
      <t>ゲンザイ</t>
    </rPh>
    <rPh sb="14" eb="16">
      <t>ショクイン</t>
    </rPh>
    <rPh sb="17" eb="19">
      <t>ヘイキン</t>
    </rPh>
    <rPh sb="19" eb="21">
      <t>ザイショク</t>
    </rPh>
    <rPh sb="21" eb="23">
      <t>キカン</t>
    </rPh>
    <rPh sb="25" eb="27">
      <t>カイトウ</t>
    </rPh>
    <phoneticPr fontId="1"/>
  </si>
  <si>
    <t>令和8年４月１日現在における職員の平均年齢をご回答ください。</t>
    <rPh sb="14" eb="16">
      <t>ショクイン</t>
    </rPh>
    <rPh sb="17" eb="19">
      <t>ヘイキン</t>
    </rPh>
    <rPh sb="19" eb="21">
      <t>ネンレイ</t>
    </rPh>
    <rPh sb="23" eb="25">
      <t>カイトウ</t>
    </rPh>
    <phoneticPr fontId="1"/>
  </si>
  <si>
    <t>令和7年度１年間の採用に要した経費（広報費、人材派遣会社へ</t>
    <rPh sb="0" eb="2">
      <t>レイワ</t>
    </rPh>
    <rPh sb="3" eb="5">
      <t>ネンド</t>
    </rPh>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</si>
  <si>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タイ</t>
    <phoneticPr fontId="1"/>
  </si>
  <si>
    <t>その他（　 　）</t>
    <rPh sb="2" eb="3">
      <t>ホカ</t>
    </rPh>
    <phoneticPr fontId="1"/>
  </si>
  <si>
    <t>修繕（工事）内容</t>
    <rPh sb="0" eb="2">
      <t>シュウゼン</t>
    </rPh>
    <rPh sb="3" eb="5">
      <t>コウジ</t>
    </rPh>
    <rPh sb="6" eb="8">
      <t>ナイヨウ</t>
    </rPh>
    <phoneticPr fontId="1"/>
  </si>
  <si>
    <t>※介護医療院：今後、増加が見込まれる慢性期の医療・介護ニーズへの対応のため、</t>
    <rPh sb="1" eb="3">
      <t>カイゴ</t>
    </rPh>
    <rPh sb="3" eb="5">
      <t>イリョウ</t>
    </rPh>
    <rPh sb="5" eb="6">
      <t>イン</t>
    </rPh>
    <rPh sb="7" eb="9">
      <t>コンゴ</t>
    </rPh>
    <rPh sb="10" eb="12">
      <t>ゾウカ</t>
    </rPh>
    <rPh sb="13" eb="15">
      <t>ミコ</t>
    </rPh>
    <rPh sb="18" eb="21">
      <t>マンセイキ</t>
    </rPh>
    <rPh sb="22" eb="24">
      <t>イリョウ</t>
    </rPh>
    <rPh sb="25" eb="27">
      <t>カイゴ</t>
    </rPh>
    <phoneticPr fontId="1"/>
  </si>
  <si>
    <t>３　既存サービスを利用することで、必要性は感じられない</t>
    <rPh sb="2" eb="4">
      <t>キゾン</t>
    </rPh>
    <rPh sb="9" eb="11">
      <t>リヨウ</t>
    </rPh>
    <rPh sb="17" eb="19">
      <t>ヒツヨウ</t>
    </rPh>
    <rPh sb="19" eb="20">
      <t>セイ</t>
    </rPh>
    <rPh sb="21" eb="22">
      <t>カン</t>
    </rPh>
    <phoneticPr fontId="1"/>
  </si>
  <si>
    <t>４　よく分からない</t>
    <rPh sb="4" eb="5">
      <t>ワ</t>
    </rPh>
    <phoneticPr fontId="1"/>
  </si>
  <si>
    <r>
      <rPr>
        <b/>
        <u/>
        <sz val="14"/>
        <rFont val="HG丸ｺﾞｼｯｸM-PRO"/>
        <family val="3"/>
        <charset val="128"/>
      </rPr>
      <t>令和7年度</t>
    </r>
    <r>
      <rPr>
        <sz val="14"/>
        <rFont val="HG丸ｺﾞｼｯｸM-PRO"/>
        <family val="3"/>
        <charset val="128"/>
      </rPr>
      <t>１年間の稼働率についてご回答ください。</t>
    </r>
    <rPh sb="0" eb="2">
      <t>レイワ</t>
    </rPh>
    <rPh sb="3" eb="5">
      <t>ネンド</t>
    </rPh>
    <rPh sb="4" eb="5">
      <t>ド</t>
    </rPh>
    <rPh sb="5" eb="7">
      <t>ヘイネンド</t>
    </rPh>
    <rPh sb="6" eb="8">
      <t>ネンカン</t>
    </rPh>
    <rPh sb="9" eb="11">
      <t>カドウ</t>
    </rPh>
    <rPh sb="11" eb="12">
      <t>リツ</t>
    </rPh>
    <rPh sb="17" eb="19">
      <t>カイトウ</t>
    </rPh>
    <phoneticPr fontId="1"/>
  </si>
  <si>
    <r>
      <t>問２　</t>
    </r>
    <r>
      <rPr>
        <sz val="14"/>
        <rFont val="HG丸ｺﾞｼｯｸM-PRO"/>
        <family val="3"/>
        <charset val="128"/>
      </rPr>
      <t>貴事業所の稼働状況等についてお伺いします。</t>
    </r>
    <rPh sb="0" eb="1">
      <t>ト</t>
    </rPh>
    <rPh sb="3" eb="4">
      <t>キ</t>
    </rPh>
    <rPh sb="4" eb="7">
      <t>ジギョウショ</t>
    </rPh>
    <rPh sb="8" eb="10">
      <t>カドウ</t>
    </rPh>
    <rPh sb="10" eb="12">
      <t>ジョウキョウ</t>
    </rPh>
    <rPh sb="12" eb="13">
      <t>ナド</t>
    </rPh>
    <rPh sb="18" eb="19">
      <t>ウカガ</t>
    </rPh>
    <phoneticPr fontId="1"/>
  </si>
  <si>
    <t>９　その他　（</t>
    <rPh sb="4" eb="5">
      <t>タ</t>
    </rPh>
    <phoneticPr fontId="1"/>
  </si>
  <si>
    <t>在留資格の該当する欄に人数をご回答ください。（複数回答可）</t>
    <rPh sb="23" eb="25">
      <t>フクスウ</t>
    </rPh>
    <rPh sb="25" eb="27">
      <t>カイトウ</t>
    </rPh>
    <rPh sb="27" eb="28">
      <t>カ</t>
    </rPh>
    <phoneticPr fontId="1"/>
  </si>
  <si>
    <t>院の整備が必要とされているか把握するため、ご意見をお聞かせくだ</t>
  </si>
  <si>
    <t>さい。</t>
  </si>
  <si>
    <t>　　　　　　　「日常的な医学管理が必要な重介護者の受入れ」や「看取り・ターミ</t>
    <rPh sb="8" eb="11">
      <t>ニチジョウテキ</t>
    </rPh>
    <rPh sb="12" eb="14">
      <t>イガク</t>
    </rPh>
    <rPh sb="14" eb="16">
      <t>カンリ</t>
    </rPh>
    <rPh sb="17" eb="19">
      <t>ヒツヨウ</t>
    </rPh>
    <rPh sb="20" eb="21">
      <t>ジュウ</t>
    </rPh>
    <rPh sb="21" eb="23">
      <t>カイゴ</t>
    </rPh>
    <phoneticPr fontId="1"/>
  </si>
  <si>
    <t>　　　　　　　ナル」等の機能と、「生活施設」としての機能を兼ね備えた施設。</t>
    <rPh sb="10" eb="11">
      <t>ナド</t>
    </rPh>
    <rPh sb="12" eb="14">
      <t>キノウ</t>
    </rPh>
    <phoneticPr fontId="1"/>
  </si>
  <si>
    <t>　　必要である</t>
    <phoneticPr fontId="1"/>
  </si>
  <si>
    <t>[4]</t>
    <phoneticPr fontId="1"/>
  </si>
  <si>
    <t>現在不足している，又は今後不足が見込まれるため，次期計画において</t>
    <phoneticPr fontId="1"/>
  </si>
  <si>
    <t>整備した方が良いと思われるサービスがあれば，該当欄に「○」を付け</t>
    <phoneticPr fontId="1"/>
  </si>
  <si>
    <t>てください。（複数回答可）</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</si>
  <si>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</si>
  <si>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</si>
  <si>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</si>
  <si>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</si>
  <si>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</si>
  <si>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</si>
  <si>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</si>
  <si>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</si>
  <si>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</si>
  <si>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地域ケア会議に、参画していますか。</t>
    <rPh sb="0" eb="2">
      <t>チイキ</t>
    </rPh>
    <rPh sb="4" eb="6">
      <t>カイギ</t>
    </rPh>
    <rPh sb="8" eb="10">
      <t>サンカク</t>
    </rPh>
    <phoneticPr fontId="1"/>
  </si>
  <si>
    <t>３　情報共有を行ったことはない。</t>
    <rPh sb="2" eb="4">
      <t>ジョウホウ</t>
    </rPh>
    <rPh sb="4" eb="6">
      <t>キョウユウ</t>
    </rPh>
    <rPh sb="7" eb="8">
      <t>オコナ</t>
    </rPh>
    <phoneticPr fontId="1"/>
  </si>
  <si>
    <t>14　その他　（</t>
    <rPh sb="5" eb="6">
      <t>タ</t>
    </rPh>
    <phoneticPr fontId="1"/>
  </si>
  <si>
    <t>介護</t>
    <rPh sb="0" eb="2">
      <t>カイゴ</t>
    </rPh>
    <phoneticPr fontId="1"/>
  </si>
  <si>
    <t>その他</t>
    <rPh sb="2" eb="3">
      <t>タ</t>
    </rPh>
    <phoneticPr fontId="1"/>
  </si>
  <si>
    <t>10　よく分からない</t>
    <phoneticPr fontId="1"/>
  </si>
  <si>
    <t>１　定期的に情報共有を行っている。</t>
    <rPh sb="6" eb="8">
      <t>ジョウホウ</t>
    </rPh>
    <rPh sb="8" eb="10">
      <t>キョウユウ</t>
    </rPh>
    <rPh sb="11" eb="12">
      <t>オコナ</t>
    </rPh>
    <phoneticPr fontId="1"/>
  </si>
  <si>
    <t>２　必要に応じ情報共有を行っている又は過去に情報共有を行った</t>
    <rPh sb="2" eb="4">
      <t>ヒツヨウ</t>
    </rPh>
    <rPh sb="5" eb="6">
      <t>オウ</t>
    </rPh>
    <rPh sb="7" eb="9">
      <t>ジョウホウ</t>
    </rPh>
    <rPh sb="9" eb="11">
      <t>キョウユウ</t>
    </rPh>
    <rPh sb="12" eb="13">
      <t>オコナ</t>
    </rPh>
    <rPh sb="17" eb="18">
      <t>マタ</t>
    </rPh>
    <rPh sb="19" eb="21">
      <t>カコ</t>
    </rPh>
    <rPh sb="22" eb="24">
      <t>ジョウホウ</t>
    </rPh>
    <rPh sb="24" eb="26">
      <t>キョウユウ</t>
    </rPh>
    <rPh sb="27" eb="28">
      <t>オコナ</t>
    </rPh>
    <phoneticPr fontId="1"/>
  </si>
  <si>
    <t>　　ことがある。</t>
    <phoneticPr fontId="1"/>
  </si>
  <si>
    <t>１　定期的に参画している。</t>
    <rPh sb="2" eb="5">
      <t>テイキテキ</t>
    </rPh>
    <rPh sb="6" eb="8">
      <t>サンカク</t>
    </rPh>
    <phoneticPr fontId="1"/>
  </si>
  <si>
    <t>２　必要に応じ参画している。</t>
    <rPh sb="2" eb="4">
      <t>ヒツヨウ</t>
    </rPh>
    <rPh sb="5" eb="6">
      <t>オウ</t>
    </rPh>
    <rPh sb="7" eb="9">
      <t>サンカク</t>
    </rPh>
    <phoneticPr fontId="1"/>
  </si>
  <si>
    <t>３　参画したことはない。</t>
    <rPh sb="2" eb="4">
      <t>サンカク</t>
    </rPh>
    <phoneticPr fontId="1"/>
  </si>
  <si>
    <t>問９　地域や関係機関との連携についてお伺いします。</t>
    <rPh sb="3" eb="5">
      <t>チイキ</t>
    </rPh>
    <rPh sb="6" eb="8">
      <t>カンケイ</t>
    </rPh>
    <rPh sb="8" eb="10">
      <t>キカン</t>
    </rPh>
    <rPh sb="12" eb="14">
      <t>レンケイ</t>
    </rPh>
    <rPh sb="19" eb="20">
      <t>ウカガ</t>
    </rPh>
    <phoneticPr fontId="1"/>
  </si>
  <si>
    <t>生活保護担当課と情報共有を行うことはありますか。</t>
    <rPh sb="13" eb="14">
      <t>オコナ</t>
    </rPh>
    <phoneticPr fontId="1"/>
  </si>
  <si>
    <t>４　定員減を計画している</t>
    <rPh sb="2" eb="4">
      <t>テイイン</t>
    </rPh>
    <rPh sb="4" eb="5">
      <t>ゲン</t>
    </rPh>
    <rPh sb="6" eb="8">
      <t>ケイカク</t>
    </rPh>
    <phoneticPr fontId="1"/>
  </si>
  <si>
    <t>５　休止・廃止を予定・検討している</t>
    <rPh sb="2" eb="4">
      <t>キュウシ</t>
    </rPh>
    <rPh sb="5" eb="7">
      <t>ハイシ</t>
    </rPh>
    <rPh sb="8" eb="10">
      <t>ヨテイ</t>
    </rPh>
    <rPh sb="11" eb="13">
      <t>ケントウ</t>
    </rPh>
    <phoneticPr fontId="1"/>
  </si>
  <si>
    <t>６　変更の予定なし</t>
    <rPh sb="2" eb="4">
      <t>ヘンコウ</t>
    </rPh>
    <rPh sb="5" eb="7">
      <t>ヨテイ</t>
    </rPh>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</si>
  <si>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</si>
  <si>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既存建物の大規模修繕・改築工事等に関して、ご意見等があれば</t>
    <rPh sb="5" eb="8">
      <t>ダイキボ</t>
    </rPh>
    <rPh sb="8" eb="10">
      <t>シュウゼン</t>
    </rPh>
    <rPh sb="11" eb="13">
      <t>カイチク</t>
    </rPh>
    <rPh sb="13" eb="15">
      <t>コウジ</t>
    </rPh>
    <rPh sb="15" eb="16">
      <t>ナド</t>
    </rPh>
    <rPh sb="17" eb="18">
      <t>カン</t>
    </rPh>
    <rPh sb="22" eb="24">
      <t>イケン</t>
    </rPh>
    <rPh sb="24" eb="25">
      <t>ナド</t>
    </rPh>
    <phoneticPr fontId="1"/>
  </si>
  <si>
    <t>4　受入体制・設備が整っていないため</t>
    <rPh sb="2" eb="4">
      <t>ウケイレ</t>
    </rPh>
    <rPh sb="4" eb="6">
      <t>タイセイ</t>
    </rPh>
    <rPh sb="7" eb="9">
      <t>セツビ</t>
    </rPh>
    <rPh sb="10" eb="11">
      <t>トトノ</t>
    </rPh>
    <phoneticPr fontId="1"/>
  </si>
  <si>
    <t>5　入院や入所調整等による空床期間の長期化</t>
    <rPh sb="2" eb="4">
      <t>ニュウイン</t>
    </rPh>
    <rPh sb="5" eb="7">
      <t>ニュウショ</t>
    </rPh>
    <rPh sb="7" eb="9">
      <t>チョウセイ</t>
    </rPh>
    <rPh sb="9" eb="10">
      <t>トウ</t>
    </rPh>
    <rPh sb="13" eb="15">
      <t>クウショウ</t>
    </rPh>
    <rPh sb="15" eb="17">
      <t>キカン</t>
    </rPh>
    <rPh sb="18" eb="20">
      <t>チョウキ</t>
    </rPh>
    <rPh sb="20" eb="21">
      <t>カ</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</si>
  <si>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</si>
  <si>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</si>
  <si>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</si>
  <si>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</si>
  <si>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</si>
  <si>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</si>
  <si>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</si>
  <si>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r>
      <t>大規模修繕工事</t>
    </r>
    <r>
      <rPr>
        <vertAlign val="superscript"/>
        <sz val="14"/>
        <color theme="1"/>
        <rFont val="HG丸ｺﾞｼｯｸM-PRO"/>
        <family val="3"/>
        <charset val="128"/>
      </rPr>
      <t>※</t>
    </r>
    <r>
      <rPr>
        <sz val="14"/>
        <color theme="1"/>
        <rFont val="HG丸ｺﾞｼｯｸM-PRO"/>
        <family val="3"/>
        <charset val="128"/>
      </rPr>
      <t>等を実施している場合は、併せて直近の</t>
    </r>
    <rPh sb="3" eb="5">
      <t>シュウゼン</t>
    </rPh>
    <rPh sb="16" eb="18">
      <t>バアイ</t>
    </rPh>
    <rPh sb="20" eb="21">
      <t>アワ</t>
    </rPh>
    <rPh sb="23" eb="25">
      <t>チョッキン</t>
    </rPh>
    <phoneticPr fontId="1"/>
  </si>
  <si>
    <t>修繕年月と大規模修繕の内容をご回答ください。</t>
    <rPh sb="5" eb="8">
      <t>ダイキボ</t>
    </rPh>
    <rPh sb="8" eb="10">
      <t>シュウゼン</t>
    </rPh>
    <rPh sb="11" eb="13">
      <t>ナイヨウ</t>
    </rPh>
    <phoneticPr fontId="1"/>
  </si>
  <si>
    <t>問10　貴事業所の今後の計画についてお伺いします。　</t>
    <rPh sb="0" eb="1">
      <t>トイ</t>
    </rPh>
    <rPh sb="19" eb="20">
      <t>ウカガ</t>
    </rPh>
    <phoneticPr fontId="1"/>
  </si>
  <si>
    <t>３　特定施設への転換（新規指定）を希望している</t>
    <rPh sb="2" eb="4">
      <t>トクテイ</t>
    </rPh>
    <rPh sb="4" eb="6">
      <t>シセツ</t>
    </rPh>
    <rPh sb="8" eb="10">
      <t>テンカン</t>
    </rPh>
    <rPh sb="11" eb="13">
      <t>シンキ</t>
    </rPh>
    <rPh sb="13" eb="15">
      <t>シテイ</t>
    </rPh>
    <rPh sb="17" eb="19">
      <t>キボウ</t>
    </rPh>
    <phoneticPr fontId="1"/>
  </si>
  <si>
    <r>
      <t>問11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</si>
  <si>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</si>
  <si>
    <r>
      <t>平成30年度に介護医療院</t>
    </r>
    <r>
      <rPr>
        <vertAlign val="superscript"/>
        <sz val="14"/>
        <color theme="1"/>
        <rFont val="HG丸ｺﾞｼｯｸM-PRO"/>
        <family val="3"/>
        <charset val="128"/>
      </rPr>
      <t>※</t>
    </r>
    <r>
      <rPr>
        <sz val="14"/>
        <color theme="1"/>
        <rFont val="HG丸ｺﾞｼｯｸM-PRO"/>
        <family val="3"/>
        <charset val="128"/>
      </rPr>
      <t>制度が設けられましたが、市内に介護医療</t>
    </r>
    <rPh sb="0" eb="2">
      <t>ヘイセイ</t>
    </rPh>
    <rPh sb="4" eb="5">
      <t>ネン</t>
    </rPh>
    <rPh sb="5" eb="6">
      <t>ド</t>
    </rPh>
    <rPh sb="7" eb="9">
      <t>カイゴ</t>
    </rPh>
    <rPh sb="9" eb="11">
      <t>イリョウ</t>
    </rPh>
    <rPh sb="11" eb="12">
      <t>イン</t>
    </rPh>
    <rPh sb="28" eb="30">
      <t>カイゴ</t>
    </rPh>
    <rPh sb="30" eb="32">
      <t>イリョウ</t>
    </rPh>
    <phoneticPr fontId="1"/>
  </si>
  <si>
    <t>１　医療ニーズの高い要介護者の受皿として、新設も含めた整備が</t>
    <rPh sb="8" eb="9">
      <t>タカ</t>
    </rPh>
    <rPh sb="10" eb="11">
      <t>ヨウ</t>
    </rPh>
    <rPh sb="11" eb="14">
      <t>カイゴシャ</t>
    </rPh>
    <rPh sb="15" eb="16">
      <t>ウケ</t>
    </rPh>
    <rPh sb="16" eb="17">
      <t>サラ</t>
    </rPh>
    <rPh sb="21" eb="23">
      <t>シンセツ</t>
    </rPh>
    <rPh sb="24" eb="25">
      <t>フク</t>
    </rPh>
    <rPh sb="27" eb="29">
      <t>セイビ</t>
    </rPh>
    <phoneticPr fontId="1"/>
  </si>
  <si>
    <t>２　既存サービスからの転換等により、整備の必要性はある</t>
    <rPh sb="2" eb="4">
      <t>キソン</t>
    </rPh>
    <rPh sb="11" eb="13">
      <t>テンカン</t>
    </rPh>
    <rPh sb="13" eb="14">
      <t>ナド</t>
    </rPh>
    <rPh sb="18" eb="20">
      <t>セイビ</t>
    </rPh>
    <rPh sb="21" eb="23">
      <t>ヒツヨウ</t>
    </rPh>
    <rPh sb="23" eb="24">
      <t>セイ</t>
    </rPh>
    <phoneticPr fontId="1"/>
  </si>
  <si>
    <t>問12　事業所を運営するうえでの課題等についてお伺いします。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</si>
</sst>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平成&quot;##&quot;年&quot;"/>
    <numFmt numFmtId="177" formatCode="##&quot;月&quot;"/>
    <numFmt numFmtId="178" formatCode="0.0%"/>
  </numFmts>
  <fonts count="36" x14ac:knownFonts="1">
    <font>
      <sz val="11"/>
      <color theme="1"/>
      <name val="ＭＳ Ｐゴシック"/>
      <family val="2"/>
      <scheme val="minor"/>
    </font>
    <font>
      <sz val="6"/>
      <name val="ＭＳ Ｐゴシック"/>
      <family val="3"/>
      <charset val="128"/>
      <scheme val="minor"/>
    </font>
    <font>
      <sz val="12"/>
      <color theme="1"/>
      <name val="HG丸ｺﾞｼｯｸM-PRO"/>
      <family val="3"/>
      <charset val="128"/>
    </font>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0"/>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b/>
      <sz val="11"/>
      <name val="ＭＳ Ｐゴシック"/>
      <family val="2"/>
      <scheme val="minor"/>
    </font>
    <font>
      <u/>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b/>
      <sz val="11"/>
      <name val="ＭＳ Ｐゴシック"/>
      <family val="3"/>
      <charset val="128"/>
      <scheme val="minor"/>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vertAlign val="superscript"/>
      <sz val="12"/>
      <name val="HG丸ｺﾞｼｯｸM-PRO"/>
      <family val="3"/>
      <charset val="128"/>
    </font>
    <font>
      <sz val="13"/>
      <name val="ＭＳ Ｐゴシック"/>
      <family val="2"/>
      <scheme val="minor"/>
    </font>
    <font>
      <sz val="11"/>
      <name val="ＭＳ Ｐゴシック"/>
      <family val="3"/>
      <charset val="128"/>
      <scheme val="minor"/>
    </font>
    <font>
      <sz val="14"/>
      <color rgb="FFFF0000"/>
      <name val="HG丸ｺﾞｼｯｸM-PRO"/>
      <family val="3"/>
      <charset val="128"/>
    </font>
    <font>
      <sz val="11"/>
      <color rgb="FFFF0000"/>
      <name val="ＭＳ Ｐゴシック"/>
      <family val="2"/>
      <scheme val="minor"/>
    </font>
    <font>
      <b/>
      <sz val="14"/>
      <color rgb="FFFF0000"/>
      <name val="HG丸ｺﾞｼｯｸM-PRO"/>
      <family val="3"/>
      <charset val="128"/>
    </font>
    <font>
      <sz val="14"/>
      <color theme="1"/>
      <name val="HG丸ｺﾞｼｯｸM-PRO"/>
      <family val="3"/>
      <charset val="128"/>
    </font>
    <font>
      <b/>
      <sz val="14"/>
      <color theme="1"/>
      <name val="HG丸ｺﾞｼｯｸM-PRO"/>
      <family val="3"/>
      <charset val="128"/>
    </font>
    <font>
      <vertAlign val="superscript"/>
      <sz val="14"/>
      <color theme="1"/>
      <name val="HG丸ｺﾞｼｯｸM-PRO"/>
      <family val="3"/>
      <charset val="128"/>
    </font>
    <font>
      <sz val="14"/>
      <color theme="1"/>
      <name val="ＭＳ Ｐゴシック"/>
      <family val="2"/>
      <scheme val="minor"/>
    </font>
    <font>
      <sz val="11"/>
      <color theme="1"/>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CFCB4"/>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275">
    <xf numFmtId="0" fontId="0" fillId="0" borderId="0" xfId="0"/>
    <xf numFmtId="0" fontId="10" fillId="0" borderId="0" xfId="0" applyFont="1"/>
    <xf numFmtId="0" fontId="15" fillId="0" borderId="0" xfId="0" applyFont="1"/>
    <xf numFmtId="0" fontId="11" fillId="0" borderId="0" xfId="0" applyFont="1" applyAlignment="1">
      <alignment horizontal="center"/>
    </xf>
    <xf numFmtId="0" fontId="11" fillId="0" borderId="0" xfId="0" applyFont="1"/>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1" fillId="0" borderId="29" xfId="0" applyFont="1" applyBorder="1"/>
    <xf numFmtId="0" fontId="11" fillId="0" borderId="28"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11" fillId="4" borderId="1" xfId="0" applyFont="1" applyFill="1" applyBorder="1" applyAlignment="1">
      <alignment horizontal="center"/>
    </xf>
    <xf numFmtId="0" fontId="13" fillId="0" borderId="0" xfId="0" applyFont="1"/>
    <xf numFmtId="0" fontId="11" fillId="0" borderId="0" xfId="0" applyFont="1" applyAlignment="1">
      <alignment horizontal="right"/>
    </xf>
    <xf numFmtId="0" fontId="12" fillId="0" borderId="21"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2" fillId="0" borderId="0" xfId="0" applyFont="1"/>
    <xf numFmtId="0" fontId="11" fillId="0" borderId="0" xfId="0" applyFont="1" applyAlignment="1">
      <alignment horizontal="left"/>
    </xf>
    <xf numFmtId="0" fontId="11" fillId="4" borderId="1" xfId="0" applyFont="1" applyFill="1" applyBorder="1" applyAlignment="1">
      <alignment horizontal="center" vertical="center"/>
    </xf>
    <xf numFmtId="0" fontId="12" fillId="0" borderId="0" xfId="0" applyFont="1"/>
    <xf numFmtId="0" fontId="11" fillId="0" borderId="1" xfId="0" applyFont="1" applyBorder="1" applyAlignment="1">
      <alignment horizontal="center" vertical="center"/>
    </xf>
    <xf numFmtId="0" fontId="10" fillId="4" borderId="1" xfId="0" applyFont="1" applyFill="1" applyBorder="1" applyAlignment="1">
      <alignment horizontal="center"/>
    </xf>
    <xf numFmtId="0" fontId="11" fillId="4" borderId="1" xfId="0" applyFont="1" applyFill="1" applyBorder="1" applyAlignment="1">
      <alignment vertical="center"/>
    </xf>
    <xf numFmtId="0" fontId="11" fillId="4" borderId="22" xfId="0" applyFont="1" applyFill="1" applyBorder="1" applyAlignment="1">
      <alignment vertical="center"/>
    </xf>
    <xf numFmtId="0" fontId="11" fillId="0" borderId="39" xfId="0" applyFont="1" applyBorder="1"/>
    <xf numFmtId="0" fontId="10" fillId="4" borderId="1" xfId="0" applyFont="1" applyFill="1" applyBorder="1" applyAlignment="1">
      <alignment vertical="center"/>
    </xf>
    <xf numFmtId="0" fontId="10" fillId="4" borderId="22" xfId="0" applyFont="1" applyFill="1" applyBorder="1" applyAlignment="1">
      <alignment vertical="center"/>
    </xf>
    <xf numFmtId="0" fontId="21" fillId="0" borderId="0" xfId="0" applyFont="1"/>
    <xf numFmtId="0" fontId="22" fillId="0" borderId="0" xfId="0" applyFont="1"/>
    <xf numFmtId="0" fontId="22" fillId="0" borderId="0" xfId="0" applyFont="1" applyAlignment="1">
      <alignment horizontal="right"/>
    </xf>
    <xf numFmtId="0" fontId="23" fillId="0" borderId="0" xfId="0" applyFont="1"/>
    <xf numFmtId="0" fontId="24" fillId="0" borderId="0" xfId="0" applyFont="1"/>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4" fillId="0" borderId="0" xfId="2" applyAlignment="1" applyProtection="1">
      <alignment horizontal="center" vertical="center"/>
      <protection locked="0"/>
    </xf>
    <xf numFmtId="0" fontId="4" fillId="0" borderId="0" xfId="2" applyProtection="1">
      <alignment vertical="center"/>
      <protection locked="0"/>
    </xf>
    <xf numFmtId="0" fontId="4" fillId="0" borderId="1" xfId="2" applyBorder="1" applyAlignment="1" applyProtection="1">
      <alignment horizontal="center" vertical="center"/>
      <protection locked="0"/>
    </xf>
    <xf numFmtId="0" fontId="4" fillId="0" borderId="0" xfId="2" applyAlignment="1" applyProtection="1">
      <alignment vertical="center" shrinkToFit="1"/>
      <protection locked="0"/>
    </xf>
    <xf numFmtId="0" fontId="4" fillId="0" borderId="12" xfId="2" applyBorder="1" applyAlignment="1" applyProtection="1">
      <alignment horizontal="center" vertical="center" shrinkToFit="1"/>
      <protection locked="0"/>
    </xf>
    <xf numFmtId="0" fontId="4" fillId="0" borderId="2" xfId="2" applyBorder="1" applyAlignment="1">
      <alignment horizontal="center" vertical="center" shrinkToFit="1"/>
    </xf>
    <xf numFmtId="0" fontId="8" fillId="0" borderId="3" xfId="2" applyFont="1" applyBorder="1" applyAlignment="1">
      <alignment horizontal="center" vertical="center" shrinkToFit="1"/>
    </xf>
    <xf numFmtId="0" fontId="4" fillId="0" borderId="0" xfId="2" applyAlignment="1">
      <alignment horizontal="center" vertical="center" shrinkToFit="1"/>
    </xf>
    <xf numFmtId="0" fontId="4" fillId="0" borderId="3" xfId="2" applyBorder="1" applyAlignment="1">
      <alignment vertical="center" shrinkToFit="1"/>
    </xf>
    <xf numFmtId="0" fontId="4" fillId="0" borderId="2" xfId="2" applyBorder="1" applyAlignment="1" applyProtection="1">
      <alignment vertical="center" shrinkToFit="1"/>
      <protection locked="0"/>
    </xf>
    <xf numFmtId="0" fontId="4" fillId="0" borderId="3" xfId="2" applyBorder="1" applyAlignment="1" applyProtection="1">
      <alignment vertical="center" shrinkToFit="1"/>
      <protection locked="0"/>
    </xf>
    <xf numFmtId="0" fontId="8" fillId="0" borderId="19" xfId="2" applyFont="1" applyBorder="1" applyAlignment="1" applyProtection="1">
      <alignment horizontal="center" vertical="center" shrinkToFit="1"/>
      <protection locked="0"/>
    </xf>
    <xf numFmtId="0" fontId="4" fillId="0" borderId="20" xfId="2" applyBorder="1" applyAlignment="1">
      <alignment horizontal="center" vertical="center" shrinkToFit="1"/>
    </xf>
    <xf numFmtId="0" fontId="8" fillId="0" borderId="21" xfId="2" applyFont="1" applyBorder="1" applyAlignment="1" applyProtection="1">
      <alignment horizontal="center" vertical="center" shrinkToFit="1"/>
      <protection locked="0"/>
    </xf>
    <xf numFmtId="0" fontId="8" fillId="0" borderId="21" xfId="2" applyFont="1" applyBorder="1" applyAlignment="1">
      <alignment vertical="center" shrinkToFit="1"/>
    </xf>
    <xf numFmtId="0" fontId="4" fillId="0" borderId="20" xfId="2" applyBorder="1" applyAlignment="1" applyProtection="1">
      <alignment vertical="center" shrinkToFit="1"/>
      <protection locked="0"/>
    </xf>
    <xf numFmtId="0" fontId="4" fillId="0" borderId="21" xfId="2" applyBorder="1" applyAlignment="1" applyProtection="1">
      <alignment vertical="center" shrinkToFit="1"/>
      <protection locked="0"/>
    </xf>
    <xf numFmtId="0" fontId="8" fillId="0" borderId="21" xfId="2" applyFont="1" applyBorder="1" applyAlignment="1">
      <alignment horizontal="center" vertical="center" shrinkToFit="1"/>
    </xf>
    <xf numFmtId="0" fontId="4" fillId="0" borderId="21" xfId="2" applyBorder="1" applyAlignment="1">
      <alignment horizontal="center" vertical="center" shrinkToFit="1"/>
    </xf>
    <xf numFmtId="0" fontId="9" fillId="0" borderId="21" xfId="2" applyFont="1" applyBorder="1" applyAlignment="1">
      <alignment vertical="center" shrinkToFit="1"/>
    </xf>
    <xf numFmtId="0" fontId="8" fillId="0" borderId="18" xfId="2" applyFont="1" applyBorder="1" applyAlignment="1" applyProtection="1">
      <alignment horizontal="center" vertical="center" shrinkToFit="1"/>
      <protection locked="0"/>
    </xf>
    <xf numFmtId="0" fontId="4" fillId="0" borderId="4" xfId="2" applyBorder="1" applyAlignment="1">
      <alignment horizontal="center" vertical="center" shrinkToFit="1"/>
    </xf>
    <xf numFmtId="0" fontId="4" fillId="0" borderId="5" xfId="2" applyBorder="1" applyAlignment="1">
      <alignment horizontal="center" vertical="center" shrinkToFit="1"/>
    </xf>
    <xf numFmtId="0" fontId="4" fillId="0" borderId="5" xfId="2" applyBorder="1" applyAlignment="1">
      <alignment vertical="center" shrinkToFit="1"/>
    </xf>
    <xf numFmtId="0" fontId="8" fillId="0" borderId="5" xfId="2" applyFont="1" applyBorder="1" applyAlignment="1">
      <alignment vertical="center" shrinkToFit="1"/>
    </xf>
    <xf numFmtId="0" fontId="8" fillId="0" borderId="4"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shrinkToFit="1"/>
      <protection locked="0"/>
    </xf>
    <xf numFmtId="0" fontId="8" fillId="2" borderId="1" xfId="2" applyFont="1" applyFill="1" applyBorder="1" applyAlignment="1" applyProtection="1">
      <alignment horizontal="center" vertical="center" shrinkToFit="1"/>
      <protection locked="0"/>
    </xf>
    <xf numFmtId="0" fontId="4" fillId="2" borderId="17" xfId="2" applyFill="1" applyBorder="1" applyAlignment="1" applyProtection="1">
      <alignment horizontal="center" vertical="center" shrinkToFit="1"/>
      <protection locked="0"/>
    </xf>
    <xf numFmtId="0" fontId="8" fillId="2" borderId="16" xfId="2" applyFont="1" applyFill="1" applyBorder="1" applyAlignment="1" applyProtection="1">
      <alignment horizontal="center" vertical="center" shrinkToFit="1"/>
      <protection locked="0"/>
    </xf>
    <xf numFmtId="0" fontId="8" fillId="2" borderId="16" xfId="2" applyFont="1" applyFill="1" applyBorder="1" applyAlignment="1" applyProtection="1">
      <alignment vertical="center" shrinkToFit="1"/>
      <protection locked="0"/>
    </xf>
    <xf numFmtId="177" fontId="8" fillId="2" borderId="16" xfId="2" applyNumberFormat="1" applyFont="1" applyFill="1" applyBorder="1" applyAlignment="1" applyProtection="1">
      <alignment vertical="center" shrinkToFit="1"/>
      <protection locked="0"/>
    </xf>
    <xf numFmtId="0" fontId="4" fillId="0" borderId="1" xfId="2" applyBorder="1" applyAlignment="1" applyProtection="1">
      <alignment horizontal="center" vertical="center" shrinkToFit="1"/>
      <protection locked="0"/>
    </xf>
    <xf numFmtId="0" fontId="4" fillId="3" borderId="17" xfId="2" applyFill="1" applyBorder="1" applyAlignment="1" applyProtection="1">
      <alignment horizontal="center" vertical="center" shrinkToFit="1"/>
      <protection locked="0"/>
    </xf>
    <xf numFmtId="0" fontId="8" fillId="0" borderId="16" xfId="2" applyFont="1" applyBorder="1" applyAlignment="1">
      <alignment horizontal="center" vertical="center" shrinkToFit="1"/>
    </xf>
    <xf numFmtId="0" fontId="8" fillId="0" borderId="16" xfId="2" applyFont="1" applyBorder="1" applyAlignment="1">
      <alignment vertical="center" shrinkToFit="1"/>
    </xf>
    <xf numFmtId="177" fontId="8" fillId="4" borderId="16" xfId="2" applyNumberFormat="1" applyFont="1" applyFill="1" applyBorder="1" applyAlignment="1" applyProtection="1">
      <alignment vertical="center" shrinkToFit="1"/>
      <protection locked="0"/>
    </xf>
    <xf numFmtId="0" fontId="8" fillId="4" borderId="17" xfId="2" applyFont="1" applyFill="1" applyBorder="1" applyAlignment="1" applyProtection="1">
      <alignment vertical="center" shrinkToFit="1"/>
      <protection locked="0"/>
    </xf>
    <xf numFmtId="176" fontId="8" fillId="2" borderId="17" xfId="2" applyNumberFormat="1" applyFont="1" applyFill="1" applyBorder="1" applyAlignment="1" applyProtection="1">
      <alignment vertical="center" shrinkToFit="1"/>
      <protection locked="0"/>
    </xf>
    <xf numFmtId="3" fontId="5" fillId="0" borderId="0" xfId="2" applyNumberFormat="1" applyFont="1" applyProtection="1">
      <alignment vertical="center"/>
      <protection locked="0"/>
    </xf>
    <xf numFmtId="0" fontId="18" fillId="0" borderId="0" xfId="0" applyFont="1"/>
    <xf numFmtId="0" fontId="26" fillId="0" borderId="0" xfId="0" applyFont="1"/>
    <xf numFmtId="0" fontId="19" fillId="0" borderId="0" xfId="0" applyFont="1"/>
    <xf numFmtId="0" fontId="10" fillId="0" borderId="0" xfId="0" applyFont="1" applyAlignment="1">
      <alignment vertical="center" wrapText="1"/>
    </xf>
    <xf numFmtId="0" fontId="27" fillId="0" borderId="0" xfId="0" applyFont="1"/>
    <xf numFmtId="0" fontId="28" fillId="0" borderId="0" xfId="0" applyFont="1"/>
    <xf numFmtId="0" fontId="11" fillId="0" borderId="0" xfId="0" applyFont="1" applyAlignment="1">
      <alignment vertical="center"/>
    </xf>
    <xf numFmtId="0" fontId="17" fillId="0" borderId="0" xfId="0" applyFont="1"/>
    <xf numFmtId="0" fontId="29" fillId="0" borderId="0" xfId="0" applyFont="1"/>
    <xf numFmtId="0" fontId="30" fillId="0" borderId="0" xfId="0" applyFont="1"/>
    <xf numFmtId="0" fontId="12" fillId="4" borderId="2" xfId="0" applyFont="1" applyFill="1" applyBorder="1" applyAlignment="1">
      <alignment vertical="center" wrapText="1"/>
    </xf>
    <xf numFmtId="0" fontId="10" fillId="4" borderId="6" xfId="0" applyFont="1" applyFill="1" applyBorder="1" applyAlignment="1">
      <alignment vertical="center" wrapText="1"/>
    </xf>
    <xf numFmtId="0" fontId="10" fillId="4" borderId="3" xfId="0" applyFont="1" applyFill="1" applyBorder="1" applyAlignment="1">
      <alignment vertical="center" wrapText="1"/>
    </xf>
    <xf numFmtId="0" fontId="10" fillId="4" borderId="20" xfId="0" applyFont="1" applyFill="1" applyBorder="1" applyAlignment="1">
      <alignment vertical="center" wrapText="1"/>
    </xf>
    <xf numFmtId="0" fontId="10" fillId="4" borderId="0" xfId="0" applyFont="1" applyFill="1" applyAlignment="1">
      <alignment vertical="center" wrapText="1"/>
    </xf>
    <xf numFmtId="0" fontId="10" fillId="4" borderId="21" xfId="0" applyFont="1" applyFill="1" applyBorder="1" applyAlignment="1">
      <alignment vertical="center" wrapText="1"/>
    </xf>
    <xf numFmtId="0" fontId="10" fillId="4" borderId="4" xfId="0" applyFont="1" applyFill="1" applyBorder="1" applyAlignment="1">
      <alignment vertical="center" wrapText="1"/>
    </xf>
    <xf numFmtId="0" fontId="10" fillId="4" borderId="7" xfId="0" applyFont="1" applyFill="1" applyBorder="1" applyAlignment="1">
      <alignment vertical="center" wrapText="1"/>
    </xf>
    <xf numFmtId="0" fontId="10" fillId="4" borderId="5" xfId="0" applyFont="1" applyFill="1" applyBorder="1" applyAlignment="1">
      <alignment vertical="center" wrapText="1"/>
    </xf>
    <xf numFmtId="0" fontId="31" fillId="0" borderId="0" xfId="0" applyFont="1"/>
    <xf numFmtId="0" fontId="31" fillId="0" borderId="0" xfId="0" applyFont="1" applyAlignment="1">
      <alignment horizontal="center"/>
    </xf>
    <xf numFmtId="0" fontId="31" fillId="0" borderId="1" xfId="0" applyFont="1" applyBorder="1" applyAlignment="1">
      <alignment horizontal="center" shrinkToFit="1"/>
    </xf>
    <xf numFmtId="0" fontId="31" fillId="0" borderId="0" xfId="0" applyFont="1" applyAlignment="1">
      <alignment shrinkToFit="1"/>
    </xf>
    <xf numFmtId="0" fontId="31" fillId="0" borderId="22" xfId="0" applyFont="1" applyBorder="1" applyAlignment="1">
      <alignment horizontal="center" shrinkToFit="1"/>
    </xf>
    <xf numFmtId="0" fontId="31" fillId="0" borderId="27" xfId="0" applyFont="1" applyBorder="1" applyAlignment="1">
      <alignment horizontal="center" shrinkToFit="1"/>
    </xf>
    <xf numFmtId="0" fontId="31" fillId="4" borderId="1" xfId="0" applyFont="1" applyFill="1" applyBorder="1" applyAlignment="1">
      <alignment vertical="center"/>
    </xf>
    <xf numFmtId="0" fontId="31" fillId="4" borderId="22" xfId="0" applyFont="1" applyFill="1" applyBorder="1" applyAlignment="1">
      <alignment vertical="center"/>
    </xf>
    <xf numFmtId="0" fontId="31" fillId="0" borderId="39" xfId="0" applyFont="1" applyBorder="1"/>
    <xf numFmtId="0" fontId="32" fillId="0" borderId="0" xfId="0" applyFont="1"/>
    <xf numFmtId="0" fontId="31" fillId="4" borderId="1" xfId="0" applyFont="1" applyFill="1" applyBorder="1" applyAlignment="1">
      <alignment horizontal="center" vertical="center"/>
    </xf>
    <xf numFmtId="0" fontId="0" fillId="0" borderId="0" xfId="0" applyAlignment="1">
      <alignment horizontal="center" vertical="center"/>
    </xf>
    <xf numFmtId="0" fontId="35" fillId="0" borderId="0" xfId="0" applyFont="1"/>
    <xf numFmtId="0" fontId="31" fillId="0" borderId="0" xfId="0" applyFont="1" applyAlignment="1">
      <alignment horizontal="right"/>
    </xf>
    <xf numFmtId="0" fontId="31" fillId="0" borderId="0" xfId="0" applyFont="1" applyAlignment="1">
      <alignment horizontal="center" vertical="center"/>
    </xf>
    <xf numFmtId="0" fontId="11" fillId="0" borderId="8"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11" fillId="0" borderId="4" xfId="0" applyFont="1" applyBorder="1" applyAlignment="1">
      <alignment horizontal="center" vertical="center"/>
    </xf>
    <xf numFmtId="0" fontId="11" fillId="4" borderId="6"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7" xfId="0" applyFont="1" applyFill="1" applyBorder="1" applyAlignment="1">
      <alignment horizontal="center" vertical="center" shrinkToFit="1"/>
    </xf>
    <xf numFmtId="0" fontId="11" fillId="0" borderId="6"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4" borderId="6" xfId="0" applyFont="1" applyFill="1" applyBorder="1" applyAlignment="1">
      <alignment vertical="center" shrinkToFit="1"/>
    </xf>
    <xf numFmtId="0" fontId="11" fillId="4" borderId="23" xfId="0" applyFont="1" applyFill="1" applyBorder="1" applyAlignment="1">
      <alignment vertical="center" shrinkToFit="1"/>
    </xf>
    <xf numFmtId="0" fontId="11" fillId="4" borderId="0" xfId="0" applyFont="1" applyFill="1" applyAlignment="1">
      <alignment vertical="center" shrinkToFit="1"/>
    </xf>
    <xf numFmtId="0" fontId="11" fillId="4" borderId="24" xfId="0" applyFont="1" applyFill="1" applyBorder="1" applyAlignment="1">
      <alignment vertical="center" shrinkToFit="1"/>
    </xf>
    <xf numFmtId="0" fontId="11" fillId="4" borderId="7" xfId="0" applyFont="1" applyFill="1" applyBorder="1" applyAlignment="1">
      <alignment vertical="center" shrinkToFit="1"/>
    </xf>
    <xf numFmtId="0" fontId="11" fillId="4" borderId="25" xfId="0" applyFont="1" applyFill="1" applyBorder="1" applyAlignment="1">
      <alignment vertical="center" shrinkToFit="1"/>
    </xf>
    <xf numFmtId="0" fontId="10" fillId="0" borderId="8" xfId="0" applyFont="1" applyBorder="1" applyAlignment="1">
      <alignment vertical="center"/>
    </xf>
    <xf numFmtId="0" fontId="10" fillId="0" borderId="1" xfId="0" applyFont="1" applyBorder="1" applyAlignment="1">
      <alignment vertical="center"/>
    </xf>
    <xf numFmtId="0" fontId="13" fillId="0" borderId="1" xfId="0" applyFont="1" applyBorder="1" applyAlignment="1">
      <alignment vertical="center" wrapText="1"/>
    </xf>
    <xf numFmtId="38" fontId="11" fillId="4" borderId="12" xfId="3" applyFont="1" applyFill="1" applyBorder="1" applyAlignment="1">
      <alignment horizontal="center" vertical="center" shrinkToFit="1"/>
    </xf>
    <xf numFmtId="38" fontId="10" fillId="0" borderId="18" xfId="3" applyFont="1" applyBorder="1" applyAlignment="1">
      <alignment horizontal="center" vertical="center" shrinkToFit="1"/>
    </xf>
    <xf numFmtId="0" fontId="11" fillId="4" borderId="12" xfId="0" applyFont="1" applyFill="1" applyBorder="1" applyAlignment="1">
      <alignment horizontal="center" vertical="center"/>
    </xf>
    <xf numFmtId="0" fontId="10" fillId="0" borderId="18" xfId="0" applyFont="1" applyBorder="1" applyAlignment="1">
      <alignment horizontal="center" vertical="center"/>
    </xf>
    <xf numFmtId="0" fontId="10" fillId="0" borderId="10" xfId="0" applyFont="1" applyBorder="1"/>
    <xf numFmtId="0" fontId="10" fillId="0" borderId="11" xfId="0" applyFont="1" applyBorder="1"/>
    <xf numFmtId="0" fontId="14" fillId="0" borderId="1" xfId="0" applyFont="1" applyBorder="1" applyAlignment="1">
      <alignment vertical="center"/>
    </xf>
    <xf numFmtId="0" fontId="11" fillId="4" borderId="18" xfId="0" applyFont="1" applyFill="1" applyBorder="1" applyAlignment="1">
      <alignment horizontal="center" vertical="center"/>
    </xf>
    <xf numFmtId="0" fontId="10" fillId="4" borderId="18" xfId="0" applyFont="1" applyFill="1" applyBorder="1" applyAlignment="1">
      <alignment horizontal="center" vertical="center"/>
    </xf>
    <xf numFmtId="0" fontId="12" fillId="4" borderId="2" xfId="0" applyFont="1" applyFill="1" applyBorder="1" applyAlignment="1">
      <alignment vertical="center" wrapText="1"/>
    </xf>
    <xf numFmtId="0" fontId="10" fillId="4" borderId="6" xfId="0"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0" fontId="11" fillId="4" borderId="24"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40"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0" fillId="4" borderId="6" xfId="0" applyFont="1" applyFill="1" applyBorder="1" applyAlignment="1">
      <alignment vertical="center" wrapText="1"/>
    </xf>
    <xf numFmtId="0" fontId="10" fillId="4" borderId="3" xfId="0" applyFont="1" applyFill="1" applyBorder="1" applyAlignment="1">
      <alignment vertical="center" wrapText="1"/>
    </xf>
    <xf numFmtId="0" fontId="10" fillId="4" borderId="20" xfId="0" applyFont="1" applyFill="1" applyBorder="1" applyAlignment="1">
      <alignment vertical="center" wrapText="1"/>
    </xf>
    <xf numFmtId="0" fontId="10" fillId="4" borderId="0" xfId="0" applyFont="1" applyFill="1" applyAlignment="1">
      <alignment vertical="center" wrapText="1"/>
    </xf>
    <xf numFmtId="0" fontId="10" fillId="4" borderId="21" xfId="0" applyFont="1" applyFill="1" applyBorder="1" applyAlignment="1">
      <alignment vertical="center" wrapText="1"/>
    </xf>
    <xf numFmtId="0" fontId="10" fillId="4" borderId="4" xfId="0" applyFont="1" applyFill="1" applyBorder="1" applyAlignment="1">
      <alignment vertical="center" wrapText="1"/>
    </xf>
    <xf numFmtId="0" fontId="10" fillId="4" borderId="7" xfId="0" applyFont="1" applyFill="1" applyBorder="1" applyAlignment="1">
      <alignment vertical="center" wrapText="1"/>
    </xf>
    <xf numFmtId="0" fontId="10" fillId="4" borderId="5" xfId="0" applyFont="1" applyFill="1" applyBorder="1" applyAlignment="1">
      <alignment vertical="center" wrapText="1"/>
    </xf>
    <xf numFmtId="0" fontId="11" fillId="4" borderId="22"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 xfId="0" applyFont="1" applyFill="1" applyBorder="1" applyAlignment="1">
      <alignment horizontal="center" vertical="center"/>
    </xf>
    <xf numFmtId="0" fontId="11" fillId="0" borderId="12" xfId="0" applyFont="1" applyBorder="1" applyAlignment="1">
      <alignment horizontal="center" vertical="center"/>
    </xf>
    <xf numFmtId="0" fontId="12"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31" fillId="4" borderId="12" xfId="0" applyFont="1" applyFill="1" applyBorder="1" applyAlignment="1">
      <alignment horizontal="center" vertical="center"/>
    </xf>
    <xf numFmtId="0" fontId="0" fillId="0" borderId="18" xfId="0" applyBorder="1" applyAlignment="1">
      <alignment horizontal="center" vertical="center"/>
    </xf>
    <xf numFmtId="38" fontId="11" fillId="5" borderId="12" xfId="3" applyFont="1" applyFill="1" applyBorder="1" applyAlignment="1">
      <alignment horizontal="center" vertical="center" shrinkToFit="1"/>
    </xf>
    <xf numFmtId="0" fontId="11" fillId="0" borderId="0" xfId="0" applyFont="1" applyAlignment="1">
      <alignment horizontal="center"/>
    </xf>
    <xf numFmtId="0" fontId="10" fillId="0" borderId="0" xfId="0" applyFont="1"/>
    <xf numFmtId="0" fontId="19" fillId="0" borderId="1" xfId="0" applyFont="1" applyBorder="1" applyAlignment="1">
      <alignment horizontal="center" vertical="center" wrapText="1"/>
    </xf>
    <xf numFmtId="0" fontId="31" fillId="0" borderId="22" xfId="0" applyFont="1" applyBorder="1" applyAlignment="1">
      <alignment horizontal="center"/>
    </xf>
    <xf numFmtId="0" fontId="31" fillId="0" borderId="27" xfId="0" applyFont="1" applyBorder="1" applyAlignment="1">
      <alignment horizontal="center"/>
    </xf>
    <xf numFmtId="0" fontId="31" fillId="0" borderId="42" xfId="0" applyFont="1" applyBorder="1" applyAlignment="1">
      <alignment horizontal="center"/>
    </xf>
    <xf numFmtId="0" fontId="31" fillId="0" borderId="39" xfId="0" applyFont="1" applyBorder="1" applyAlignment="1">
      <alignment horizontal="center" vertical="center"/>
    </xf>
    <xf numFmtId="0" fontId="11" fillId="5" borderId="12" xfId="0" applyFont="1" applyFill="1" applyBorder="1" applyAlignment="1">
      <alignment horizontal="center" vertical="center"/>
    </xf>
    <xf numFmtId="178" fontId="11" fillId="5" borderId="2" xfId="1" applyNumberFormat="1" applyFont="1" applyFill="1" applyBorder="1" applyAlignment="1">
      <alignment horizontal="center" vertical="center"/>
    </xf>
    <xf numFmtId="178" fontId="10" fillId="5" borderId="3" xfId="0" applyNumberFormat="1" applyFont="1" applyFill="1" applyBorder="1"/>
    <xf numFmtId="178" fontId="10" fillId="5" borderId="4" xfId="1" applyNumberFormat="1" applyFont="1" applyFill="1" applyBorder="1" applyAlignment="1">
      <alignment horizontal="center" vertical="center"/>
    </xf>
    <xf numFmtId="178" fontId="10" fillId="5" borderId="5" xfId="0" applyNumberFormat="1" applyFont="1" applyFill="1" applyBorder="1"/>
    <xf numFmtId="0" fontId="11" fillId="0" borderId="13" xfId="0" applyFont="1" applyBorder="1" applyAlignment="1">
      <alignment vertical="center"/>
    </xf>
    <xf numFmtId="0" fontId="11" fillId="0" borderId="14" xfId="0" applyFont="1" applyBorder="1" applyAlignment="1">
      <alignment vertical="center"/>
    </xf>
    <xf numFmtId="0" fontId="11" fillId="4" borderId="14" xfId="0" applyFont="1" applyFill="1" applyBorder="1" applyAlignment="1">
      <alignment horizontal="center" vertic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1" fillId="4" borderId="1" xfId="0" applyFont="1" applyFill="1" applyBorder="1" applyAlignment="1">
      <alignment horizontal="center" vertical="center"/>
    </xf>
    <xf numFmtId="0" fontId="10" fillId="4" borderId="1" xfId="0" applyFont="1" applyFill="1" applyBorder="1" applyAlignment="1">
      <alignment horizontal="center"/>
    </xf>
    <xf numFmtId="0" fontId="10" fillId="4" borderId="9" xfId="0" applyFont="1" applyFill="1" applyBorder="1" applyAlignment="1">
      <alignment horizontal="center"/>
    </xf>
    <xf numFmtId="0" fontId="12" fillId="0" borderId="36" xfId="0" applyFont="1" applyBorder="1" applyAlignment="1">
      <alignment vertical="center" shrinkToFit="1"/>
    </xf>
    <xf numFmtId="0" fontId="12" fillId="0" borderId="3" xfId="0" applyFont="1" applyBorder="1" applyAlignment="1">
      <alignment vertical="center" shrinkToFit="1"/>
    </xf>
    <xf numFmtId="0" fontId="12" fillId="0" borderId="37" xfId="0" applyFont="1" applyBorder="1" applyAlignment="1">
      <alignment vertical="center" shrinkToFit="1"/>
    </xf>
    <xf numFmtId="0" fontId="12" fillId="0" borderId="21" xfId="0" applyFont="1" applyBorder="1" applyAlignment="1">
      <alignment vertical="center" shrinkToFit="1"/>
    </xf>
    <xf numFmtId="0" fontId="12" fillId="0" borderId="38" xfId="0" applyFont="1" applyBorder="1" applyAlignment="1">
      <alignment vertical="center" shrinkToFit="1"/>
    </xf>
    <xf numFmtId="0" fontId="12" fillId="0" borderId="5" xfId="0" applyFont="1" applyBorder="1" applyAlignment="1">
      <alignment vertical="center" shrinkToFit="1"/>
    </xf>
    <xf numFmtId="0" fontId="11" fillId="4" borderId="6" xfId="0" applyFont="1" applyFill="1" applyBorder="1" applyAlignment="1">
      <alignment vertical="center"/>
    </xf>
    <xf numFmtId="0" fontId="11" fillId="4" borderId="0" xfId="0" applyFont="1" applyFill="1" applyAlignment="1">
      <alignment vertical="center"/>
    </xf>
    <xf numFmtId="0" fontId="11" fillId="4" borderId="7" xfId="0" applyFont="1" applyFill="1" applyBorder="1" applyAlignment="1">
      <alignmen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4" borderId="23" xfId="0" applyFont="1" applyFill="1" applyBorder="1" applyAlignment="1">
      <alignment vertical="center"/>
    </xf>
    <xf numFmtId="0" fontId="11" fillId="4" borderId="24" xfId="0" applyFont="1" applyFill="1" applyBorder="1" applyAlignment="1">
      <alignment vertical="center"/>
    </xf>
    <xf numFmtId="0" fontId="11" fillId="4" borderId="25" xfId="0" applyFont="1" applyFill="1" applyBorder="1" applyAlignment="1">
      <alignment vertical="center"/>
    </xf>
    <xf numFmtId="0" fontId="13" fillId="0" borderId="0" xfId="0" applyFont="1" applyAlignment="1">
      <alignment horizontal="center" vertical="center" wrapText="1"/>
    </xf>
    <xf numFmtId="0" fontId="11" fillId="4" borderId="12" xfId="0" applyFont="1" applyFill="1" applyBorder="1" applyAlignment="1">
      <alignment horizontal="center" vertical="center" shrinkToFit="1"/>
    </xf>
    <xf numFmtId="0" fontId="10" fillId="0" borderId="18" xfId="0" applyFont="1" applyBorder="1" applyAlignment="1">
      <alignment horizontal="center" vertical="center" shrinkToFit="1"/>
    </xf>
    <xf numFmtId="0" fontId="12" fillId="4" borderId="22" xfId="0" applyFont="1" applyFill="1" applyBorder="1" applyAlignment="1">
      <alignment vertical="center"/>
    </xf>
    <xf numFmtId="0" fontId="12" fillId="4" borderId="16" xfId="0" applyFont="1" applyFill="1" applyBorder="1" applyAlignment="1">
      <alignment vertical="center"/>
    </xf>
    <xf numFmtId="0" fontId="11" fillId="4" borderId="22" xfId="0" applyFont="1" applyFill="1" applyBorder="1" applyAlignment="1">
      <alignment horizontal="center"/>
    </xf>
    <xf numFmtId="0" fontId="11" fillId="4" borderId="16" xfId="0" applyFont="1" applyFill="1" applyBorder="1" applyAlignment="1">
      <alignment horizontal="center"/>
    </xf>
    <xf numFmtId="0" fontId="11" fillId="0" borderId="22" xfId="0" applyFont="1" applyBorder="1" applyAlignment="1">
      <alignment horizontal="center"/>
    </xf>
    <xf numFmtId="0" fontId="11" fillId="0" borderId="16" xfId="0" applyFont="1" applyBorder="1" applyAlignment="1">
      <alignment horizontal="center"/>
    </xf>
    <xf numFmtId="0" fontId="12" fillId="4" borderId="22" xfId="0" applyFont="1" applyFill="1" applyBorder="1" applyAlignment="1">
      <alignment horizontal="left" vertical="center"/>
    </xf>
    <xf numFmtId="0" fontId="12" fillId="4" borderId="27" xfId="0" applyFont="1" applyFill="1" applyBorder="1" applyAlignment="1">
      <alignment horizontal="left" vertical="center"/>
    </xf>
    <xf numFmtId="0" fontId="12" fillId="4" borderId="16" xfId="0" applyFont="1" applyFill="1" applyBorder="1" applyAlignment="1">
      <alignment horizontal="left" vertical="center"/>
    </xf>
    <xf numFmtId="0" fontId="11" fillId="4" borderId="22" xfId="0" applyFont="1" applyFill="1" applyBorder="1"/>
    <xf numFmtId="0" fontId="10" fillId="4" borderId="27" xfId="0" applyFont="1" applyFill="1" applyBorder="1"/>
    <xf numFmtId="0" fontId="10" fillId="4" borderId="16" xfId="0" applyFont="1" applyFill="1" applyBorder="1"/>
    <xf numFmtId="0" fontId="31" fillId="0" borderId="1" xfId="0" applyFont="1" applyBorder="1" applyAlignment="1">
      <alignment horizontal="center"/>
    </xf>
    <xf numFmtId="0" fontId="31" fillId="0" borderId="1" xfId="0" applyFont="1" applyBorder="1" applyAlignment="1">
      <alignment horizontal="left"/>
    </xf>
    <xf numFmtId="0" fontId="11" fillId="0" borderId="1" xfId="0" applyFont="1" applyBorder="1" applyAlignment="1">
      <alignment horizontal="left"/>
    </xf>
    <xf numFmtId="0" fontId="10" fillId="0" borderId="0" xfId="0" applyFont="1" applyAlignment="1">
      <alignment horizontal="center"/>
    </xf>
    <xf numFmtId="0" fontId="31" fillId="0" borderId="1" xfId="0" applyFont="1" applyBorder="1" applyAlignment="1">
      <alignment horizontal="center" vertical="center" shrinkToFit="1"/>
    </xf>
    <xf numFmtId="0" fontId="11" fillId="0" borderId="1" xfId="0" applyFont="1" applyBorder="1" applyAlignment="1">
      <alignment horizontal="center" vertical="center"/>
    </xf>
    <xf numFmtId="0" fontId="35" fillId="4" borderId="2"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3" xfId="0" applyFont="1" applyFill="1" applyBorder="1" applyAlignment="1">
      <alignment horizontal="center" vertical="center"/>
    </xf>
    <xf numFmtId="0" fontId="35" fillId="4" borderId="4" xfId="0" applyFont="1" applyFill="1" applyBorder="1" applyAlignment="1">
      <alignment horizontal="center" vertical="center"/>
    </xf>
    <xf numFmtId="0" fontId="35" fillId="4" borderId="7" xfId="0" applyFont="1" applyFill="1" applyBorder="1" applyAlignment="1">
      <alignment horizontal="center" vertical="center"/>
    </xf>
    <xf numFmtId="0" fontId="35" fillId="4" borderId="5"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19" xfId="0" applyFont="1" applyFill="1" applyBorder="1" applyAlignment="1">
      <alignment horizontal="center" vertical="center"/>
    </xf>
    <xf numFmtId="0" fontId="10" fillId="4" borderId="27" xfId="0" applyFont="1" applyFill="1" applyBorder="1" applyAlignment="1">
      <alignment vertical="center"/>
    </xf>
    <xf numFmtId="0" fontId="10" fillId="4" borderId="16" xfId="0" applyFont="1" applyFill="1" applyBorder="1" applyAlignment="1">
      <alignment vertical="center"/>
    </xf>
    <xf numFmtId="0" fontId="10" fillId="0" borderId="27" xfId="0" applyFont="1" applyBorder="1" applyAlignment="1">
      <alignment vertical="center"/>
    </xf>
    <xf numFmtId="0" fontId="10" fillId="0" borderId="16" xfId="0" applyFont="1" applyBorder="1" applyAlignment="1">
      <alignment vertical="center"/>
    </xf>
    <xf numFmtId="0" fontId="31" fillId="4" borderId="22" xfId="0" applyFont="1" applyFill="1" applyBorder="1" applyAlignment="1">
      <alignment vertical="center"/>
    </xf>
    <xf numFmtId="0" fontId="34" fillId="4" borderId="27" xfId="0" applyFont="1" applyFill="1" applyBorder="1" applyAlignment="1">
      <alignment vertical="center"/>
    </xf>
    <xf numFmtId="0" fontId="34" fillId="0" borderId="27" xfId="0" applyFont="1" applyBorder="1" applyAlignment="1">
      <alignment vertical="center"/>
    </xf>
    <xf numFmtId="0" fontId="34" fillId="0" borderId="16" xfId="0" applyFont="1" applyBorder="1" applyAlignment="1">
      <alignment vertical="center"/>
    </xf>
    <xf numFmtId="0" fontId="0" fillId="4" borderId="18" xfId="0" applyFill="1" applyBorder="1" applyAlignment="1">
      <alignment horizontal="center" vertical="center"/>
    </xf>
    <xf numFmtId="0" fontId="31" fillId="0" borderId="0" xfId="0" applyFont="1" applyAlignment="1">
      <alignment horizontal="center"/>
    </xf>
    <xf numFmtId="0" fontId="12" fillId="4" borderId="2" xfId="0" applyFont="1" applyFill="1" applyBorder="1" applyAlignment="1">
      <alignment horizontal="left" vertical="center"/>
    </xf>
    <xf numFmtId="0" fontId="12" fillId="4" borderId="6" xfId="0" applyFont="1" applyFill="1" applyBorder="1" applyAlignment="1">
      <alignment horizontal="left" vertical="center"/>
    </xf>
    <xf numFmtId="0" fontId="12" fillId="4" borderId="3"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0" xfId="0" applyFont="1" applyFill="1" applyAlignment="1">
      <alignment horizontal="left" vertical="center"/>
    </xf>
    <xf numFmtId="0" fontId="12" fillId="4" borderId="21" xfId="0" applyFont="1" applyFill="1" applyBorder="1" applyAlignment="1">
      <alignment horizontal="left" vertical="center"/>
    </xf>
    <xf numFmtId="0" fontId="12" fillId="4" borderId="4" xfId="0" applyFont="1" applyFill="1" applyBorder="1" applyAlignment="1">
      <alignment horizontal="left" vertical="center"/>
    </xf>
    <xf numFmtId="0" fontId="12" fillId="4" borderId="7" xfId="0" applyFont="1" applyFill="1" applyBorder="1" applyAlignment="1">
      <alignment horizontal="left" vertical="center"/>
    </xf>
    <xf numFmtId="0" fontId="12" fillId="4" borderId="5" xfId="0" applyFont="1" applyFill="1" applyBorder="1" applyAlignment="1">
      <alignment horizontal="left" vertical="center"/>
    </xf>
    <xf numFmtId="0" fontId="12" fillId="4" borderId="1" xfId="0" applyFont="1" applyFill="1" applyBorder="1" applyAlignment="1">
      <alignment vertical="center" wrapText="1"/>
    </xf>
    <xf numFmtId="0" fontId="7" fillId="0" borderId="1" xfId="2"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3" fontId="7" fillId="0" borderId="1" xfId="2" applyNumberFormat="1" applyFont="1" applyBorder="1" applyAlignment="1" applyProtection="1">
      <alignment horizontal="center" vertical="center" wrapText="1"/>
      <protection locked="0"/>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10</xdr:row>
      <xdr:rowOff>142875</xdr:rowOff>
    </xdr:from>
    <xdr:to>
      <xdr:col>8</xdr:col>
      <xdr:colOff>631032</xdr:colOff>
      <xdr:row>23</xdr:row>
      <xdr:rowOff>59531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8188" y="1809750"/>
          <a:ext cx="5417344" cy="208359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養護老人ホーム事業者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（軽費老人ホーム事業者調査）</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（ケアハウス事業者調査）</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令和８年５月</a:t>
          </a: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61</xdr:row>
      <xdr:rowOff>66670</xdr:rowOff>
    </xdr:from>
    <xdr:to>
      <xdr:col>9</xdr:col>
      <xdr:colOff>654843</xdr:colOff>
      <xdr:row>98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本アンケート調査は、令和９～</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年度を計画期間とする仙台市高齢者保健福祉計画・介護保険事業計画の策定にあたり、</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養護老人ホーム・軽費老人ホーム・ケアハウス</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本アンケート調査は、令和８年</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日現在でご記入ください。</a:t>
          </a:r>
          <a:endParaRPr lang="en-US" altLang="ja-JP" sz="14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不明な項目については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ご回答いただきました調査票は、せんだいオンライン申請サービスにて、</a:t>
          </a: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日（月）</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までにご提出願います。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介護事業支援課施設指導係</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担当：礒田・中澤</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285749</xdr:colOff>
      <xdr:row>158</xdr:row>
      <xdr:rowOff>202406</xdr:rowOff>
    </xdr:from>
    <xdr:to>
      <xdr:col>4</xdr:col>
      <xdr:colOff>464343</xdr:colOff>
      <xdr:row>160</xdr:row>
      <xdr:rowOff>190500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28949" y="28139231"/>
          <a:ext cx="178594" cy="426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202406</xdr:colOff>
      <xdr:row>159</xdr:row>
      <xdr:rowOff>107156</xdr:rowOff>
    </xdr:from>
    <xdr:to>
      <xdr:col>8</xdr:col>
      <xdr:colOff>273844</xdr:colOff>
      <xdr:row>160</xdr:row>
      <xdr:rowOff>166687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17206" y="28263056"/>
          <a:ext cx="1443038"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607219</xdr:colOff>
      <xdr:row>158</xdr:row>
      <xdr:rowOff>178594</xdr:rowOff>
    </xdr:from>
    <xdr:to>
      <xdr:col>7</xdr:col>
      <xdr:colOff>345281</xdr:colOff>
      <xdr:row>161</xdr:row>
      <xdr:rowOff>47625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350419" y="28115419"/>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345274</xdr:colOff>
      <xdr:row>157</xdr:row>
      <xdr:rowOff>0</xdr:rowOff>
    </xdr:from>
    <xdr:to>
      <xdr:col>3</xdr:col>
      <xdr:colOff>345274</xdr:colOff>
      <xdr:row>159</xdr:row>
      <xdr:rowOff>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2402674" y="27717750"/>
          <a:ext cx="0" cy="438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342893</xdr:colOff>
      <xdr:row>157</xdr:row>
      <xdr:rowOff>1</xdr:rowOff>
    </xdr:from>
    <xdr:to>
      <xdr:col>7</xdr:col>
      <xdr:colOff>357187</xdr:colOff>
      <xdr:row>158</xdr:row>
      <xdr:rowOff>200026</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478206" y="27646314"/>
          <a:ext cx="1268419" cy="406400"/>
          <a:chOff x="3795706" y="32337376"/>
          <a:chExt cx="1395419" cy="628650"/>
        </a:xfrm>
      </xdr:grpSpPr>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535781</xdr:colOff>
      <xdr:row>205</xdr:row>
      <xdr:rowOff>-1</xdr:rowOff>
    </xdr:from>
    <xdr:to>
      <xdr:col>2</xdr:col>
      <xdr:colOff>631031</xdr:colOff>
      <xdr:row>208</xdr:row>
      <xdr:rowOff>214311</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1907381" y="38033324"/>
          <a:ext cx="95250" cy="8715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11907</xdr:colOff>
      <xdr:row>205</xdr:row>
      <xdr:rowOff>35719</xdr:rowOff>
    </xdr:from>
    <xdr:to>
      <xdr:col>5</xdr:col>
      <xdr:colOff>83344</xdr:colOff>
      <xdr:row>208</xdr:row>
      <xdr:rowOff>178594</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a:off x="3464720" y="38135719"/>
          <a:ext cx="71437" cy="785813"/>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333375</xdr:colOff>
      <xdr:row>491</xdr:row>
      <xdr:rowOff>35720</xdr:rowOff>
    </xdr:from>
    <xdr:to>
      <xdr:col>9</xdr:col>
      <xdr:colOff>619125</xdr:colOff>
      <xdr:row>500</xdr:row>
      <xdr:rowOff>158750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722813" y="93253720"/>
          <a:ext cx="1539875" cy="1980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大規模修繕工事：</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壁・柱・床・はり・屋根・階段のうち、１種類以上でその半分以上を修繕する工事。</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工事内容が大規模で工事費が高額、工事期間が長時間にわたるものをいう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35720</xdr:colOff>
      <xdr:row>186</xdr:row>
      <xdr:rowOff>11907</xdr:rowOff>
    </xdr:from>
    <xdr:to>
      <xdr:col>19</xdr:col>
      <xdr:colOff>559595</xdr:colOff>
      <xdr:row>188</xdr:row>
      <xdr:rowOff>142875</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9013033" y="34039970"/>
          <a:ext cx="4667250" cy="559593"/>
        </a:xfrm>
        <a:prstGeom prst="wedgeRoundRectCallout">
          <a:avLst>
            <a:gd name="adj1" fmla="val -94240"/>
            <a:gd name="adj2" fmla="val -66966"/>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）内に内容を記載の上、回答欄に「○」をつけてください。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73342</xdr:colOff>
      <xdr:row>205</xdr:row>
      <xdr:rowOff>11906</xdr:rowOff>
    </xdr:from>
    <xdr:to>
      <xdr:col>9</xdr:col>
      <xdr:colOff>119061</xdr:colOff>
      <xdr:row>208</xdr:row>
      <xdr:rowOff>202405</xdr:rowOff>
    </xdr:to>
    <xdr:sp macro="" textlink="">
      <xdr:nvSpPr>
        <xdr:cNvPr id="14" name="右大かっこ 13">
          <a:extLst>
            <a:ext uri="{FF2B5EF4-FFF2-40B4-BE49-F238E27FC236}">
              <a16:creationId xmlns:a16="http://schemas.microsoft.com/office/drawing/2014/main" id="{1D78A856-14DA-4526-ABDB-56DDEA79ED06}"/>
            </a:ext>
          </a:extLst>
        </xdr:cNvPr>
        <xdr:cNvSpPr/>
      </xdr:nvSpPr>
      <xdr:spPr>
        <a:xfrm>
          <a:off x="6245542" y="39083456"/>
          <a:ext cx="45719" cy="84772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559594</xdr:colOff>
      <xdr:row>205</xdr:row>
      <xdr:rowOff>0</xdr:rowOff>
    </xdr:from>
    <xdr:to>
      <xdr:col>5</xdr:col>
      <xdr:colOff>654844</xdr:colOff>
      <xdr:row>209</xdr:row>
      <xdr:rowOff>0</xdr:rowOff>
    </xdr:to>
    <xdr:sp macro="" textlink="">
      <xdr:nvSpPr>
        <xdr:cNvPr id="15" name="左大かっこ 14">
          <a:extLst>
            <a:ext uri="{FF2B5EF4-FFF2-40B4-BE49-F238E27FC236}">
              <a16:creationId xmlns:a16="http://schemas.microsoft.com/office/drawing/2014/main" id="{535998ED-AFB7-4E45-A8DD-10DD2C4B846D}"/>
            </a:ext>
          </a:extLst>
        </xdr:cNvPr>
        <xdr:cNvSpPr/>
      </xdr:nvSpPr>
      <xdr:spPr>
        <a:xfrm>
          <a:off x="4012407" y="38100000"/>
          <a:ext cx="95250" cy="8572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632"/>
  <sheetViews>
    <sheetView tabSelected="1" zoomScale="80" zoomScaleNormal="80" zoomScaleSheetLayoutView="80" workbookViewId="0">
      <selection activeCell="B2" sqref="B2"/>
    </sheetView>
  </sheetViews>
  <sheetFormatPr defaultColWidth="9" defaultRowHeight="16.5" x14ac:dyDescent="0.25"/>
  <cols>
    <col min="1" max="10" width="9" style="4"/>
    <col min="11" max="16384" width="9" style="1"/>
  </cols>
  <sheetData>
    <row r="1" s="1" customFormat="1" ht="13" x14ac:dyDescent="0.2"/>
    <row r="2" s="1" customFormat="1" ht="13" x14ac:dyDescent="0.2"/>
    <row r="3" s="1" customFormat="1" ht="13" x14ac:dyDescent="0.2"/>
    <row r="4" s="1" customFormat="1" ht="13" x14ac:dyDescent="0.2"/>
    <row r="5" s="1" customFormat="1" ht="13" x14ac:dyDescent="0.2"/>
    <row r="6" s="1" customFormat="1" ht="13" x14ac:dyDescent="0.2"/>
    <row r="7" s="1" customFormat="1" ht="13" x14ac:dyDescent="0.2"/>
    <row r="8" s="1" customFormat="1" ht="13" x14ac:dyDescent="0.2"/>
    <row r="9" s="1" customFormat="1" ht="13" x14ac:dyDescent="0.2"/>
    <row r="10" s="1" customFormat="1" ht="13" x14ac:dyDescent="0.2"/>
    <row r="11" s="1" customFormat="1" ht="13" x14ac:dyDescent="0.2"/>
    <row r="12" s="1" customFormat="1" ht="13" x14ac:dyDescent="0.2"/>
    <row r="13" s="1" customFormat="1" ht="13" x14ac:dyDescent="0.2"/>
    <row r="14" s="1" customFormat="1" ht="13" x14ac:dyDescent="0.2"/>
    <row r="15" s="1" customFormat="1" ht="13" x14ac:dyDescent="0.2"/>
    <row r="16" s="1" customFormat="1" ht="13" x14ac:dyDescent="0.2"/>
    <row r="17" s="1" customFormat="1" ht="13" x14ac:dyDescent="0.2"/>
    <row r="18" s="1" customFormat="1" ht="13" x14ac:dyDescent="0.2"/>
    <row r="19" s="1" customFormat="1" ht="13" x14ac:dyDescent="0.2"/>
    <row r="20" s="1" customFormat="1" ht="13" x14ac:dyDescent="0.2"/>
    <row r="21" s="1" customFormat="1" ht="13" x14ac:dyDescent="0.2"/>
    <row r="22" s="1" customFormat="1" ht="13" x14ac:dyDescent="0.2"/>
    <row r="23" s="1" customFormat="1" ht="13" x14ac:dyDescent="0.2"/>
    <row r="24" s="1" customFormat="1" ht="13" x14ac:dyDescent="0.2"/>
    <row r="25" s="1" customFormat="1" ht="13" x14ac:dyDescent="0.2"/>
    <row r="26" s="1" customFormat="1" ht="13" x14ac:dyDescent="0.2"/>
    <row r="27" s="1" customFormat="1" ht="13" x14ac:dyDescent="0.2"/>
    <row r="28" s="1" customFormat="1" ht="13" x14ac:dyDescent="0.2"/>
    <row r="29" s="1" customFormat="1" ht="13" x14ac:dyDescent="0.2"/>
    <row r="30" s="1" customFormat="1" ht="13" x14ac:dyDescent="0.2"/>
    <row r="31" s="1" customFormat="1" ht="13" x14ac:dyDescent="0.2"/>
    <row r="32" s="1" customFormat="1" ht="13" x14ac:dyDescent="0.2"/>
    <row r="33" s="1" customFormat="1" ht="13" x14ac:dyDescent="0.2"/>
    <row r="34" s="1" customFormat="1" ht="13" x14ac:dyDescent="0.2"/>
    <row r="35" s="1" customFormat="1" ht="13" x14ac:dyDescent="0.2"/>
    <row r="36" s="1" customFormat="1" ht="13" x14ac:dyDescent="0.2"/>
    <row r="37" s="1" customFormat="1" ht="13" x14ac:dyDescent="0.2"/>
    <row r="38" s="1" customFormat="1" ht="13" x14ac:dyDescent="0.2"/>
    <row r="39" s="1" customFormat="1" ht="13" x14ac:dyDescent="0.2"/>
    <row r="40" s="1" customFormat="1" ht="13" x14ac:dyDescent="0.2"/>
    <row r="41" s="1" customFormat="1" ht="13" x14ac:dyDescent="0.2"/>
    <row r="42" s="1" customFormat="1" ht="13" x14ac:dyDescent="0.2"/>
    <row r="43" s="1" customFormat="1" ht="13" x14ac:dyDescent="0.2"/>
    <row r="44" s="1" customFormat="1" ht="13" x14ac:dyDescent="0.2"/>
    <row r="45" s="1" customFormat="1" ht="13" x14ac:dyDescent="0.2"/>
    <row r="46" s="1" customFormat="1" ht="13" x14ac:dyDescent="0.2"/>
    <row r="47" s="1" customFormat="1" ht="13" x14ac:dyDescent="0.2"/>
    <row r="48" s="1" customFormat="1" ht="13" x14ac:dyDescent="0.2"/>
    <row r="49" s="1" customFormat="1" ht="13" x14ac:dyDescent="0.2"/>
    <row r="50" s="1" customFormat="1" ht="13" x14ac:dyDescent="0.2"/>
    <row r="51" s="1" customFormat="1" ht="13" x14ac:dyDescent="0.2"/>
    <row r="52" s="1" customFormat="1" ht="13" x14ac:dyDescent="0.2"/>
    <row r="53" s="1" customFormat="1" ht="13" x14ac:dyDescent="0.2"/>
    <row r="54" s="1" customFormat="1" ht="13" x14ac:dyDescent="0.2"/>
    <row r="55" s="1" customFormat="1" ht="13" x14ac:dyDescent="0.2"/>
    <row r="56" s="1" customFormat="1" ht="13" x14ac:dyDescent="0.2"/>
    <row r="57" s="1" customFormat="1" ht="13" x14ac:dyDescent="0.2"/>
    <row r="58" s="1" customFormat="1" ht="13" x14ac:dyDescent="0.2"/>
    <row r="59" s="1" customFormat="1" ht="13" x14ac:dyDescent="0.2"/>
    <row r="60" s="1" customFormat="1" ht="13" x14ac:dyDescent="0.2"/>
    <row r="61" s="1" customFormat="1" ht="13" x14ac:dyDescent="0.2"/>
    <row r="62" s="1" customFormat="1" ht="13" x14ac:dyDescent="0.2"/>
    <row r="63" s="1" customFormat="1" ht="13" x14ac:dyDescent="0.2"/>
    <row r="64" s="1" customFormat="1" ht="13" x14ac:dyDescent="0.2"/>
    <row r="65" s="1" customFormat="1" ht="13" x14ac:dyDescent="0.2"/>
    <row r="66" s="1" customFormat="1" ht="13" x14ac:dyDescent="0.2"/>
    <row r="67" s="1" customFormat="1" ht="13" x14ac:dyDescent="0.2"/>
    <row r="68" s="1" customFormat="1" ht="13" x14ac:dyDescent="0.2"/>
    <row r="69" s="1" customFormat="1" ht="13" x14ac:dyDescent="0.2"/>
    <row r="70" s="1" customFormat="1" ht="13" x14ac:dyDescent="0.2"/>
    <row r="71" s="1" customFormat="1" ht="13" x14ac:dyDescent="0.2"/>
    <row r="72" s="1" customFormat="1" ht="13" x14ac:dyDescent="0.2"/>
    <row r="73" s="1" customFormat="1" ht="13" x14ac:dyDescent="0.2"/>
    <row r="74" s="1" customFormat="1" ht="13" x14ac:dyDescent="0.2"/>
    <row r="75" s="1" customFormat="1" ht="13" x14ac:dyDescent="0.2"/>
    <row r="76" s="1" customFormat="1" ht="13" x14ac:dyDescent="0.2"/>
    <row r="77" s="1" customFormat="1" ht="13" x14ac:dyDescent="0.2"/>
    <row r="78" s="1" customFormat="1" ht="13" x14ac:dyDescent="0.2"/>
    <row r="79" s="1" customFormat="1" ht="13" x14ac:dyDescent="0.2"/>
    <row r="80" s="1" customFormat="1" ht="13" x14ac:dyDescent="0.2"/>
    <row r="81" s="1" customFormat="1" ht="13" x14ac:dyDescent="0.2"/>
    <row r="82" s="1" customFormat="1" ht="13" x14ac:dyDescent="0.2"/>
    <row r="83" s="1" customFormat="1" ht="13" x14ac:dyDescent="0.2"/>
    <row r="84" s="1" customFormat="1" ht="13" x14ac:dyDescent="0.2"/>
    <row r="85" s="1" customFormat="1" ht="13" x14ac:dyDescent="0.2"/>
    <row r="86" s="1" customFormat="1" ht="13" x14ac:dyDescent="0.2"/>
    <row r="87" s="1" customFormat="1" ht="13" x14ac:dyDescent="0.2"/>
    <row r="88" s="1" customFormat="1" ht="13" x14ac:dyDescent="0.2"/>
    <row r="89" s="1" customFormat="1" ht="13" x14ac:dyDescent="0.2"/>
    <row r="90" s="1" customFormat="1" ht="13" x14ac:dyDescent="0.2"/>
    <row r="91" s="1" customFormat="1" ht="13" x14ac:dyDescent="0.2"/>
    <row r="92" s="1" customFormat="1" ht="13" x14ac:dyDescent="0.2"/>
    <row r="93" s="1" customFormat="1" ht="13" x14ac:dyDescent="0.2"/>
    <row r="94" s="1" customFormat="1" ht="13" x14ac:dyDescent="0.2"/>
    <row r="95" s="1" customFormat="1" ht="13" x14ac:dyDescent="0.2"/>
    <row r="96" s="1" customFormat="1" ht="13" x14ac:dyDescent="0.2"/>
    <row r="97" spans="1:10" ht="13" x14ac:dyDescent="0.2">
      <c r="A97" s="1"/>
      <c r="B97" s="1"/>
      <c r="C97" s="1"/>
      <c r="D97" s="1"/>
      <c r="E97" s="1"/>
      <c r="F97" s="1"/>
      <c r="G97" s="1"/>
      <c r="H97" s="1"/>
      <c r="I97" s="1"/>
      <c r="J97" s="1"/>
    </row>
    <row r="98" spans="1:10" ht="13" x14ac:dyDescent="0.2">
      <c r="A98" s="1"/>
      <c r="B98" s="1"/>
      <c r="C98" s="1"/>
      <c r="D98" s="1"/>
      <c r="E98" s="1"/>
      <c r="F98" s="1"/>
      <c r="G98" s="1"/>
      <c r="H98" s="1"/>
      <c r="I98" s="1"/>
      <c r="J98" s="1"/>
    </row>
    <row r="99" spans="1:10" ht="13" x14ac:dyDescent="0.2">
      <c r="A99" s="1"/>
      <c r="B99" s="1"/>
      <c r="C99" s="1"/>
      <c r="D99" s="1"/>
      <c r="E99" s="1"/>
      <c r="F99" s="1"/>
      <c r="G99" s="1"/>
      <c r="H99" s="1"/>
      <c r="I99" s="1"/>
      <c r="J99" s="1"/>
    </row>
    <row r="100" spans="1:10" ht="13.5" thickBot="1" x14ac:dyDescent="0.25">
      <c r="A100" s="1"/>
      <c r="B100" s="1"/>
      <c r="C100" s="1"/>
      <c r="D100" s="1"/>
      <c r="E100" s="1"/>
      <c r="F100" s="1"/>
      <c r="G100" s="1"/>
      <c r="H100" s="1"/>
      <c r="I100" s="1"/>
      <c r="J100" s="1"/>
    </row>
    <row r="101" spans="1:10" ht="13" x14ac:dyDescent="0.2">
      <c r="A101" s="200" t="s">
        <v>0</v>
      </c>
      <c r="B101" s="201"/>
      <c r="C101" s="202"/>
      <c r="D101" s="202"/>
      <c r="E101" s="202"/>
      <c r="F101" s="202"/>
      <c r="G101" s="202"/>
      <c r="H101" s="202"/>
      <c r="I101" s="203"/>
      <c r="J101" s="204"/>
    </row>
    <row r="102" spans="1:10" ht="13" x14ac:dyDescent="0.2">
      <c r="A102" s="117"/>
      <c r="B102" s="118"/>
      <c r="C102" s="205"/>
      <c r="D102" s="205"/>
      <c r="E102" s="205"/>
      <c r="F102" s="205"/>
      <c r="G102" s="205"/>
      <c r="H102" s="205"/>
      <c r="I102" s="206"/>
      <c r="J102" s="207"/>
    </row>
    <row r="103" spans="1:10" ht="13" x14ac:dyDescent="0.2">
      <c r="A103" s="117"/>
      <c r="B103" s="118"/>
      <c r="C103" s="205"/>
      <c r="D103" s="205"/>
      <c r="E103" s="205"/>
      <c r="F103" s="205"/>
      <c r="G103" s="205"/>
      <c r="H103" s="205"/>
      <c r="I103" s="206"/>
      <c r="J103" s="207"/>
    </row>
    <row r="104" spans="1:10" ht="13" x14ac:dyDescent="0.2">
      <c r="A104" s="117" t="s">
        <v>1</v>
      </c>
      <c r="B104" s="118"/>
      <c r="C104" s="205"/>
      <c r="D104" s="205"/>
      <c r="E104" s="205"/>
      <c r="F104" s="205"/>
      <c r="G104" s="205"/>
      <c r="H104" s="205"/>
      <c r="I104" s="206"/>
      <c r="J104" s="207"/>
    </row>
    <row r="105" spans="1:10" ht="13" x14ac:dyDescent="0.2">
      <c r="A105" s="117"/>
      <c r="B105" s="118"/>
      <c r="C105" s="205"/>
      <c r="D105" s="205"/>
      <c r="E105" s="205"/>
      <c r="F105" s="205"/>
      <c r="G105" s="205"/>
      <c r="H105" s="205"/>
      <c r="I105" s="206"/>
      <c r="J105" s="207"/>
    </row>
    <row r="106" spans="1:10" ht="13" x14ac:dyDescent="0.2">
      <c r="A106" s="117"/>
      <c r="B106" s="118"/>
      <c r="C106" s="205"/>
      <c r="D106" s="205"/>
      <c r="E106" s="205"/>
      <c r="F106" s="205"/>
      <c r="G106" s="205"/>
      <c r="H106" s="205"/>
      <c r="I106" s="206"/>
      <c r="J106" s="207"/>
    </row>
    <row r="107" spans="1:10" ht="13.5" customHeight="1" x14ac:dyDescent="0.2">
      <c r="A107" s="208" t="s">
        <v>138</v>
      </c>
      <c r="B107" s="209"/>
      <c r="C107" s="119" t="s">
        <v>143</v>
      </c>
      <c r="D107" s="214"/>
      <c r="E107" s="214"/>
      <c r="F107" s="217" t="s">
        <v>144</v>
      </c>
      <c r="G107" s="214"/>
      <c r="H107" s="214"/>
      <c r="I107" s="214"/>
      <c r="J107" s="220"/>
    </row>
    <row r="108" spans="1:10" ht="13.5" customHeight="1" x14ac:dyDescent="0.2">
      <c r="A108" s="210"/>
      <c r="B108" s="211"/>
      <c r="C108" s="120"/>
      <c r="D108" s="215"/>
      <c r="E108" s="215"/>
      <c r="F108" s="218"/>
      <c r="G108" s="215"/>
      <c r="H108" s="215"/>
      <c r="I108" s="215"/>
      <c r="J108" s="221"/>
    </row>
    <row r="109" spans="1:10" ht="13.5" customHeight="1" x14ac:dyDescent="0.2">
      <c r="A109" s="212"/>
      <c r="B109" s="213"/>
      <c r="C109" s="121"/>
      <c r="D109" s="216"/>
      <c r="E109" s="216"/>
      <c r="F109" s="219"/>
      <c r="G109" s="216"/>
      <c r="H109" s="216"/>
      <c r="I109" s="216"/>
      <c r="J109" s="222"/>
    </row>
    <row r="110" spans="1:10" ht="13.5" customHeight="1" x14ac:dyDescent="0.2">
      <c r="A110" s="117" t="s">
        <v>127</v>
      </c>
      <c r="B110" s="118"/>
      <c r="C110" s="119" t="s">
        <v>145</v>
      </c>
      <c r="D110" s="122"/>
      <c r="E110" s="122"/>
      <c r="F110" s="125" t="s">
        <v>146</v>
      </c>
      <c r="G110" s="128"/>
      <c r="H110" s="128"/>
      <c r="I110" s="128"/>
      <c r="J110" s="129"/>
    </row>
    <row r="111" spans="1:10" ht="13.5" customHeight="1" x14ac:dyDescent="0.2">
      <c r="A111" s="117"/>
      <c r="B111" s="118"/>
      <c r="C111" s="120"/>
      <c r="D111" s="123"/>
      <c r="E111" s="123"/>
      <c r="F111" s="126"/>
      <c r="G111" s="130"/>
      <c r="H111" s="130"/>
      <c r="I111" s="130"/>
      <c r="J111" s="131"/>
    </row>
    <row r="112" spans="1:10" ht="13.5" customHeight="1" x14ac:dyDescent="0.2">
      <c r="A112" s="117"/>
      <c r="B112" s="118"/>
      <c r="C112" s="121"/>
      <c r="D112" s="124"/>
      <c r="E112" s="124"/>
      <c r="F112" s="127"/>
      <c r="G112" s="132"/>
      <c r="H112" s="132"/>
      <c r="I112" s="132"/>
      <c r="J112" s="133"/>
    </row>
    <row r="113" spans="1:10" ht="13.5" customHeight="1" x14ac:dyDescent="0.2">
      <c r="A113" s="117" t="s">
        <v>3</v>
      </c>
      <c r="B113" s="118"/>
      <c r="C113" s="136" t="s">
        <v>5</v>
      </c>
      <c r="D113" s="135"/>
      <c r="E113" s="135"/>
      <c r="F113" s="135"/>
      <c r="G113" s="135"/>
      <c r="H113" s="152"/>
      <c r="I113" s="122"/>
      <c r="J113" s="153"/>
    </row>
    <row r="114" spans="1:10" ht="13.5" customHeight="1" x14ac:dyDescent="0.2">
      <c r="A114" s="117"/>
      <c r="B114" s="118"/>
      <c r="C114" s="135"/>
      <c r="D114" s="135"/>
      <c r="E114" s="135"/>
      <c r="F114" s="135"/>
      <c r="G114" s="135"/>
      <c r="H114" s="154"/>
      <c r="I114" s="123"/>
      <c r="J114" s="155"/>
    </row>
    <row r="115" spans="1:10" ht="13.5" customHeight="1" x14ac:dyDescent="0.2">
      <c r="A115" s="117"/>
      <c r="B115" s="118"/>
      <c r="C115" s="135"/>
      <c r="D115" s="135"/>
      <c r="E115" s="135"/>
      <c r="F115" s="135"/>
      <c r="G115" s="135"/>
      <c r="H115" s="154"/>
      <c r="I115" s="123"/>
      <c r="J115" s="155"/>
    </row>
    <row r="116" spans="1:10" ht="13.5" customHeight="1" x14ac:dyDescent="0.2">
      <c r="A116" s="134"/>
      <c r="B116" s="135"/>
      <c r="C116" s="135"/>
      <c r="D116" s="135"/>
      <c r="E116" s="135"/>
      <c r="F116" s="135"/>
      <c r="G116" s="135"/>
      <c r="H116" s="156"/>
      <c r="I116" s="124"/>
      <c r="J116" s="157"/>
    </row>
    <row r="117" spans="1:10" ht="13.5" customHeight="1" x14ac:dyDescent="0.2">
      <c r="A117" s="117" t="s">
        <v>2</v>
      </c>
      <c r="B117" s="118"/>
      <c r="C117" s="136" t="s">
        <v>4</v>
      </c>
      <c r="D117" s="143"/>
      <c r="E117" s="143"/>
      <c r="F117" s="143"/>
      <c r="G117" s="143"/>
      <c r="H117" s="152"/>
      <c r="I117" s="122"/>
      <c r="J117" s="153"/>
    </row>
    <row r="118" spans="1:10" ht="13.5" customHeight="1" x14ac:dyDescent="0.2">
      <c r="A118" s="117"/>
      <c r="B118" s="118"/>
      <c r="C118" s="143"/>
      <c r="D118" s="143"/>
      <c r="E118" s="143"/>
      <c r="F118" s="143"/>
      <c r="G118" s="143"/>
      <c r="H118" s="154"/>
      <c r="I118" s="123"/>
      <c r="J118" s="155"/>
    </row>
    <row r="119" spans="1:10" ht="13.5" customHeight="1" x14ac:dyDescent="0.2">
      <c r="A119" s="117"/>
      <c r="B119" s="118"/>
      <c r="C119" s="143"/>
      <c r="D119" s="143"/>
      <c r="E119" s="143"/>
      <c r="F119" s="143"/>
      <c r="G119" s="143"/>
      <c r="H119" s="154"/>
      <c r="I119" s="123"/>
      <c r="J119" s="155"/>
    </row>
    <row r="120" spans="1:10" ht="14.25" customHeight="1" thickBot="1" x14ac:dyDescent="0.25">
      <c r="A120" s="141"/>
      <c r="B120" s="142"/>
      <c r="C120" s="142"/>
      <c r="D120" s="142"/>
      <c r="E120" s="142"/>
      <c r="F120" s="142"/>
      <c r="G120" s="142"/>
      <c r="H120" s="158"/>
      <c r="I120" s="159"/>
      <c r="J120" s="160"/>
    </row>
    <row r="121" spans="1:10" ht="13" x14ac:dyDescent="0.2">
      <c r="A121" s="1"/>
      <c r="B121" s="1"/>
      <c r="C121" s="1"/>
      <c r="D121" s="1"/>
      <c r="E121" s="1"/>
      <c r="F121" s="1"/>
      <c r="G121" s="1"/>
      <c r="H121" s="1"/>
      <c r="I121" s="1"/>
      <c r="J121" s="1"/>
    </row>
    <row r="122" spans="1:10" ht="13" x14ac:dyDescent="0.2">
      <c r="A122" s="1"/>
      <c r="B122" s="1"/>
      <c r="C122" s="1"/>
      <c r="D122" s="1"/>
      <c r="E122" s="1"/>
      <c r="F122" s="1"/>
      <c r="G122" s="1"/>
      <c r="H122" s="1"/>
      <c r="I122" s="1"/>
      <c r="J122" s="1"/>
    </row>
    <row r="123" spans="1:10" x14ac:dyDescent="0.25">
      <c r="A123" s="2" t="s">
        <v>303</v>
      </c>
      <c r="B123" s="1"/>
      <c r="C123" s="1"/>
      <c r="D123" s="1"/>
      <c r="E123" s="1"/>
      <c r="F123" s="1"/>
      <c r="G123" s="1"/>
      <c r="H123" s="1"/>
      <c r="I123" s="1"/>
      <c r="J123" s="1"/>
    </row>
    <row r="124" spans="1:10" ht="13" x14ac:dyDescent="0.2">
      <c r="A124" s="1"/>
      <c r="B124" s="1"/>
      <c r="C124" s="1"/>
      <c r="D124" s="1"/>
      <c r="E124" s="1"/>
      <c r="F124" s="1"/>
      <c r="G124" s="1"/>
      <c r="H124" s="1"/>
      <c r="I124" s="1"/>
      <c r="J124" s="1"/>
    </row>
    <row r="125" spans="1:10" x14ac:dyDescent="0.25">
      <c r="A125" s="3" t="s">
        <v>6</v>
      </c>
      <c r="B125" s="4" t="s">
        <v>304</v>
      </c>
    </row>
    <row r="127" spans="1:10" x14ac:dyDescent="0.25">
      <c r="C127" s="5"/>
      <c r="D127" s="139"/>
      <c r="I127" s="5"/>
    </row>
    <row r="128" spans="1:10" x14ac:dyDescent="0.25">
      <c r="C128" s="6"/>
      <c r="D128" s="144"/>
      <c r="E128" s="4" t="s">
        <v>60</v>
      </c>
      <c r="I128" s="5"/>
    </row>
    <row r="130" spans="1:10" x14ac:dyDescent="0.25">
      <c r="A130" s="3" t="s">
        <v>8</v>
      </c>
      <c r="B130" s="4" t="s">
        <v>82</v>
      </c>
    </row>
    <row r="132" spans="1:10" x14ac:dyDescent="0.25">
      <c r="B132" s="4" t="s">
        <v>9</v>
      </c>
      <c r="F132" s="4" t="s">
        <v>129</v>
      </c>
    </row>
    <row r="133" spans="1:10" x14ac:dyDescent="0.25">
      <c r="B133" s="4" t="s">
        <v>53</v>
      </c>
      <c r="D133" s="139"/>
      <c r="F133" s="146"/>
      <c r="G133" s="147"/>
      <c r="H133" s="147"/>
      <c r="I133" s="147"/>
      <c r="J133" s="148"/>
    </row>
    <row r="134" spans="1:10" x14ac:dyDescent="0.25">
      <c r="B134" s="4" t="s">
        <v>54</v>
      </c>
      <c r="D134" s="145"/>
      <c r="F134" s="149"/>
      <c r="G134" s="150"/>
      <c r="H134" s="150"/>
      <c r="I134" s="150"/>
      <c r="J134" s="151"/>
    </row>
    <row r="135" spans="1:10" x14ac:dyDescent="0.25">
      <c r="D135" s="6"/>
      <c r="F135" s="7"/>
      <c r="G135" s="7"/>
      <c r="H135" s="7"/>
      <c r="I135" s="7"/>
      <c r="J135" s="7"/>
    </row>
    <row r="136" spans="1:10" x14ac:dyDescent="0.25">
      <c r="A136" s="3" t="s">
        <v>10</v>
      </c>
      <c r="B136" s="4" t="s">
        <v>320</v>
      </c>
    </row>
    <row r="137" spans="1:10" x14ac:dyDescent="0.25">
      <c r="B137" s="4" t="s">
        <v>275</v>
      </c>
    </row>
    <row r="139" spans="1:10" s="84" customFormat="1" ht="17.25" customHeight="1" x14ac:dyDescent="0.25">
      <c r="A139" s="83"/>
      <c r="C139" s="85" t="s">
        <v>276</v>
      </c>
      <c r="D139" s="83"/>
      <c r="E139" s="83" t="s">
        <v>277</v>
      </c>
      <c r="F139" s="83"/>
      <c r="G139" s="83" t="s">
        <v>278</v>
      </c>
      <c r="H139" s="83"/>
      <c r="I139" s="83" t="s">
        <v>279</v>
      </c>
      <c r="J139" s="83"/>
    </row>
    <row r="140" spans="1:10" x14ac:dyDescent="0.25">
      <c r="A140" s="3"/>
      <c r="B140" s="1"/>
      <c r="C140" s="139"/>
      <c r="E140" s="139"/>
      <c r="G140" s="139"/>
      <c r="I140" s="139"/>
    </row>
    <row r="141" spans="1:10" x14ac:dyDescent="0.25">
      <c r="B141" s="1"/>
      <c r="C141" s="145"/>
      <c r="D141" s="4" t="s">
        <v>60</v>
      </c>
      <c r="E141" s="144"/>
      <c r="F141" s="4" t="s">
        <v>60</v>
      </c>
      <c r="G141" s="144"/>
      <c r="H141" s="4" t="s">
        <v>60</v>
      </c>
      <c r="I141" s="144"/>
      <c r="J141" s="4" t="s">
        <v>60</v>
      </c>
    </row>
    <row r="142" spans="1:10" x14ac:dyDescent="0.25">
      <c r="B142" s="1"/>
      <c r="C142" s="6"/>
      <c r="E142" s="6"/>
      <c r="G142" s="6"/>
      <c r="H142" s="6"/>
      <c r="I142" s="6"/>
      <c r="J142" s="6"/>
    </row>
    <row r="143" spans="1:10" x14ac:dyDescent="0.25">
      <c r="B143" s="1"/>
      <c r="C143" s="83" t="s">
        <v>280</v>
      </c>
      <c r="E143" s="83" t="s">
        <v>281</v>
      </c>
      <c r="G143" s="83" t="s">
        <v>282</v>
      </c>
      <c r="H143" s="6"/>
      <c r="I143" s="83" t="s">
        <v>283</v>
      </c>
      <c r="J143" s="6"/>
    </row>
    <row r="144" spans="1:10" x14ac:dyDescent="0.25">
      <c r="B144" s="1"/>
      <c r="C144" s="139"/>
      <c r="E144" s="139"/>
      <c r="G144" s="139"/>
      <c r="H144" s="6"/>
      <c r="I144" s="139"/>
      <c r="J144" s="6"/>
    </row>
    <row r="145" spans="1:10" x14ac:dyDescent="0.25">
      <c r="B145" s="1"/>
      <c r="C145" s="145"/>
      <c r="D145" s="4" t="s">
        <v>60</v>
      </c>
      <c r="E145" s="144"/>
      <c r="F145" s="4" t="s">
        <v>60</v>
      </c>
      <c r="G145" s="144"/>
      <c r="H145" s="7" t="s">
        <v>60</v>
      </c>
      <c r="I145" s="144"/>
      <c r="J145" s="7" t="s">
        <v>60</v>
      </c>
    </row>
    <row r="146" spans="1:10" x14ac:dyDescent="0.25">
      <c r="B146" s="1"/>
      <c r="C146" s="6"/>
      <c r="E146" s="5"/>
      <c r="G146" s="5"/>
      <c r="H146" s="6"/>
      <c r="I146" s="1"/>
      <c r="J146" s="6"/>
    </row>
    <row r="147" spans="1:10" x14ac:dyDescent="0.25">
      <c r="B147" s="1"/>
      <c r="C147" s="1"/>
      <c r="D147" s="1"/>
      <c r="E147" s="41"/>
      <c r="F147" s="42"/>
      <c r="G147" s="18" t="s">
        <v>284</v>
      </c>
      <c r="H147" s="178">
        <f>C140+E140+G140+I140+C144+E144+G144+I144</f>
        <v>0</v>
      </c>
      <c r="J147" s="1"/>
    </row>
    <row r="148" spans="1:10" x14ac:dyDescent="0.25">
      <c r="B148" s="1"/>
      <c r="C148" s="1"/>
      <c r="D148" s="1"/>
      <c r="H148" s="140"/>
      <c r="I148" s="4" t="s">
        <v>60</v>
      </c>
      <c r="J148" s="1"/>
    </row>
    <row r="149" spans="1:10" x14ac:dyDescent="0.25">
      <c r="B149" s="1"/>
      <c r="C149" s="1"/>
      <c r="D149" s="1"/>
      <c r="H149" s="6"/>
      <c r="J149" s="1"/>
    </row>
    <row r="150" spans="1:10" x14ac:dyDescent="0.25">
      <c r="F150" s="1"/>
      <c r="G150" s="1"/>
      <c r="H150" s="1"/>
      <c r="I150" s="1"/>
      <c r="J150" s="1"/>
    </row>
    <row r="151" spans="1:10" x14ac:dyDescent="0.25">
      <c r="F151" s="1"/>
      <c r="G151" s="1"/>
      <c r="H151" s="1"/>
      <c r="I151" s="1"/>
      <c r="J151" s="1"/>
    </row>
    <row r="152" spans="1:10" x14ac:dyDescent="0.25">
      <c r="A152" s="2" t="s">
        <v>343</v>
      </c>
      <c r="B152" s="90"/>
      <c r="F152" s="1"/>
      <c r="G152" s="1"/>
      <c r="H152" s="1"/>
      <c r="I152" s="1"/>
      <c r="J152" s="1"/>
    </row>
    <row r="153" spans="1:10" x14ac:dyDescent="0.25">
      <c r="F153" s="1"/>
      <c r="G153" s="1"/>
      <c r="H153" s="1"/>
      <c r="I153" s="1"/>
      <c r="J153" s="1"/>
    </row>
    <row r="154" spans="1:10" x14ac:dyDescent="0.25">
      <c r="A154" s="3" t="s">
        <v>6</v>
      </c>
      <c r="B154" s="4" t="s">
        <v>342</v>
      </c>
    </row>
    <row r="155" spans="1:10" x14ac:dyDescent="0.25">
      <c r="A155" s="3"/>
    </row>
    <row r="156" spans="1:10" x14ac:dyDescent="0.25">
      <c r="B156" s="4" t="s">
        <v>118</v>
      </c>
      <c r="D156" s="137"/>
      <c r="F156" s="4" t="s">
        <v>101</v>
      </c>
      <c r="H156" s="139"/>
    </row>
    <row r="157" spans="1:10" x14ac:dyDescent="0.25">
      <c r="B157" s="4" t="s">
        <v>115</v>
      </c>
      <c r="D157" s="138"/>
      <c r="E157" s="4" t="s">
        <v>60</v>
      </c>
      <c r="F157" s="4" t="s">
        <v>116</v>
      </c>
      <c r="G157" s="1"/>
      <c r="H157" s="140"/>
      <c r="I157" s="4" t="s">
        <v>60</v>
      </c>
    </row>
    <row r="160" spans="1:10" x14ac:dyDescent="0.25">
      <c r="B160" s="4" t="s">
        <v>47</v>
      </c>
      <c r="D160" s="187">
        <f>D156</f>
        <v>0</v>
      </c>
      <c r="F160" s="195">
        <f>H156</f>
        <v>0</v>
      </c>
      <c r="I160" s="196" t="e">
        <f>D160/(F160*365)</f>
        <v>#DIV/0!</v>
      </c>
      <c r="J160" s="197"/>
    </row>
    <row r="161" spans="1:10" x14ac:dyDescent="0.25">
      <c r="D161" s="138"/>
      <c r="E161" s="4" t="s">
        <v>60</v>
      </c>
      <c r="F161" s="140"/>
      <c r="G161" s="4" t="s">
        <v>7</v>
      </c>
      <c r="I161" s="198"/>
      <c r="J161" s="199"/>
    </row>
    <row r="163" spans="1:10" x14ac:dyDescent="0.25">
      <c r="B163" s="8" t="s">
        <v>321</v>
      </c>
      <c r="C163" s="9"/>
      <c r="D163" s="9"/>
      <c r="E163" s="9"/>
      <c r="F163" s="9"/>
      <c r="G163" s="9"/>
      <c r="H163" s="9"/>
      <c r="I163" s="9"/>
      <c r="J163" s="10"/>
    </row>
    <row r="164" spans="1:10" x14ac:dyDescent="0.25">
      <c r="B164" s="11" t="s">
        <v>117</v>
      </c>
      <c r="D164" s="4" t="s">
        <v>258</v>
      </c>
      <c r="J164" s="12"/>
    </row>
    <row r="165" spans="1:10" x14ac:dyDescent="0.25">
      <c r="B165" s="11"/>
      <c r="J165" s="12"/>
    </row>
    <row r="166" spans="1:10" x14ac:dyDescent="0.25">
      <c r="B166" s="11" t="s">
        <v>147</v>
      </c>
      <c r="J166" s="12"/>
    </row>
    <row r="167" spans="1:10" x14ac:dyDescent="0.25">
      <c r="B167" s="11" t="s">
        <v>148</v>
      </c>
      <c r="J167" s="12"/>
    </row>
    <row r="168" spans="1:10" x14ac:dyDescent="0.25">
      <c r="A168" s="4" t="s">
        <v>94</v>
      </c>
      <c r="B168" s="11" t="s">
        <v>119</v>
      </c>
      <c r="J168" s="12"/>
    </row>
    <row r="169" spans="1:10" x14ac:dyDescent="0.25">
      <c r="B169" s="11"/>
      <c r="J169" s="12"/>
    </row>
    <row r="170" spans="1:10" x14ac:dyDescent="0.25">
      <c r="B170" s="11" t="s">
        <v>259</v>
      </c>
      <c r="J170" s="12"/>
    </row>
    <row r="171" spans="1:10" x14ac:dyDescent="0.25">
      <c r="B171" s="11" t="s">
        <v>95</v>
      </c>
      <c r="D171" s="4" t="s">
        <v>260</v>
      </c>
      <c r="J171" s="12"/>
    </row>
    <row r="172" spans="1:10" x14ac:dyDescent="0.25">
      <c r="B172" s="11"/>
      <c r="J172" s="12"/>
    </row>
    <row r="173" spans="1:10" x14ac:dyDescent="0.25">
      <c r="B173" s="11" t="s">
        <v>322</v>
      </c>
      <c r="J173" s="12"/>
    </row>
    <row r="174" spans="1:10" x14ac:dyDescent="0.25">
      <c r="B174" s="13" t="s">
        <v>133</v>
      </c>
      <c r="C174" s="14"/>
      <c r="D174" s="14"/>
      <c r="E174" s="14"/>
      <c r="F174" s="14"/>
      <c r="G174" s="14"/>
      <c r="H174" s="14"/>
      <c r="I174" s="14"/>
      <c r="J174" s="15"/>
    </row>
    <row r="176" spans="1:10" x14ac:dyDescent="0.25">
      <c r="A176" s="3" t="s">
        <v>8</v>
      </c>
      <c r="B176" s="4" t="s">
        <v>323</v>
      </c>
    </row>
    <row r="177" spans="1:10" x14ac:dyDescent="0.25">
      <c r="B177" s="4" t="s">
        <v>324</v>
      </c>
    </row>
    <row r="178" spans="1:10" x14ac:dyDescent="0.25">
      <c r="B178" s="4" t="s">
        <v>314</v>
      </c>
    </row>
    <row r="179" spans="1:10" x14ac:dyDescent="0.25">
      <c r="B179" s="4" t="s">
        <v>315</v>
      </c>
    </row>
    <row r="181" spans="1:10" x14ac:dyDescent="0.25">
      <c r="B181" s="4" t="s">
        <v>285</v>
      </c>
      <c r="J181" s="16"/>
    </row>
    <row r="182" spans="1:10" x14ac:dyDescent="0.25">
      <c r="B182" s="4" t="s">
        <v>286</v>
      </c>
      <c r="J182" s="16"/>
    </row>
    <row r="183" spans="1:10" x14ac:dyDescent="0.25">
      <c r="B183" s="4" t="s">
        <v>305</v>
      </c>
      <c r="J183" s="16"/>
    </row>
    <row r="184" spans="1:10" x14ac:dyDescent="0.25">
      <c r="A184" s="102"/>
      <c r="B184" s="102" t="s">
        <v>383</v>
      </c>
      <c r="C184" s="102"/>
      <c r="D184" s="102"/>
      <c r="E184" s="102"/>
      <c r="F184" s="102"/>
      <c r="G184" s="102"/>
      <c r="H184" s="102"/>
      <c r="J184" s="16"/>
    </row>
    <row r="185" spans="1:10" x14ac:dyDescent="0.25">
      <c r="A185" s="102"/>
      <c r="B185" s="102" t="s">
        <v>384</v>
      </c>
      <c r="C185" s="102"/>
      <c r="D185" s="102"/>
      <c r="E185" s="102"/>
      <c r="F185" s="102"/>
      <c r="G185" s="102"/>
      <c r="H185" s="102"/>
      <c r="J185" s="16"/>
    </row>
    <row r="186" spans="1:10" x14ac:dyDescent="0.25">
      <c r="B186" s="4" t="s">
        <v>311</v>
      </c>
      <c r="D186" s="179"/>
      <c r="E186" s="180"/>
      <c r="F186" s="180"/>
      <c r="G186" s="181"/>
      <c r="H186" s="4" t="s">
        <v>55</v>
      </c>
      <c r="J186" s="16"/>
    </row>
    <row r="187" spans="1:10" x14ac:dyDescent="0.25">
      <c r="D187" s="182"/>
      <c r="E187" s="183"/>
      <c r="F187" s="183"/>
      <c r="G187" s="184"/>
    </row>
    <row r="189" spans="1:10" x14ac:dyDescent="0.25">
      <c r="A189" s="3" t="s">
        <v>287</v>
      </c>
      <c r="B189" s="4" t="s">
        <v>123</v>
      </c>
    </row>
    <row r="190" spans="1:10" x14ac:dyDescent="0.25">
      <c r="B190" s="4" t="s">
        <v>124</v>
      </c>
    </row>
    <row r="192" spans="1:10" x14ac:dyDescent="0.25">
      <c r="B192" s="4" t="s">
        <v>149</v>
      </c>
      <c r="J192" s="16"/>
    </row>
    <row r="193" spans="1:10" x14ac:dyDescent="0.25">
      <c r="B193" s="4" t="s">
        <v>120</v>
      </c>
    </row>
    <row r="194" spans="1:10" x14ac:dyDescent="0.25">
      <c r="B194" s="4" t="s">
        <v>150</v>
      </c>
      <c r="J194" s="16"/>
    </row>
    <row r="195" spans="1:10" x14ac:dyDescent="0.25">
      <c r="B195" s="4" t="s">
        <v>232</v>
      </c>
      <c r="J195" s="16"/>
    </row>
    <row r="196" spans="1:10" x14ac:dyDescent="0.25">
      <c r="B196" s="4" t="s">
        <v>233</v>
      </c>
      <c r="J196" s="16"/>
    </row>
    <row r="197" spans="1:10" x14ac:dyDescent="0.25">
      <c r="B197" s="4" t="s">
        <v>75</v>
      </c>
      <c r="D197" s="179"/>
      <c r="E197" s="180"/>
      <c r="F197" s="180"/>
      <c r="G197" s="181"/>
      <c r="H197" s="4" t="s">
        <v>55</v>
      </c>
      <c r="J197" s="16"/>
    </row>
    <row r="198" spans="1:10" x14ac:dyDescent="0.25">
      <c r="D198" s="182"/>
      <c r="E198" s="183"/>
      <c r="F198" s="183"/>
      <c r="G198" s="184"/>
    </row>
    <row r="201" spans="1:10" x14ac:dyDescent="0.25">
      <c r="A201" s="2" t="s">
        <v>140</v>
      </c>
    </row>
    <row r="202" spans="1:10" x14ac:dyDescent="0.25">
      <c r="A202" s="2"/>
    </row>
    <row r="203" spans="1:10" x14ac:dyDescent="0.25">
      <c r="A203" s="3"/>
      <c r="B203" s="4" t="s">
        <v>325</v>
      </c>
    </row>
    <row r="204" spans="1:10" x14ac:dyDescent="0.25">
      <c r="A204" s="3"/>
      <c r="B204" s="4" t="s">
        <v>234</v>
      </c>
    </row>
    <row r="205" spans="1:10" x14ac:dyDescent="0.25">
      <c r="G205" s="102"/>
      <c r="H205" s="102"/>
      <c r="I205" s="102"/>
      <c r="J205" s="102"/>
    </row>
    <row r="206" spans="1:10" x14ac:dyDescent="0.25">
      <c r="D206" s="17" t="s">
        <v>151</v>
      </c>
      <c r="G206" s="22" t="s">
        <v>326</v>
      </c>
      <c r="H206" s="102"/>
      <c r="I206" s="102"/>
      <c r="J206" s="102"/>
    </row>
    <row r="207" spans="1:10" x14ac:dyDescent="0.25">
      <c r="D207" s="17" t="s">
        <v>152</v>
      </c>
      <c r="G207" s="22" t="s">
        <v>327</v>
      </c>
      <c r="H207" s="102"/>
      <c r="I207" s="102"/>
      <c r="J207"/>
    </row>
    <row r="208" spans="1:10" x14ac:dyDescent="0.25">
      <c r="B208" s="139"/>
      <c r="D208" s="139"/>
      <c r="E208" s="1"/>
      <c r="F208" s="1"/>
      <c r="G208" s="185"/>
      <c r="H208"/>
      <c r="I208"/>
      <c r="J208"/>
    </row>
    <row r="209" spans="1:10" x14ac:dyDescent="0.25">
      <c r="B209" s="140"/>
      <c r="C209" s="4" t="s">
        <v>60</v>
      </c>
      <c r="D209" s="140"/>
      <c r="E209" s="4" t="s">
        <v>60</v>
      </c>
      <c r="F209" s="1"/>
      <c r="G209" s="186"/>
      <c r="H209" s="102" t="s">
        <v>60</v>
      </c>
      <c r="I209"/>
      <c r="J209"/>
    </row>
    <row r="210" spans="1:10" x14ac:dyDescent="0.25">
      <c r="A210" s="18" t="s">
        <v>74</v>
      </c>
      <c r="B210" s="4" t="s">
        <v>139</v>
      </c>
      <c r="G210" s="102"/>
      <c r="H210" s="102"/>
      <c r="I210" s="102"/>
      <c r="J210" s="102"/>
    </row>
    <row r="211" spans="1:10" x14ac:dyDescent="0.25">
      <c r="B211" s="4" t="s">
        <v>128</v>
      </c>
      <c r="F211" s="1"/>
    </row>
    <row r="212" spans="1:10" ht="17.25" customHeight="1" x14ac:dyDescent="0.25">
      <c r="C212" s="1"/>
      <c r="H212" s="19"/>
      <c r="I212" s="190" t="s">
        <v>153</v>
      </c>
      <c r="J212" s="20"/>
    </row>
    <row r="213" spans="1:10" x14ac:dyDescent="0.25">
      <c r="C213" s="1"/>
      <c r="H213" s="19"/>
      <c r="I213" s="190"/>
      <c r="J213" s="20"/>
    </row>
    <row r="214" spans="1:10" x14ac:dyDescent="0.25">
      <c r="C214" s="1"/>
      <c r="H214" s="21"/>
      <c r="I214" s="190"/>
      <c r="J214" s="20"/>
    </row>
    <row r="215" spans="1:10" x14ac:dyDescent="0.25">
      <c r="B215" s="4" t="s">
        <v>92</v>
      </c>
      <c r="H215" s="16"/>
      <c r="I215" s="16"/>
      <c r="J215" s="1"/>
    </row>
    <row r="216" spans="1:10" x14ac:dyDescent="0.25">
      <c r="B216" s="4" t="s">
        <v>93</v>
      </c>
      <c r="H216" s="16"/>
      <c r="I216" s="16"/>
      <c r="J216" s="1"/>
    </row>
    <row r="217" spans="1:10" x14ac:dyDescent="0.25">
      <c r="B217" s="4" t="s">
        <v>77</v>
      </c>
      <c r="H217" s="16"/>
      <c r="I217" s="16"/>
      <c r="J217" s="1"/>
    </row>
    <row r="218" spans="1:10" x14ac:dyDescent="0.25">
      <c r="B218" s="4" t="s">
        <v>97</v>
      </c>
      <c r="H218" s="16"/>
      <c r="I218" s="16"/>
      <c r="J218" s="1"/>
    </row>
    <row r="219" spans="1:10" x14ac:dyDescent="0.25">
      <c r="B219" s="4" t="s">
        <v>98</v>
      </c>
      <c r="H219" s="16"/>
      <c r="I219" s="16"/>
      <c r="J219" s="1"/>
    </row>
    <row r="220" spans="1:10" x14ac:dyDescent="0.25">
      <c r="B220" s="4" t="s">
        <v>99</v>
      </c>
      <c r="H220" s="16"/>
      <c r="I220" s="16"/>
      <c r="J220" s="1"/>
    </row>
    <row r="221" spans="1:10" x14ac:dyDescent="0.25">
      <c r="B221" s="4" t="s">
        <v>79</v>
      </c>
      <c r="D221" s="232"/>
      <c r="E221" s="233"/>
      <c r="F221" s="234"/>
      <c r="G221" s="4" t="s">
        <v>55</v>
      </c>
      <c r="H221" s="16"/>
      <c r="I221" s="16"/>
      <c r="J221" s="1"/>
    </row>
    <row r="223" spans="1:10" x14ac:dyDescent="0.25">
      <c r="J223" s="1"/>
    </row>
    <row r="224" spans="1:10" x14ac:dyDescent="0.25">
      <c r="A224" s="2" t="s">
        <v>261</v>
      </c>
      <c r="B224"/>
      <c r="C224"/>
      <c r="D224"/>
      <c r="E224"/>
      <c r="F224"/>
      <c r="G224"/>
      <c r="H224"/>
      <c r="I224"/>
      <c r="J224" s="1"/>
    </row>
    <row r="225" spans="1:21" ht="13" x14ac:dyDescent="0.2">
      <c r="A225"/>
      <c r="B225"/>
      <c r="C225"/>
      <c r="D225"/>
      <c r="E225"/>
      <c r="F225"/>
      <c r="G225"/>
      <c r="H225"/>
      <c r="I225"/>
      <c r="J225" s="1"/>
    </row>
    <row r="226" spans="1:21" x14ac:dyDescent="0.25">
      <c r="A226"/>
      <c r="B226" s="4" t="s">
        <v>328</v>
      </c>
      <c r="C226"/>
      <c r="D226"/>
      <c r="E226"/>
      <c r="F226"/>
      <c r="G226"/>
      <c r="H226"/>
      <c r="I226"/>
      <c r="J226" s="1"/>
    </row>
    <row r="227" spans="1:21" x14ac:dyDescent="0.25">
      <c r="A227"/>
      <c r="B227" s="4" t="s">
        <v>262</v>
      </c>
      <c r="C227"/>
      <c r="D227"/>
      <c r="E227"/>
      <c r="F227"/>
      <c r="G227"/>
      <c r="H227"/>
      <c r="I227"/>
      <c r="J227" s="1"/>
    </row>
    <row r="228" spans="1:21" ht="13" x14ac:dyDescent="0.2">
      <c r="A228"/>
      <c r="B228"/>
      <c r="C228"/>
      <c r="D228"/>
      <c r="E228"/>
      <c r="F228" s="224"/>
      <c r="G228"/>
      <c r="H228"/>
      <c r="I228"/>
      <c r="J228" s="1"/>
    </row>
    <row r="229" spans="1:21" x14ac:dyDescent="0.25">
      <c r="A229"/>
      <c r="B229"/>
      <c r="C229"/>
      <c r="D229"/>
      <c r="E229"/>
      <c r="F229" s="225"/>
      <c r="G229" s="4" t="s">
        <v>60</v>
      </c>
      <c r="H229"/>
      <c r="I229"/>
      <c r="J229" s="1"/>
    </row>
    <row r="230" spans="1:21" ht="13" x14ac:dyDescent="0.2">
      <c r="A230"/>
      <c r="B230"/>
      <c r="C230"/>
      <c r="D230"/>
      <c r="E230"/>
      <c r="F230"/>
      <c r="G230"/>
      <c r="H230"/>
      <c r="I230"/>
      <c r="J230" s="1"/>
    </row>
    <row r="231" spans="1:21" x14ac:dyDescent="0.25">
      <c r="J231" s="1"/>
    </row>
    <row r="232" spans="1:21" x14ac:dyDescent="0.25">
      <c r="A232" s="2" t="s">
        <v>266</v>
      </c>
      <c r="F232" s="1"/>
      <c r="G232" s="1"/>
      <c r="H232" s="1"/>
      <c r="I232" s="1"/>
      <c r="J232" s="1"/>
      <c r="M232" s="2"/>
    </row>
    <row r="233" spans="1:21" x14ac:dyDescent="0.25">
      <c r="F233" s="1"/>
      <c r="G233" s="1"/>
      <c r="H233" s="1"/>
      <c r="I233" s="1"/>
      <c r="J233" s="1"/>
    </row>
    <row r="234" spans="1:21" x14ac:dyDescent="0.25">
      <c r="A234" s="3"/>
      <c r="B234" s="4" t="s">
        <v>154</v>
      </c>
      <c r="M234" s="3"/>
      <c r="N234" s="4"/>
    </row>
    <row r="235" spans="1:21" x14ac:dyDescent="0.25">
      <c r="B235" s="4" t="s">
        <v>155</v>
      </c>
      <c r="N235" s="4"/>
    </row>
    <row r="236" spans="1:21" x14ac:dyDescent="0.25">
      <c r="M236" s="17"/>
      <c r="N236" s="17"/>
      <c r="O236" s="17"/>
      <c r="P236" s="17"/>
      <c r="Q236" s="17"/>
      <c r="R236" s="17"/>
      <c r="S236" s="17"/>
      <c r="T236" s="22"/>
    </row>
    <row r="237" spans="1:21" ht="17.25" customHeight="1" x14ac:dyDescent="0.25">
      <c r="B237" s="23" t="s">
        <v>49</v>
      </c>
      <c r="M237" s="223"/>
      <c r="N237" s="223"/>
      <c r="O237" s="223"/>
      <c r="P237" s="223"/>
      <c r="Q237" s="223"/>
      <c r="R237" s="223"/>
      <c r="S237" s="223"/>
      <c r="T237" s="38"/>
      <c r="U237" s="223"/>
    </row>
    <row r="238" spans="1:21" x14ac:dyDescent="0.25">
      <c r="B238" s="23" t="s">
        <v>50</v>
      </c>
      <c r="M238" s="223"/>
      <c r="N238" s="223"/>
      <c r="O238" s="223"/>
      <c r="P238" s="223"/>
      <c r="Q238" s="223"/>
      <c r="R238" s="223"/>
      <c r="S238" s="223"/>
      <c r="T238" s="39"/>
      <c r="U238" s="223"/>
    </row>
    <row r="239" spans="1:21" x14ac:dyDescent="0.25">
      <c r="B239" s="4" t="s">
        <v>51</v>
      </c>
      <c r="E239" s="4" t="s">
        <v>100</v>
      </c>
      <c r="F239" s="224"/>
      <c r="H239" s="4" t="s">
        <v>96</v>
      </c>
      <c r="I239" s="224"/>
      <c r="M239" s="39"/>
      <c r="N239" s="39"/>
      <c r="O239" s="39"/>
      <c r="P239" s="39"/>
      <c r="Q239" s="39"/>
      <c r="R239" s="39"/>
      <c r="S239" s="39"/>
      <c r="T239" s="39"/>
      <c r="U239" s="241"/>
    </row>
    <row r="240" spans="1:21" x14ac:dyDescent="0.25">
      <c r="B240" s="4" t="s">
        <v>52</v>
      </c>
      <c r="F240" s="225"/>
      <c r="I240" s="225"/>
      <c r="M240" s="39"/>
      <c r="N240" s="39"/>
      <c r="O240" s="39"/>
      <c r="P240" s="39"/>
      <c r="Q240" s="39"/>
      <c r="R240" s="39"/>
      <c r="S240" s="39"/>
      <c r="U240" s="241"/>
    </row>
    <row r="241" spans="1:10" x14ac:dyDescent="0.25">
      <c r="J241" s="1"/>
    </row>
    <row r="242" spans="1:10" x14ac:dyDescent="0.25">
      <c r="J242" s="1"/>
    </row>
    <row r="243" spans="1:10" x14ac:dyDescent="0.25">
      <c r="A243" s="2" t="s">
        <v>267</v>
      </c>
    </row>
    <row r="244" spans="1:10" x14ac:dyDescent="0.25">
      <c r="A244" s="2"/>
    </row>
    <row r="245" spans="1:10" x14ac:dyDescent="0.25">
      <c r="A245" s="3" t="s">
        <v>6</v>
      </c>
      <c r="B245" s="4" t="s">
        <v>329</v>
      </c>
    </row>
    <row r="246" spans="1:10" x14ac:dyDescent="0.25">
      <c r="A246" s="3"/>
      <c r="B246" s="4" t="s">
        <v>61</v>
      </c>
    </row>
    <row r="248" spans="1:10" x14ac:dyDescent="0.25">
      <c r="B248" s="188"/>
      <c r="C248" s="189"/>
      <c r="E248" s="4" t="s">
        <v>84</v>
      </c>
      <c r="H248" s="4" t="s">
        <v>85</v>
      </c>
    </row>
    <row r="249" spans="1:10" x14ac:dyDescent="0.25">
      <c r="B249" s="3"/>
      <c r="C249" s="1"/>
      <c r="E249" s="4" t="s">
        <v>63</v>
      </c>
      <c r="F249" s="4" t="s">
        <v>90</v>
      </c>
      <c r="H249" s="4" t="s">
        <v>63</v>
      </c>
      <c r="I249" s="4" t="s">
        <v>90</v>
      </c>
    </row>
    <row r="250" spans="1:10" x14ac:dyDescent="0.25">
      <c r="B250" s="4" t="s">
        <v>268</v>
      </c>
      <c r="E250" s="24"/>
      <c r="F250" s="24"/>
      <c r="G250" s="4" t="s">
        <v>60</v>
      </c>
      <c r="H250" s="24"/>
      <c r="I250" s="24"/>
      <c r="J250" s="4" t="s">
        <v>60</v>
      </c>
    </row>
    <row r="251" spans="1:10" x14ac:dyDescent="0.25">
      <c r="B251" s="4" t="s">
        <v>68</v>
      </c>
      <c r="E251" s="24"/>
      <c r="F251" s="24"/>
      <c r="G251" s="4" t="s">
        <v>60</v>
      </c>
      <c r="H251" s="24"/>
      <c r="I251" s="24"/>
      <c r="J251" s="4" t="s">
        <v>60</v>
      </c>
    </row>
    <row r="252" spans="1:10" x14ac:dyDescent="0.25">
      <c r="B252" s="4" t="s">
        <v>257</v>
      </c>
      <c r="E252" s="24"/>
      <c r="F252" s="24"/>
      <c r="G252" s="4" t="s">
        <v>60</v>
      </c>
      <c r="H252" s="24"/>
      <c r="I252" s="24"/>
      <c r="J252" s="4" t="s">
        <v>60</v>
      </c>
    </row>
    <row r="253" spans="1:10" x14ac:dyDescent="0.25">
      <c r="B253" s="4" t="s">
        <v>269</v>
      </c>
      <c r="E253" s="24"/>
      <c r="F253" s="24"/>
      <c r="G253" s="4" t="s">
        <v>60</v>
      </c>
      <c r="H253" s="24"/>
      <c r="I253" s="24"/>
      <c r="J253" s="4" t="s">
        <v>60</v>
      </c>
    </row>
    <row r="254" spans="1:10" x14ac:dyDescent="0.25">
      <c r="B254" s="4" t="s">
        <v>62</v>
      </c>
      <c r="E254" s="24"/>
      <c r="F254" s="24"/>
      <c r="G254" s="4" t="s">
        <v>60</v>
      </c>
      <c r="H254" s="24"/>
      <c r="I254" s="24"/>
      <c r="J254" s="4" t="s">
        <v>60</v>
      </c>
    </row>
    <row r="255" spans="1:10" x14ac:dyDescent="0.25">
      <c r="B255" s="4" t="s">
        <v>293</v>
      </c>
      <c r="E255" s="24"/>
      <c r="F255" s="24"/>
      <c r="G255" s="4" t="s">
        <v>60</v>
      </c>
      <c r="H255" s="24"/>
      <c r="I255" s="24"/>
      <c r="J255" s="4" t="s">
        <v>60</v>
      </c>
    </row>
    <row r="256" spans="1:10" x14ac:dyDescent="0.25">
      <c r="B256" s="4" t="s">
        <v>295</v>
      </c>
      <c r="E256" s="24"/>
      <c r="F256" s="24"/>
      <c r="G256" s="4" t="s">
        <v>297</v>
      </c>
      <c r="H256" s="24"/>
      <c r="I256" s="24"/>
      <c r="J256" s="4" t="s">
        <v>297</v>
      </c>
    </row>
    <row r="257" spans="1:10" x14ac:dyDescent="0.25">
      <c r="B257" s="4" t="s">
        <v>296</v>
      </c>
      <c r="E257" s="24"/>
      <c r="F257" s="24"/>
      <c r="G257" s="4" t="s">
        <v>297</v>
      </c>
      <c r="H257" s="24"/>
      <c r="I257" s="24"/>
      <c r="J257" s="4" t="s">
        <v>297</v>
      </c>
    </row>
    <row r="258" spans="1:10" x14ac:dyDescent="0.25">
      <c r="B258" s="4" t="s">
        <v>270</v>
      </c>
      <c r="E258" s="24"/>
      <c r="F258" s="24"/>
      <c r="G258" s="4" t="s">
        <v>60</v>
      </c>
      <c r="H258" s="24"/>
      <c r="I258" s="24"/>
      <c r="J258" s="4" t="s">
        <v>60</v>
      </c>
    </row>
    <row r="259" spans="1:10" x14ac:dyDescent="0.25">
      <c r="B259" s="4" t="s">
        <v>271</v>
      </c>
      <c r="E259" s="24"/>
      <c r="F259" s="24"/>
      <c r="G259" s="4" t="s">
        <v>60</v>
      </c>
      <c r="H259" s="24"/>
      <c r="I259" s="24"/>
      <c r="J259" s="4" t="s">
        <v>60</v>
      </c>
    </row>
    <row r="260" spans="1:10" x14ac:dyDescent="0.25">
      <c r="B260" s="4" t="s">
        <v>294</v>
      </c>
      <c r="E260" s="24"/>
      <c r="F260" s="24"/>
      <c r="G260" s="4" t="s">
        <v>60</v>
      </c>
      <c r="H260" s="24"/>
      <c r="I260" s="24"/>
      <c r="J260" s="4" t="s">
        <v>60</v>
      </c>
    </row>
    <row r="261" spans="1:10" ht="16.5" customHeight="1" x14ac:dyDescent="0.25">
      <c r="B261" s="4" t="s">
        <v>235</v>
      </c>
      <c r="E261" s="24"/>
      <c r="F261" s="24"/>
      <c r="G261" s="4" t="s">
        <v>60</v>
      </c>
      <c r="H261" s="24"/>
      <c r="I261" s="24"/>
      <c r="J261" s="4" t="s">
        <v>60</v>
      </c>
    </row>
    <row r="262" spans="1:10" x14ac:dyDescent="0.25">
      <c r="C262" s="25" t="s">
        <v>156</v>
      </c>
      <c r="E262" s="5"/>
      <c r="F262" s="5"/>
      <c r="H262" s="5"/>
      <c r="I262" s="5"/>
    </row>
    <row r="263" spans="1:10" x14ac:dyDescent="0.25">
      <c r="C263" s="25" t="s">
        <v>157</v>
      </c>
      <c r="E263" s="5"/>
      <c r="F263" s="5"/>
      <c r="H263" s="5"/>
      <c r="I263" s="5"/>
    </row>
    <row r="264" spans="1:10" x14ac:dyDescent="0.25">
      <c r="E264" s="5"/>
      <c r="F264" s="5"/>
      <c r="H264" s="5"/>
      <c r="I264" s="5"/>
    </row>
    <row r="265" spans="1:10" x14ac:dyDescent="0.25">
      <c r="A265" s="3" t="s">
        <v>8</v>
      </c>
      <c r="B265" s="4" t="s">
        <v>330</v>
      </c>
    </row>
    <row r="266" spans="1:10" x14ac:dyDescent="0.25">
      <c r="B266" s="4" t="s">
        <v>83</v>
      </c>
    </row>
    <row r="268" spans="1:10" x14ac:dyDescent="0.25">
      <c r="B268" s="4" t="s">
        <v>67</v>
      </c>
      <c r="E268" s="4" t="s">
        <v>236</v>
      </c>
    </row>
    <row r="269" spans="1:10" x14ac:dyDescent="0.25">
      <c r="C269" s="139"/>
      <c r="G269" s="139"/>
    </row>
    <row r="270" spans="1:10" x14ac:dyDescent="0.25">
      <c r="C270" s="144"/>
      <c r="D270" s="4" t="s">
        <v>60</v>
      </c>
      <c r="G270" s="145"/>
      <c r="H270" s="4" t="s">
        <v>60</v>
      </c>
      <c r="I270" s="6"/>
    </row>
    <row r="272" spans="1:10" x14ac:dyDescent="0.25">
      <c r="A272" s="3" t="s">
        <v>10</v>
      </c>
      <c r="B272" s="4" t="s">
        <v>331</v>
      </c>
    </row>
    <row r="273" spans="1:10" x14ac:dyDescent="0.25">
      <c r="A273" s="3"/>
      <c r="B273" s="4" t="s">
        <v>134</v>
      </c>
    </row>
    <row r="275" spans="1:10" x14ac:dyDescent="0.25">
      <c r="B275" s="3"/>
      <c r="C275" s="1"/>
      <c r="E275" s="40" t="s">
        <v>64</v>
      </c>
      <c r="F275" s="40"/>
      <c r="G275" s="40" t="s">
        <v>65</v>
      </c>
      <c r="H275" s="40"/>
      <c r="I275" s="40" t="s">
        <v>66</v>
      </c>
    </row>
    <row r="276" spans="1:10" x14ac:dyDescent="0.25">
      <c r="B276" s="4" t="s">
        <v>268</v>
      </c>
      <c r="E276" s="24"/>
      <c r="F276" s="4" t="s">
        <v>60</v>
      </c>
      <c r="G276" s="24"/>
      <c r="H276" s="4" t="s">
        <v>60</v>
      </c>
      <c r="I276" s="24"/>
      <c r="J276" s="4" t="s">
        <v>60</v>
      </c>
    </row>
    <row r="277" spans="1:10" x14ac:dyDescent="0.25">
      <c r="B277" s="4" t="s">
        <v>68</v>
      </c>
      <c r="E277" s="24"/>
      <c r="F277" s="4" t="s">
        <v>60</v>
      </c>
      <c r="G277" s="24"/>
      <c r="H277" s="4" t="s">
        <v>60</v>
      </c>
      <c r="I277" s="24"/>
      <c r="J277" s="4" t="s">
        <v>60</v>
      </c>
    </row>
    <row r="278" spans="1:10" x14ac:dyDescent="0.25">
      <c r="B278" s="4" t="s">
        <v>257</v>
      </c>
      <c r="E278" s="24"/>
      <c r="F278" s="4" t="s">
        <v>60</v>
      </c>
      <c r="G278" s="24"/>
      <c r="H278" s="4" t="s">
        <v>60</v>
      </c>
      <c r="I278" s="24"/>
      <c r="J278" s="4" t="s">
        <v>60</v>
      </c>
    </row>
    <row r="279" spans="1:10" x14ac:dyDescent="0.25">
      <c r="B279" s="4" t="s">
        <v>269</v>
      </c>
      <c r="E279" s="24"/>
      <c r="F279" s="4" t="s">
        <v>60</v>
      </c>
      <c r="G279" s="24"/>
      <c r="H279" s="4" t="s">
        <v>60</v>
      </c>
      <c r="I279" s="24"/>
      <c r="J279" s="4" t="s">
        <v>60</v>
      </c>
    </row>
    <row r="280" spans="1:10" x14ac:dyDescent="0.25">
      <c r="B280" s="4" t="s">
        <v>62</v>
      </c>
      <c r="E280" s="24"/>
      <c r="F280" s="4" t="s">
        <v>60</v>
      </c>
      <c r="G280" s="24"/>
      <c r="H280" s="4" t="s">
        <v>60</v>
      </c>
      <c r="I280" s="24"/>
      <c r="J280" s="4" t="s">
        <v>60</v>
      </c>
    </row>
    <row r="281" spans="1:10" x14ac:dyDescent="0.25">
      <c r="B281" s="4" t="s">
        <v>293</v>
      </c>
      <c r="E281" s="24"/>
      <c r="F281" s="4" t="s">
        <v>60</v>
      </c>
      <c r="G281" s="24"/>
      <c r="H281" s="4" t="s">
        <v>297</v>
      </c>
      <c r="I281" s="24"/>
      <c r="J281" s="4" t="s">
        <v>297</v>
      </c>
    </row>
    <row r="282" spans="1:10" x14ac:dyDescent="0.25">
      <c r="B282" s="4" t="s">
        <v>295</v>
      </c>
      <c r="E282" s="24"/>
      <c r="F282" s="4" t="s">
        <v>60</v>
      </c>
      <c r="G282" s="24"/>
      <c r="H282" s="4" t="s">
        <v>297</v>
      </c>
      <c r="I282" s="24"/>
      <c r="J282" s="4" t="s">
        <v>297</v>
      </c>
    </row>
    <row r="283" spans="1:10" x14ac:dyDescent="0.25">
      <c r="B283" s="4" t="s">
        <v>296</v>
      </c>
      <c r="E283" s="24"/>
      <c r="F283" s="4" t="s">
        <v>60</v>
      </c>
      <c r="G283" s="24"/>
      <c r="H283" s="4" t="s">
        <v>60</v>
      </c>
      <c r="I283" s="24"/>
      <c r="J283" s="4" t="s">
        <v>60</v>
      </c>
    </row>
    <row r="284" spans="1:10" x14ac:dyDescent="0.25">
      <c r="B284" s="4" t="s">
        <v>270</v>
      </c>
      <c r="E284" s="24"/>
      <c r="F284" s="4" t="s">
        <v>60</v>
      </c>
      <c r="G284" s="24"/>
      <c r="H284" s="4" t="s">
        <v>60</v>
      </c>
      <c r="I284" s="24"/>
      <c r="J284" s="4" t="s">
        <v>60</v>
      </c>
    </row>
    <row r="285" spans="1:10" x14ac:dyDescent="0.25">
      <c r="B285" s="4" t="s">
        <v>271</v>
      </c>
      <c r="E285" s="24"/>
      <c r="F285" s="4" t="s">
        <v>60</v>
      </c>
      <c r="G285" s="24"/>
      <c r="H285" s="4" t="s">
        <v>60</v>
      </c>
      <c r="I285" s="24"/>
      <c r="J285" s="4" t="s">
        <v>60</v>
      </c>
    </row>
    <row r="286" spans="1:10" x14ac:dyDescent="0.25">
      <c r="B286" s="4" t="s">
        <v>294</v>
      </c>
      <c r="E286" s="24"/>
      <c r="F286" s="4" t="s">
        <v>60</v>
      </c>
      <c r="G286" s="24"/>
      <c r="H286" s="4" t="s">
        <v>60</v>
      </c>
      <c r="I286" s="24"/>
      <c r="J286" s="4" t="s">
        <v>60</v>
      </c>
    </row>
    <row r="287" spans="1:10" ht="17" x14ac:dyDescent="0.25">
      <c r="B287" s="4" t="s">
        <v>235</v>
      </c>
      <c r="E287" s="24"/>
      <c r="F287" s="4" t="s">
        <v>60</v>
      </c>
      <c r="G287" s="24"/>
      <c r="H287" s="4" t="s">
        <v>60</v>
      </c>
      <c r="I287" s="24"/>
      <c r="J287" s="4" t="s">
        <v>319</v>
      </c>
    </row>
    <row r="289" spans="1:10" x14ac:dyDescent="0.25">
      <c r="A289" s="3" t="s">
        <v>48</v>
      </c>
      <c r="B289" s="4" t="s">
        <v>142</v>
      </c>
    </row>
    <row r="290" spans="1:10" x14ac:dyDescent="0.25">
      <c r="A290" s="3"/>
      <c r="B290" s="4" t="s">
        <v>141</v>
      </c>
    </row>
    <row r="291" spans="1:10" x14ac:dyDescent="0.25">
      <c r="A291" s="3"/>
      <c r="B291" s="4" t="s">
        <v>121</v>
      </c>
    </row>
    <row r="292" spans="1:10" x14ac:dyDescent="0.25">
      <c r="A292" s="3"/>
      <c r="B292" s="4" t="s">
        <v>122</v>
      </c>
    </row>
    <row r="293" spans="1:10" x14ac:dyDescent="0.25">
      <c r="A293" s="3"/>
      <c r="B293" s="4" t="s">
        <v>102</v>
      </c>
    </row>
    <row r="294" spans="1:10" x14ac:dyDescent="0.25">
      <c r="A294" s="3"/>
      <c r="B294" s="3">
        <v>1</v>
      </c>
      <c r="C294" s="4" t="s">
        <v>105</v>
      </c>
      <c r="F294" s="3" t="s">
        <v>103</v>
      </c>
      <c r="G294" s="169"/>
      <c r="H294" s="170"/>
      <c r="I294" s="171"/>
    </row>
    <row r="295" spans="1:10" x14ac:dyDescent="0.25">
      <c r="A295" s="3"/>
      <c r="B295" s="3"/>
      <c r="F295" s="3"/>
      <c r="G295" s="17" t="s">
        <v>126</v>
      </c>
      <c r="H295" s="1"/>
      <c r="I295" s="1"/>
      <c r="J295" s="1"/>
    </row>
    <row r="296" spans="1:10" x14ac:dyDescent="0.25">
      <c r="A296" s="3"/>
      <c r="B296" s="3"/>
      <c r="F296" s="3"/>
      <c r="G296" s="17" t="s">
        <v>125</v>
      </c>
      <c r="H296" s="1"/>
      <c r="I296" s="1"/>
      <c r="J296" s="1"/>
    </row>
    <row r="297" spans="1:10" x14ac:dyDescent="0.25">
      <c r="G297" s="26" t="s">
        <v>91</v>
      </c>
      <c r="H297" s="230" t="s">
        <v>80</v>
      </c>
      <c r="I297" s="231"/>
      <c r="J297" s="1"/>
    </row>
    <row r="298" spans="1:10" x14ac:dyDescent="0.25">
      <c r="B298" s="5">
        <v>2</v>
      </c>
      <c r="C298" s="4" t="s">
        <v>257</v>
      </c>
      <c r="G298" s="27"/>
      <c r="H298" s="228"/>
      <c r="I298" s="229"/>
      <c r="J298" s="1"/>
    </row>
    <row r="299" spans="1:10" x14ac:dyDescent="0.25">
      <c r="B299" s="5">
        <v>3</v>
      </c>
      <c r="C299" s="4" t="s">
        <v>269</v>
      </c>
      <c r="G299" s="27"/>
      <c r="H299" s="228"/>
      <c r="I299" s="229"/>
      <c r="J299" s="1"/>
    </row>
    <row r="300" spans="1:10" x14ac:dyDescent="0.25">
      <c r="B300" s="5">
        <v>4</v>
      </c>
      <c r="C300" s="4" t="s">
        <v>62</v>
      </c>
      <c r="G300" s="27"/>
      <c r="H300" s="228"/>
      <c r="I300" s="229"/>
      <c r="J300" s="1"/>
    </row>
    <row r="301" spans="1:10" x14ac:dyDescent="0.25">
      <c r="B301" s="5">
        <v>5</v>
      </c>
      <c r="C301" s="4" t="s">
        <v>293</v>
      </c>
      <c r="G301" s="27"/>
      <c r="H301" s="228"/>
      <c r="I301" s="229"/>
      <c r="J301" s="1"/>
    </row>
    <row r="302" spans="1:10" x14ac:dyDescent="0.25">
      <c r="B302" s="5">
        <v>6</v>
      </c>
      <c r="C302" s="4" t="s">
        <v>295</v>
      </c>
      <c r="G302" s="27"/>
      <c r="H302" s="228"/>
      <c r="I302" s="229"/>
      <c r="J302" s="1"/>
    </row>
    <row r="303" spans="1:10" x14ac:dyDescent="0.25">
      <c r="B303" s="5">
        <v>7</v>
      </c>
      <c r="C303" s="4" t="s">
        <v>296</v>
      </c>
      <c r="G303" s="27"/>
      <c r="H303" s="228"/>
      <c r="I303" s="229"/>
      <c r="J303" s="1"/>
    </row>
    <row r="304" spans="1:10" x14ac:dyDescent="0.25">
      <c r="B304" s="5">
        <v>8</v>
      </c>
      <c r="C304" s="4" t="s">
        <v>270</v>
      </c>
      <c r="G304" s="27"/>
      <c r="H304" s="228"/>
      <c r="I304" s="229"/>
      <c r="J304" s="1"/>
    </row>
    <row r="305" spans="1:10" x14ac:dyDescent="0.25">
      <c r="B305" s="5">
        <v>9</v>
      </c>
      <c r="C305" s="4" t="s">
        <v>271</v>
      </c>
      <c r="G305" s="27"/>
      <c r="H305" s="228"/>
      <c r="I305" s="229"/>
      <c r="J305" s="1"/>
    </row>
    <row r="306" spans="1:10" x14ac:dyDescent="0.25">
      <c r="B306" s="5">
        <v>10</v>
      </c>
      <c r="C306" s="4" t="s">
        <v>294</v>
      </c>
      <c r="G306" s="27"/>
      <c r="H306" s="228"/>
      <c r="I306" s="229"/>
      <c r="J306" s="1"/>
    </row>
    <row r="307" spans="1:10" x14ac:dyDescent="0.25">
      <c r="B307" s="5">
        <v>11</v>
      </c>
      <c r="C307" s="4" t="s">
        <v>104</v>
      </c>
      <c r="D307" s="226"/>
      <c r="E307" s="227"/>
      <c r="F307" s="4" t="s">
        <v>55</v>
      </c>
      <c r="G307" s="27"/>
      <c r="H307" s="228"/>
      <c r="I307" s="229"/>
      <c r="J307" s="1"/>
    </row>
    <row r="309" spans="1:10" x14ac:dyDescent="0.25">
      <c r="A309" s="3" t="s">
        <v>106</v>
      </c>
      <c r="B309" s="4" t="s">
        <v>107</v>
      </c>
    </row>
    <row r="310" spans="1:10" x14ac:dyDescent="0.25">
      <c r="A310" s="3"/>
      <c r="B310" s="4" t="s">
        <v>135</v>
      </c>
    </row>
    <row r="312" spans="1:10" x14ac:dyDescent="0.25">
      <c r="A312" s="18"/>
      <c r="B312" s="4" t="s">
        <v>69</v>
      </c>
      <c r="J312" s="16"/>
    </row>
    <row r="313" spans="1:10" x14ac:dyDescent="0.25">
      <c r="A313" s="18"/>
      <c r="B313" s="4" t="s">
        <v>237</v>
      </c>
      <c r="J313" s="16"/>
    </row>
    <row r="314" spans="1:10" x14ac:dyDescent="0.25">
      <c r="B314" s="4" t="s">
        <v>238</v>
      </c>
      <c r="J314" s="16"/>
    </row>
    <row r="315" spans="1:10" x14ac:dyDescent="0.25">
      <c r="B315" s="4" t="s">
        <v>239</v>
      </c>
      <c r="J315" s="16"/>
    </row>
    <row r="316" spans="1:10" x14ac:dyDescent="0.25">
      <c r="B316" s="4" t="s">
        <v>240</v>
      </c>
      <c r="J316" s="16"/>
    </row>
    <row r="317" spans="1:10" x14ac:dyDescent="0.25">
      <c r="B317" s="4" t="s">
        <v>241</v>
      </c>
      <c r="J317" s="16"/>
    </row>
    <row r="318" spans="1:10" x14ac:dyDescent="0.25">
      <c r="B318" s="4" t="s">
        <v>242</v>
      </c>
      <c r="J318" s="16"/>
    </row>
    <row r="319" spans="1:10" x14ac:dyDescent="0.25">
      <c r="B319" s="4" t="s">
        <v>306</v>
      </c>
      <c r="J319" s="16"/>
    </row>
    <row r="320" spans="1:10" x14ac:dyDescent="0.25">
      <c r="B320" s="4" t="s">
        <v>243</v>
      </c>
      <c r="J320" s="16"/>
    </row>
    <row r="321" spans="1:10" x14ac:dyDescent="0.25">
      <c r="A321" s="102"/>
      <c r="B321" s="102" t="s">
        <v>385</v>
      </c>
      <c r="C321" s="102"/>
      <c r="D321" s="102"/>
      <c r="E321" s="102"/>
      <c r="F321" s="102"/>
      <c r="G321" s="102"/>
      <c r="H321" s="102"/>
      <c r="J321" s="16"/>
    </row>
    <row r="322" spans="1:10" x14ac:dyDescent="0.25">
      <c r="A322" s="102"/>
      <c r="B322" s="102" t="s">
        <v>386</v>
      </c>
      <c r="C322" s="102"/>
      <c r="D322" s="102"/>
      <c r="E322" s="102"/>
      <c r="F322" s="102"/>
      <c r="G322" s="102"/>
      <c r="H322" s="102"/>
      <c r="J322" s="16"/>
    </row>
    <row r="323" spans="1:10" x14ac:dyDescent="0.25">
      <c r="A323" s="102"/>
      <c r="B323" s="102" t="s">
        <v>387</v>
      </c>
      <c r="C323" s="102"/>
      <c r="D323" s="102"/>
      <c r="E323" s="102"/>
      <c r="F323" s="102"/>
      <c r="G323" s="102"/>
      <c r="H323" s="102"/>
      <c r="J323" s="16"/>
    </row>
    <row r="324" spans="1:10" x14ac:dyDescent="0.25">
      <c r="A324" s="102"/>
      <c r="B324" s="102" t="s">
        <v>388</v>
      </c>
      <c r="C324" s="102"/>
      <c r="D324" s="102"/>
      <c r="E324" s="102"/>
      <c r="F324" s="102"/>
      <c r="G324" s="102"/>
      <c r="H324" s="102"/>
      <c r="J324" s="16"/>
    </row>
    <row r="325" spans="1:10" x14ac:dyDescent="0.25">
      <c r="B325" s="4" t="s">
        <v>366</v>
      </c>
      <c r="D325" s="172"/>
      <c r="E325" s="173"/>
      <c r="F325" s="173"/>
      <c r="G325" s="174"/>
      <c r="H325" s="4" t="s">
        <v>55</v>
      </c>
      <c r="J325" s="16"/>
    </row>
    <row r="326" spans="1:10" x14ac:dyDescent="0.25">
      <c r="D326" s="175"/>
      <c r="E326" s="176"/>
      <c r="F326" s="176"/>
      <c r="G326" s="177"/>
    </row>
    <row r="327" spans="1:10" x14ac:dyDescent="0.25">
      <c r="E327" s="1"/>
      <c r="F327" s="1"/>
      <c r="G327" s="1"/>
    </row>
    <row r="328" spans="1:10" x14ac:dyDescent="0.25">
      <c r="A328" s="3" t="s">
        <v>108</v>
      </c>
      <c r="B328" s="4" t="s">
        <v>332</v>
      </c>
    </row>
    <row r="329" spans="1:10" x14ac:dyDescent="0.25">
      <c r="A329" s="3"/>
    </row>
    <row r="330" spans="1:10" x14ac:dyDescent="0.25">
      <c r="A330" s="3"/>
      <c r="B330" s="4" t="s">
        <v>253</v>
      </c>
    </row>
    <row r="331" spans="1:10" x14ac:dyDescent="0.25">
      <c r="A331" s="3"/>
      <c r="B331" s="4" t="s">
        <v>158</v>
      </c>
    </row>
    <row r="332" spans="1:10" x14ac:dyDescent="0.25">
      <c r="A332" s="3"/>
      <c r="B332" s="4" t="s">
        <v>159</v>
      </c>
    </row>
    <row r="333" spans="1:10" x14ac:dyDescent="0.25">
      <c r="A333" s="3"/>
      <c r="B333" s="4" t="s">
        <v>160</v>
      </c>
      <c r="J333" s="139"/>
    </row>
    <row r="334" spans="1:10" x14ac:dyDescent="0.25">
      <c r="A334" s="3"/>
      <c r="B334" s="4" t="s">
        <v>161</v>
      </c>
      <c r="J334" s="145"/>
    </row>
    <row r="335" spans="1:10" x14ac:dyDescent="0.25">
      <c r="A335" s="3"/>
      <c r="B335" s="4" t="s">
        <v>162</v>
      </c>
    </row>
    <row r="337" spans="1:10" x14ac:dyDescent="0.25">
      <c r="A337" s="3" t="s">
        <v>109</v>
      </c>
      <c r="B337" s="4" t="s">
        <v>333</v>
      </c>
      <c r="E337" s="1"/>
      <c r="F337" s="1"/>
      <c r="G337" s="1"/>
    </row>
    <row r="338" spans="1:10" x14ac:dyDescent="0.25">
      <c r="A338" s="3"/>
      <c r="E338" s="1"/>
      <c r="F338" s="1"/>
      <c r="G338" s="1"/>
    </row>
    <row r="339" spans="1:10" x14ac:dyDescent="0.25">
      <c r="A339" s="3"/>
      <c r="B339" s="4" t="s">
        <v>163</v>
      </c>
      <c r="E339" s="1"/>
      <c r="F339" s="1"/>
      <c r="G339" s="1"/>
    </row>
    <row r="340" spans="1:10" x14ac:dyDescent="0.25">
      <c r="A340" s="3"/>
      <c r="B340" s="4" t="s">
        <v>164</v>
      </c>
      <c r="E340" s="1"/>
      <c r="F340" s="1"/>
      <c r="G340" s="1"/>
    </row>
    <row r="341" spans="1:10" x14ac:dyDescent="0.25">
      <c r="A341" s="3"/>
      <c r="B341" s="4" t="s">
        <v>165</v>
      </c>
      <c r="E341" s="1"/>
      <c r="F341" s="1"/>
      <c r="G341" s="1"/>
      <c r="J341" s="139"/>
    </row>
    <row r="342" spans="1:10" x14ac:dyDescent="0.25">
      <c r="A342" s="3"/>
      <c r="B342" s="4" t="s">
        <v>166</v>
      </c>
      <c r="E342" s="1"/>
      <c r="F342" s="1"/>
      <c r="G342" s="1"/>
      <c r="J342" s="144"/>
    </row>
    <row r="343" spans="1:10" x14ac:dyDescent="0.25">
      <c r="A343" s="3"/>
      <c r="B343" s="4" t="s">
        <v>167</v>
      </c>
      <c r="E343" s="1"/>
      <c r="F343" s="1"/>
      <c r="G343" s="1"/>
      <c r="J343" s="1"/>
    </row>
    <row r="344" spans="1:10" x14ac:dyDescent="0.25">
      <c r="E344" s="1"/>
      <c r="F344" s="1"/>
      <c r="G344" s="1"/>
    </row>
    <row r="345" spans="1:10" x14ac:dyDescent="0.25">
      <c r="A345" s="3" t="s">
        <v>70</v>
      </c>
      <c r="B345" s="4" t="s">
        <v>334</v>
      </c>
      <c r="E345" s="1"/>
      <c r="F345" s="1"/>
      <c r="G345" s="1"/>
    </row>
    <row r="346" spans="1:10" x14ac:dyDescent="0.25">
      <c r="A346" s="3"/>
      <c r="E346" s="1"/>
      <c r="F346" s="1"/>
      <c r="G346" s="1"/>
    </row>
    <row r="347" spans="1:10" x14ac:dyDescent="0.25">
      <c r="A347" s="3"/>
      <c r="B347" s="4" t="s">
        <v>168</v>
      </c>
      <c r="E347" s="1"/>
      <c r="F347" s="1"/>
      <c r="G347" s="1"/>
    </row>
    <row r="348" spans="1:10" x14ac:dyDescent="0.25">
      <c r="A348" s="3"/>
      <c r="B348" s="4" t="s">
        <v>169</v>
      </c>
      <c r="E348" s="1"/>
      <c r="F348" s="1"/>
      <c r="G348" s="1"/>
    </row>
    <row r="349" spans="1:10" x14ac:dyDescent="0.25">
      <c r="A349" s="3"/>
      <c r="B349" s="4" t="s">
        <v>170</v>
      </c>
      <c r="E349" s="1"/>
      <c r="F349" s="1"/>
      <c r="G349" s="1"/>
    </row>
    <row r="350" spans="1:10" x14ac:dyDescent="0.25">
      <c r="A350" s="3"/>
      <c r="B350" s="4" t="s">
        <v>171</v>
      </c>
      <c r="E350" s="1"/>
      <c r="F350" s="1"/>
      <c r="G350" s="1"/>
    </row>
    <row r="351" spans="1:10" x14ac:dyDescent="0.25">
      <c r="A351" s="3"/>
      <c r="B351" s="4" t="s">
        <v>172</v>
      </c>
      <c r="E351" s="1"/>
      <c r="F351" s="1"/>
      <c r="G351" s="1"/>
      <c r="J351" s="139"/>
    </row>
    <row r="352" spans="1:10" x14ac:dyDescent="0.25">
      <c r="A352" s="3"/>
      <c r="B352" s="4" t="s">
        <v>173</v>
      </c>
      <c r="E352" s="1"/>
      <c r="F352" s="1"/>
      <c r="G352" s="1"/>
      <c r="J352" s="144"/>
    </row>
    <row r="353" spans="1:10" x14ac:dyDescent="0.25">
      <c r="A353" s="3"/>
      <c r="B353" s="4" t="s">
        <v>244</v>
      </c>
      <c r="E353" s="1"/>
      <c r="F353" s="1"/>
      <c r="G353" s="1"/>
      <c r="J353" s="1"/>
    </row>
    <row r="354" spans="1:10" x14ac:dyDescent="0.25">
      <c r="E354" s="1"/>
      <c r="F354" s="1"/>
      <c r="G354" s="1"/>
    </row>
    <row r="355" spans="1:10" hidden="1" x14ac:dyDescent="0.25">
      <c r="A355" s="3" t="s">
        <v>174</v>
      </c>
      <c r="B355" s="4" t="s">
        <v>86</v>
      </c>
    </row>
    <row r="356" spans="1:10" hidden="1" x14ac:dyDescent="0.25"/>
    <row r="357" spans="1:10" hidden="1" x14ac:dyDescent="0.25">
      <c r="A357" s="18" t="s">
        <v>74</v>
      </c>
      <c r="B357" s="4" t="s">
        <v>87</v>
      </c>
      <c r="H357" s="4" t="s">
        <v>71</v>
      </c>
      <c r="J357" s="139"/>
    </row>
    <row r="358" spans="1:10" hidden="1" x14ac:dyDescent="0.25">
      <c r="H358" s="4" t="s">
        <v>72</v>
      </c>
      <c r="J358" s="145"/>
    </row>
    <row r="359" spans="1:10" hidden="1" x14ac:dyDescent="0.25"/>
    <row r="360" spans="1:10" hidden="1" x14ac:dyDescent="0.25">
      <c r="A360" s="18" t="s">
        <v>74</v>
      </c>
      <c r="B360" s="4" t="s">
        <v>88</v>
      </c>
      <c r="H360" s="4" t="s">
        <v>71</v>
      </c>
      <c r="J360" s="139"/>
    </row>
    <row r="361" spans="1:10" hidden="1" x14ac:dyDescent="0.25">
      <c r="B361" s="4" t="s">
        <v>89</v>
      </c>
      <c r="H361" s="4" t="s">
        <v>72</v>
      </c>
      <c r="J361" s="145"/>
    </row>
    <row r="362" spans="1:10" hidden="1" x14ac:dyDescent="0.25"/>
    <row r="363" spans="1:10" hidden="1" x14ac:dyDescent="0.25">
      <c r="A363" s="18" t="s">
        <v>74</v>
      </c>
      <c r="B363" s="4" t="s">
        <v>136</v>
      </c>
    </row>
    <row r="364" spans="1:10" hidden="1" x14ac:dyDescent="0.25">
      <c r="A364" s="18"/>
      <c r="B364" s="4" t="s">
        <v>128</v>
      </c>
    </row>
    <row r="365" spans="1:10" hidden="1" x14ac:dyDescent="0.25"/>
    <row r="366" spans="1:10" hidden="1" x14ac:dyDescent="0.25">
      <c r="B366" s="4" t="s">
        <v>81</v>
      </c>
      <c r="J366" s="16"/>
    </row>
    <row r="367" spans="1:10" hidden="1" x14ac:dyDescent="0.25">
      <c r="B367" s="4" t="s">
        <v>73</v>
      </c>
      <c r="J367" s="16"/>
    </row>
    <row r="368" spans="1:10" hidden="1" x14ac:dyDescent="0.25">
      <c r="B368" s="4" t="s">
        <v>130</v>
      </c>
      <c r="J368" s="16"/>
    </row>
    <row r="369" spans="1:10" hidden="1" x14ac:dyDescent="0.25">
      <c r="B369" s="4" t="s">
        <v>56</v>
      </c>
      <c r="D369" s="235"/>
      <c r="E369" s="236"/>
      <c r="F369" s="236"/>
      <c r="G369" s="237"/>
      <c r="H369" s="4" t="s">
        <v>55</v>
      </c>
      <c r="J369" s="16"/>
    </row>
    <row r="370" spans="1:10" hidden="1" x14ac:dyDescent="0.25">
      <c r="E370" s="1"/>
      <c r="J370" s="1"/>
    </row>
    <row r="371" spans="1:10" x14ac:dyDescent="0.25">
      <c r="A371" s="3" t="s">
        <v>174</v>
      </c>
      <c r="B371" s="4" t="s">
        <v>110</v>
      </c>
    </row>
    <row r="372" spans="1:10" x14ac:dyDescent="0.25">
      <c r="A372" s="3"/>
      <c r="B372" s="4" t="s">
        <v>137</v>
      </c>
    </row>
    <row r="374" spans="1:10" x14ac:dyDescent="0.25">
      <c r="A374" s="18"/>
      <c r="B374" s="4" t="s">
        <v>111</v>
      </c>
      <c r="J374" s="16"/>
    </row>
    <row r="375" spans="1:10" x14ac:dyDescent="0.25">
      <c r="B375" s="4" t="s">
        <v>132</v>
      </c>
      <c r="J375" s="16"/>
    </row>
    <row r="376" spans="1:10" x14ac:dyDescent="0.25">
      <c r="B376" s="4" t="s">
        <v>112</v>
      </c>
      <c r="J376" s="16"/>
    </row>
    <row r="377" spans="1:10" x14ac:dyDescent="0.25">
      <c r="A377" s="102"/>
      <c r="B377" s="102" t="s">
        <v>389</v>
      </c>
      <c r="C377" s="102"/>
      <c r="D377" s="102"/>
      <c r="E377" s="102"/>
      <c r="F377" s="102"/>
      <c r="G377" s="102"/>
      <c r="H377" s="102"/>
      <c r="I377" s="102"/>
      <c r="J377" s="16"/>
    </row>
    <row r="378" spans="1:10" x14ac:dyDescent="0.25">
      <c r="A378" s="102"/>
      <c r="B378" s="102" t="s">
        <v>131</v>
      </c>
      <c r="C378" s="102"/>
      <c r="D378" s="102"/>
      <c r="E378" s="102"/>
      <c r="F378" s="102"/>
      <c r="G378" s="102"/>
      <c r="H378" s="102"/>
      <c r="I378" s="102"/>
      <c r="J378" s="16"/>
    </row>
    <row r="379" spans="1:10" x14ac:dyDescent="0.25">
      <c r="A379" s="102"/>
      <c r="B379" s="102" t="s">
        <v>113</v>
      </c>
      <c r="C379" s="102"/>
      <c r="D379" s="102"/>
      <c r="E379" s="102"/>
      <c r="F379" s="102"/>
      <c r="G379" s="102"/>
      <c r="H379" s="102"/>
      <c r="I379" s="102"/>
      <c r="J379" s="16"/>
    </row>
    <row r="380" spans="1:10" x14ac:dyDescent="0.25">
      <c r="A380" s="102"/>
      <c r="B380" s="102" t="s">
        <v>114</v>
      </c>
      <c r="C380" s="102"/>
      <c r="D380"/>
      <c r="E380"/>
      <c r="F380"/>
      <c r="G380"/>
      <c r="H380"/>
      <c r="I380"/>
      <c r="J380" s="16"/>
    </row>
    <row r="381" spans="1:10" x14ac:dyDescent="0.25">
      <c r="A381" s="102"/>
      <c r="B381" s="102" t="s">
        <v>390</v>
      </c>
      <c r="C381" s="102"/>
      <c r="D381" s="102"/>
      <c r="E381" s="102"/>
      <c r="F381" s="102"/>
      <c r="G381" s="102"/>
      <c r="H381" s="102"/>
      <c r="I381" s="102"/>
      <c r="J381" s="16"/>
    </row>
    <row r="382" spans="1:10" x14ac:dyDescent="0.25">
      <c r="B382" s="4" t="s">
        <v>344</v>
      </c>
      <c r="D382" s="172"/>
      <c r="E382" s="173"/>
      <c r="F382" s="173"/>
      <c r="G382" s="174"/>
      <c r="H382" s="4" t="s">
        <v>55</v>
      </c>
      <c r="J382" s="16"/>
    </row>
    <row r="383" spans="1:10" x14ac:dyDescent="0.25">
      <c r="D383" s="175"/>
      <c r="E383" s="176"/>
      <c r="F383" s="176"/>
      <c r="G383" s="177"/>
    </row>
    <row r="384" spans="1:10" x14ac:dyDescent="0.25">
      <c r="E384" s="1"/>
      <c r="F384" s="1"/>
      <c r="G384" s="1"/>
    </row>
    <row r="385" spans="1:10" x14ac:dyDescent="0.25">
      <c r="A385" s="3" t="s">
        <v>175</v>
      </c>
      <c r="B385" s="4" t="s">
        <v>335</v>
      </c>
      <c r="E385" s="1"/>
      <c r="F385" s="1"/>
      <c r="G385" s="1"/>
    </row>
    <row r="386" spans="1:10" x14ac:dyDescent="0.25">
      <c r="A386" s="3"/>
      <c r="B386" s="4" t="s">
        <v>176</v>
      </c>
      <c r="E386" s="1"/>
      <c r="F386" s="1"/>
      <c r="G386" s="1"/>
    </row>
    <row r="387" spans="1:10" x14ac:dyDescent="0.25">
      <c r="A387" s="3"/>
      <c r="E387" s="1"/>
      <c r="F387" s="1"/>
      <c r="G387" s="1"/>
    </row>
    <row r="388" spans="1:10" x14ac:dyDescent="0.25">
      <c r="A388" s="3"/>
      <c r="B388" s="4" t="s">
        <v>177</v>
      </c>
      <c r="E388" s="1"/>
      <c r="F388" s="1"/>
      <c r="G388" s="1"/>
    </row>
    <row r="389" spans="1:10" x14ac:dyDescent="0.25">
      <c r="A389" s="3"/>
      <c r="B389" s="4" t="s">
        <v>178</v>
      </c>
      <c r="E389" s="1"/>
      <c r="F389" s="1"/>
      <c r="G389" s="1"/>
    </row>
    <row r="390" spans="1:10" x14ac:dyDescent="0.25">
      <c r="A390" s="3"/>
      <c r="B390" s="4" t="s">
        <v>179</v>
      </c>
      <c r="E390" s="1"/>
      <c r="F390" s="1"/>
      <c r="G390" s="1"/>
    </row>
    <row r="391" spans="1:10" x14ac:dyDescent="0.25">
      <c r="A391" s="3"/>
      <c r="B391" s="4" t="s">
        <v>180</v>
      </c>
      <c r="E391" s="1"/>
      <c r="F391" s="1"/>
      <c r="G391" s="1"/>
    </row>
    <row r="392" spans="1:10" x14ac:dyDescent="0.25">
      <c r="A392" s="3"/>
      <c r="B392" s="4" t="s">
        <v>181</v>
      </c>
      <c r="E392" s="1"/>
      <c r="F392" s="1"/>
      <c r="G392" s="1"/>
    </row>
    <row r="393" spans="1:10" x14ac:dyDescent="0.25">
      <c r="A393" s="3"/>
      <c r="B393" s="4" t="s">
        <v>182</v>
      </c>
      <c r="E393" s="1"/>
      <c r="F393" s="1"/>
      <c r="G393" s="1"/>
      <c r="J393" s="139"/>
    </row>
    <row r="394" spans="1:10" x14ac:dyDescent="0.25">
      <c r="A394" s="3"/>
      <c r="B394" s="4" t="s">
        <v>183</v>
      </c>
      <c r="E394" s="1"/>
      <c r="F394" s="1"/>
      <c r="G394" s="1"/>
      <c r="J394" s="144"/>
    </row>
    <row r="395" spans="1:10" x14ac:dyDescent="0.25">
      <c r="A395" s="3"/>
      <c r="B395" s="4" t="s">
        <v>184</v>
      </c>
      <c r="E395" s="1"/>
      <c r="F395" s="1"/>
      <c r="G395" s="1"/>
      <c r="J395" s="1"/>
    </row>
    <row r="396" spans="1:10" x14ac:dyDescent="0.25">
      <c r="E396" s="1"/>
      <c r="F396" s="1"/>
      <c r="G396" s="1"/>
    </row>
    <row r="397" spans="1:10" x14ac:dyDescent="0.25">
      <c r="A397" s="3" t="s">
        <v>185</v>
      </c>
      <c r="B397" s="4" t="s">
        <v>245</v>
      </c>
      <c r="E397" s="1"/>
      <c r="F397" s="1"/>
      <c r="G397" s="1"/>
    </row>
    <row r="398" spans="1:10" x14ac:dyDescent="0.25">
      <c r="A398" s="3"/>
      <c r="E398" s="1"/>
      <c r="F398" s="1"/>
      <c r="G398" s="1"/>
    </row>
    <row r="399" spans="1:10" x14ac:dyDescent="0.25">
      <c r="A399" s="3"/>
      <c r="B399" s="4" t="s">
        <v>177</v>
      </c>
      <c r="E399" s="1"/>
      <c r="F399" s="1"/>
      <c r="G399" s="1"/>
    </row>
    <row r="400" spans="1:10" x14ac:dyDescent="0.25">
      <c r="A400" s="3"/>
      <c r="B400" s="4" t="s">
        <v>178</v>
      </c>
      <c r="E400" s="1"/>
      <c r="F400" s="1"/>
      <c r="G400" s="1"/>
    </row>
    <row r="401" spans="1:11" x14ac:dyDescent="0.25">
      <c r="A401" s="3"/>
      <c r="B401" s="4" t="s">
        <v>179</v>
      </c>
      <c r="E401" s="1"/>
      <c r="F401" s="1"/>
      <c r="G401" s="1"/>
    </row>
    <row r="402" spans="1:11" x14ac:dyDescent="0.25">
      <c r="A402" s="3"/>
      <c r="B402" s="4" t="s">
        <v>180</v>
      </c>
      <c r="E402" s="1"/>
      <c r="F402" s="1"/>
      <c r="G402" s="1"/>
    </row>
    <row r="403" spans="1:11" x14ac:dyDescent="0.25">
      <c r="A403" s="3"/>
      <c r="B403" s="4" t="s">
        <v>181</v>
      </c>
      <c r="E403" s="1"/>
      <c r="F403" s="1"/>
      <c r="G403" s="1"/>
    </row>
    <row r="404" spans="1:11" x14ac:dyDescent="0.25">
      <c r="A404" s="3"/>
      <c r="B404" s="4" t="s">
        <v>182</v>
      </c>
      <c r="E404" s="1"/>
      <c r="F404" s="1"/>
      <c r="G404" s="1"/>
      <c r="J404" s="139"/>
    </row>
    <row r="405" spans="1:11" x14ac:dyDescent="0.25">
      <c r="A405" s="3"/>
      <c r="B405" s="4" t="s">
        <v>183</v>
      </c>
      <c r="E405" s="1"/>
      <c r="F405" s="1"/>
      <c r="G405" s="1"/>
      <c r="J405" s="144"/>
    </row>
    <row r="406" spans="1:11" x14ac:dyDescent="0.25">
      <c r="A406" s="3"/>
      <c r="B406" s="4" t="s">
        <v>184</v>
      </c>
      <c r="E406" s="1"/>
      <c r="F406" s="1"/>
      <c r="G406" s="1"/>
      <c r="J406" s="1"/>
    </row>
    <row r="407" spans="1:11" x14ac:dyDescent="0.25">
      <c r="E407" s="1"/>
      <c r="F407" s="1"/>
      <c r="G407" s="1"/>
    </row>
    <row r="408" spans="1:11" x14ac:dyDescent="0.25">
      <c r="A408" s="3" t="s">
        <v>186</v>
      </c>
      <c r="B408" s="4" t="s">
        <v>272</v>
      </c>
      <c r="E408" s="1"/>
      <c r="F408" s="1"/>
      <c r="G408" s="1"/>
    </row>
    <row r="409" spans="1:11" x14ac:dyDescent="0.25">
      <c r="A409" s="3"/>
      <c r="E409" s="1"/>
      <c r="F409" s="1"/>
      <c r="G409" s="1"/>
    </row>
    <row r="410" spans="1:11" x14ac:dyDescent="0.25">
      <c r="B410" s="4" t="s">
        <v>187</v>
      </c>
      <c r="E410" s="1"/>
      <c r="F410" s="1"/>
      <c r="G410" s="1"/>
      <c r="J410" s="139"/>
    </row>
    <row r="411" spans="1:11" x14ac:dyDescent="0.25">
      <c r="B411" s="4" t="s">
        <v>273</v>
      </c>
      <c r="E411" s="1"/>
      <c r="F411" s="1"/>
      <c r="G411" s="1"/>
      <c r="J411" s="144"/>
    </row>
    <row r="412" spans="1:11" x14ac:dyDescent="0.25">
      <c r="B412" s="4" t="s">
        <v>274</v>
      </c>
      <c r="E412" s="1"/>
      <c r="F412" s="1"/>
      <c r="G412" s="1"/>
      <c r="J412" s="1"/>
    </row>
    <row r="413" spans="1:11" x14ac:dyDescent="0.25">
      <c r="A413" s="102"/>
      <c r="B413" s="102"/>
      <c r="C413" s="102"/>
      <c r="D413" s="102"/>
      <c r="E413"/>
      <c r="F413"/>
      <c r="G413"/>
      <c r="H413" s="102"/>
      <c r="I413" s="102"/>
      <c r="J413" s="102"/>
      <c r="K413"/>
    </row>
    <row r="414" spans="1:11" x14ac:dyDescent="0.25">
      <c r="A414" s="103" t="s">
        <v>188</v>
      </c>
      <c r="B414" s="102" t="s">
        <v>391</v>
      </c>
      <c r="C414" s="102"/>
      <c r="D414" s="102"/>
      <c r="E414"/>
      <c r="F414"/>
      <c r="G414"/>
      <c r="H414" s="102"/>
      <c r="I414" s="102"/>
      <c r="J414" s="102"/>
      <c r="K414"/>
    </row>
    <row r="415" spans="1:11" x14ac:dyDescent="0.25">
      <c r="A415" s="103"/>
      <c r="B415" s="102" t="s">
        <v>345</v>
      </c>
      <c r="C415" s="102"/>
      <c r="D415" s="102"/>
      <c r="E415"/>
      <c r="F415"/>
      <c r="G415"/>
      <c r="H415" s="102"/>
      <c r="I415" s="102"/>
      <c r="J415" s="102"/>
      <c r="K415"/>
    </row>
    <row r="416" spans="1:11" x14ac:dyDescent="0.25">
      <c r="A416" s="102"/>
      <c r="B416" s="102"/>
      <c r="C416" s="102"/>
      <c r="D416" s="102"/>
      <c r="E416"/>
      <c r="F416"/>
      <c r="G416"/>
      <c r="H416" s="102"/>
      <c r="I416" s="102"/>
      <c r="J416" s="102"/>
      <c r="K416"/>
    </row>
    <row r="417" spans="1:11" x14ac:dyDescent="0.25">
      <c r="A417" s="102"/>
      <c r="B417" s="238"/>
      <c r="C417" s="238"/>
      <c r="D417" s="191" t="s">
        <v>189</v>
      </c>
      <c r="E417" s="192"/>
      <c r="F417" s="192"/>
      <c r="G417" s="192"/>
      <c r="H417" s="192"/>
      <c r="I417" s="193"/>
      <c r="J417" s="194" t="s">
        <v>190</v>
      </c>
      <c r="K417"/>
    </row>
    <row r="418" spans="1:11" x14ac:dyDescent="0.25">
      <c r="A418" s="102"/>
      <c r="B418" s="238"/>
      <c r="C418" s="238"/>
      <c r="D418" s="104" t="s">
        <v>191</v>
      </c>
      <c r="E418" s="104" t="s">
        <v>367</v>
      </c>
      <c r="F418" s="105" t="s">
        <v>192</v>
      </c>
      <c r="G418" s="106" t="s">
        <v>194</v>
      </c>
      <c r="H418" s="104" t="s">
        <v>193</v>
      </c>
      <c r="I418" s="107" t="s">
        <v>368</v>
      </c>
      <c r="J418" s="194"/>
      <c r="K418"/>
    </row>
    <row r="419" spans="1:11" x14ac:dyDescent="0.25">
      <c r="A419" s="102"/>
      <c r="B419" s="239" t="s">
        <v>336</v>
      </c>
      <c r="C419" s="239"/>
      <c r="D419" s="108"/>
      <c r="E419" s="108"/>
      <c r="F419" s="108"/>
      <c r="G419" s="108"/>
      <c r="H419" s="109"/>
      <c r="I419" s="109"/>
      <c r="J419" s="110">
        <f>SUM(D419:I419)</f>
        <v>0</v>
      </c>
      <c r="K419"/>
    </row>
    <row r="420" spans="1:11" x14ac:dyDescent="0.25">
      <c r="B420" s="240" t="s">
        <v>195</v>
      </c>
      <c r="C420" s="240"/>
      <c r="D420" s="28"/>
      <c r="E420" s="28"/>
      <c r="F420" s="28"/>
      <c r="G420" s="28"/>
      <c r="H420" s="29"/>
      <c r="I420" s="29"/>
      <c r="J420" s="30">
        <f t="shared" ref="J420:J428" si="0">SUM(D420:I420)</f>
        <v>0</v>
      </c>
    </row>
    <row r="421" spans="1:11" x14ac:dyDescent="0.25">
      <c r="B421" s="240" t="s">
        <v>196</v>
      </c>
      <c r="C421" s="240"/>
      <c r="D421" s="31"/>
      <c r="E421" s="31"/>
      <c r="F421" s="31"/>
      <c r="G421" s="31"/>
      <c r="H421" s="32"/>
      <c r="I421" s="32"/>
      <c r="J421" s="30">
        <f t="shared" si="0"/>
        <v>0</v>
      </c>
    </row>
    <row r="422" spans="1:11" x14ac:dyDescent="0.25">
      <c r="B422" s="240" t="s">
        <v>197</v>
      </c>
      <c r="C422" s="240"/>
      <c r="D422" s="28"/>
      <c r="E422" s="28"/>
      <c r="F422" s="28"/>
      <c r="G422" s="28"/>
      <c r="H422" s="29"/>
      <c r="I422" s="29"/>
      <c r="J422" s="30">
        <f t="shared" si="0"/>
        <v>0</v>
      </c>
    </row>
    <row r="423" spans="1:11" x14ac:dyDescent="0.25">
      <c r="B423" s="240" t="s">
        <v>198</v>
      </c>
      <c r="C423" s="240"/>
      <c r="D423" s="31"/>
      <c r="E423" s="31"/>
      <c r="F423" s="31"/>
      <c r="G423" s="31"/>
      <c r="H423" s="32"/>
      <c r="I423" s="32"/>
      <c r="J423" s="30">
        <f t="shared" si="0"/>
        <v>0</v>
      </c>
    </row>
    <row r="424" spans="1:11" x14ac:dyDescent="0.25">
      <c r="B424" s="240" t="s">
        <v>199</v>
      </c>
      <c r="C424" s="240"/>
      <c r="D424" s="28"/>
      <c r="E424" s="28"/>
      <c r="F424" s="28"/>
      <c r="G424" s="28"/>
      <c r="H424" s="29"/>
      <c r="I424" s="29"/>
      <c r="J424" s="30">
        <f t="shared" si="0"/>
        <v>0</v>
      </c>
    </row>
    <row r="425" spans="1:11" x14ac:dyDescent="0.25">
      <c r="B425" s="240" t="s">
        <v>200</v>
      </c>
      <c r="C425" s="240"/>
      <c r="D425" s="31"/>
      <c r="E425" s="31"/>
      <c r="F425" s="31"/>
      <c r="G425" s="31"/>
      <c r="H425" s="32"/>
      <c r="I425" s="32"/>
      <c r="J425" s="30">
        <f t="shared" si="0"/>
        <v>0</v>
      </c>
    </row>
    <row r="426" spans="1:11" x14ac:dyDescent="0.25">
      <c r="B426" s="240" t="s">
        <v>201</v>
      </c>
      <c r="C426" s="240"/>
      <c r="D426" s="28"/>
      <c r="E426" s="28"/>
      <c r="F426" s="28"/>
      <c r="G426" s="28"/>
      <c r="H426" s="29"/>
      <c r="I426" s="29"/>
      <c r="J426" s="30">
        <f t="shared" si="0"/>
        <v>0</v>
      </c>
    </row>
    <row r="427" spans="1:11" x14ac:dyDescent="0.25">
      <c r="B427" s="240" t="s">
        <v>337</v>
      </c>
      <c r="C427" s="240"/>
      <c r="D427" s="31"/>
      <c r="E427" s="31"/>
      <c r="F427" s="31"/>
      <c r="G427" s="31"/>
      <c r="H427" s="32"/>
      <c r="I427" s="32"/>
      <c r="J427" s="30">
        <f t="shared" si="0"/>
        <v>0</v>
      </c>
    </row>
    <row r="428" spans="1:11" x14ac:dyDescent="0.25">
      <c r="B428" s="240" t="s">
        <v>337</v>
      </c>
      <c r="C428" s="240"/>
      <c r="D428" s="31"/>
      <c r="E428" s="31"/>
      <c r="F428" s="31"/>
      <c r="G428" s="31"/>
      <c r="H428" s="32"/>
      <c r="I428" s="32"/>
      <c r="J428" s="30">
        <f t="shared" si="0"/>
        <v>0</v>
      </c>
    </row>
    <row r="429" spans="1:11" x14ac:dyDescent="0.25">
      <c r="B429" s="188"/>
      <c r="C429" s="188"/>
      <c r="E429" s="1"/>
      <c r="F429" s="1"/>
      <c r="G429" s="1"/>
    </row>
    <row r="430" spans="1:11" x14ac:dyDescent="0.25">
      <c r="A430" s="3" t="s">
        <v>202</v>
      </c>
      <c r="B430" s="4" t="s">
        <v>246</v>
      </c>
      <c r="E430" s="1"/>
      <c r="F430" s="1"/>
      <c r="G430" s="1"/>
    </row>
    <row r="431" spans="1:11" x14ac:dyDescent="0.25">
      <c r="A431" s="3"/>
      <c r="E431" s="1"/>
      <c r="F431" s="1"/>
      <c r="G431" s="1"/>
    </row>
    <row r="432" spans="1:11" x14ac:dyDescent="0.25">
      <c r="A432" s="3"/>
      <c r="B432" s="243" t="s">
        <v>191</v>
      </c>
      <c r="C432" s="179"/>
      <c r="D432" s="180"/>
      <c r="E432" s="180"/>
      <c r="F432" s="180"/>
      <c r="G432" s="180"/>
      <c r="H432" s="180"/>
      <c r="I432" s="180"/>
      <c r="J432" s="181"/>
    </row>
    <row r="433" spans="1:10" x14ac:dyDescent="0.25">
      <c r="B433" s="243"/>
      <c r="C433" s="182"/>
      <c r="D433" s="183"/>
      <c r="E433" s="183"/>
      <c r="F433" s="183"/>
      <c r="G433" s="183"/>
      <c r="H433" s="183"/>
      <c r="I433" s="183"/>
      <c r="J433" s="184"/>
    </row>
    <row r="434" spans="1:10" x14ac:dyDescent="0.25">
      <c r="B434" s="242" t="s">
        <v>367</v>
      </c>
      <c r="C434" s="179"/>
      <c r="D434" s="180"/>
      <c r="E434" s="180"/>
      <c r="F434" s="180"/>
      <c r="G434" s="180"/>
      <c r="H434" s="180"/>
      <c r="I434" s="180"/>
      <c r="J434" s="181"/>
    </row>
    <row r="435" spans="1:10" x14ac:dyDescent="0.25">
      <c r="B435" s="242"/>
      <c r="C435" s="182"/>
      <c r="D435" s="183"/>
      <c r="E435" s="183"/>
      <c r="F435" s="183"/>
      <c r="G435" s="183"/>
      <c r="H435" s="183"/>
      <c r="I435" s="183"/>
      <c r="J435" s="184"/>
    </row>
    <row r="436" spans="1:10" x14ac:dyDescent="0.25">
      <c r="B436" s="242" t="s">
        <v>192</v>
      </c>
      <c r="C436" s="179"/>
      <c r="D436" s="180"/>
      <c r="E436" s="180"/>
      <c r="F436" s="180"/>
      <c r="G436" s="180"/>
      <c r="H436" s="180"/>
      <c r="I436" s="180"/>
      <c r="J436" s="181"/>
    </row>
    <row r="437" spans="1:10" x14ac:dyDescent="0.25">
      <c r="B437" s="242"/>
      <c r="C437" s="182"/>
      <c r="D437" s="183"/>
      <c r="E437" s="183"/>
      <c r="F437" s="183"/>
      <c r="G437" s="183"/>
      <c r="H437" s="183"/>
      <c r="I437" s="183"/>
      <c r="J437" s="184"/>
    </row>
    <row r="438" spans="1:10" x14ac:dyDescent="0.25">
      <c r="B438" s="242" t="s">
        <v>194</v>
      </c>
      <c r="C438" s="179"/>
      <c r="D438" s="180"/>
      <c r="E438" s="180"/>
      <c r="F438" s="180"/>
      <c r="G438" s="180"/>
      <c r="H438" s="180"/>
      <c r="I438" s="180"/>
      <c r="J438" s="181"/>
    </row>
    <row r="439" spans="1:10" x14ac:dyDescent="0.25">
      <c r="B439" s="242"/>
      <c r="C439" s="182"/>
      <c r="D439" s="183"/>
      <c r="E439" s="183"/>
      <c r="F439" s="183"/>
      <c r="G439" s="183"/>
      <c r="H439" s="183"/>
      <c r="I439" s="183"/>
      <c r="J439" s="184"/>
    </row>
    <row r="440" spans="1:10" x14ac:dyDescent="0.25">
      <c r="B440" s="242" t="s">
        <v>193</v>
      </c>
      <c r="C440" s="179"/>
      <c r="D440" s="180"/>
      <c r="E440" s="180"/>
      <c r="F440" s="180"/>
      <c r="G440" s="180"/>
      <c r="H440" s="180"/>
      <c r="I440" s="180"/>
      <c r="J440" s="181"/>
    </row>
    <row r="441" spans="1:10" x14ac:dyDescent="0.25">
      <c r="B441" s="242"/>
      <c r="C441" s="182"/>
      <c r="D441" s="183"/>
      <c r="E441" s="183"/>
      <c r="F441" s="183"/>
      <c r="G441" s="183"/>
      <c r="H441" s="183"/>
      <c r="I441" s="183"/>
      <c r="J441" s="184"/>
    </row>
    <row r="442" spans="1:10" x14ac:dyDescent="0.25">
      <c r="B442" s="3"/>
      <c r="C442" s="3"/>
      <c r="E442" s="1"/>
      <c r="F442" s="1"/>
      <c r="G442" s="1"/>
    </row>
    <row r="443" spans="1:10" x14ac:dyDescent="0.25">
      <c r="A443" s="3" t="s">
        <v>203</v>
      </c>
      <c r="B443" s="4" t="s">
        <v>301</v>
      </c>
      <c r="C443" s="3"/>
      <c r="E443" s="1"/>
      <c r="F443" s="1"/>
      <c r="G443" s="1"/>
    </row>
    <row r="444" spans="1:10" x14ac:dyDescent="0.25">
      <c r="A444" s="3"/>
      <c r="B444" s="4" t="s">
        <v>302</v>
      </c>
      <c r="C444" s="3"/>
      <c r="E444" s="1"/>
      <c r="F444" s="1"/>
      <c r="G444" s="1"/>
    </row>
    <row r="445" spans="1:10" x14ac:dyDescent="0.25">
      <c r="B445" s="4" t="s">
        <v>275</v>
      </c>
      <c r="C445" s="3"/>
      <c r="E445" s="1"/>
      <c r="F445" s="1"/>
      <c r="G445" s="1"/>
    </row>
    <row r="446" spans="1:10" x14ac:dyDescent="0.25">
      <c r="B446" s="3"/>
      <c r="C446" s="3"/>
      <c r="E446" s="1"/>
      <c r="F446" s="1"/>
      <c r="G446" s="1"/>
    </row>
    <row r="447" spans="1:10" x14ac:dyDescent="0.25">
      <c r="B447" s="271"/>
      <c r="C447" s="271"/>
      <c r="D447" s="271"/>
      <c r="E447" s="271"/>
      <c r="F447" s="271"/>
      <c r="G447" s="271"/>
      <c r="H447" s="271"/>
      <c r="I447" s="271"/>
      <c r="J447" s="271"/>
    </row>
    <row r="448" spans="1:10" x14ac:dyDescent="0.25">
      <c r="B448" s="271"/>
      <c r="C448" s="271"/>
      <c r="D448" s="271"/>
      <c r="E448" s="271"/>
      <c r="F448" s="271"/>
      <c r="G448" s="271"/>
      <c r="H448" s="271"/>
      <c r="I448" s="271"/>
      <c r="J448" s="271"/>
    </row>
    <row r="449" spans="1:15" x14ac:dyDescent="0.25">
      <c r="B449" s="271"/>
      <c r="C449" s="271"/>
      <c r="D449" s="271"/>
      <c r="E449" s="271"/>
      <c r="F449" s="271"/>
      <c r="G449" s="271"/>
      <c r="H449" s="271"/>
      <c r="I449" s="271"/>
      <c r="J449" s="271"/>
    </row>
    <row r="450" spans="1:15" x14ac:dyDescent="0.25">
      <c r="B450" s="271"/>
      <c r="C450" s="271"/>
      <c r="D450" s="271"/>
      <c r="E450" s="271"/>
      <c r="F450" s="271"/>
      <c r="G450" s="271"/>
      <c r="H450" s="271"/>
      <c r="I450" s="271"/>
      <c r="J450" s="271"/>
    </row>
    <row r="451" spans="1:15" x14ac:dyDescent="0.25">
      <c r="B451" s="271"/>
      <c r="C451" s="271"/>
      <c r="D451" s="271"/>
      <c r="E451" s="271"/>
      <c r="F451" s="271"/>
      <c r="G451" s="271"/>
      <c r="H451" s="271"/>
      <c r="I451" s="271"/>
      <c r="J451" s="271"/>
    </row>
    <row r="452" spans="1:15" x14ac:dyDescent="0.25">
      <c r="B452" s="3"/>
      <c r="C452" s="3"/>
      <c r="E452" s="1"/>
      <c r="F452" s="1"/>
      <c r="G452" s="1"/>
    </row>
    <row r="454" spans="1:15" x14ac:dyDescent="0.25">
      <c r="A454" s="2" t="s">
        <v>316</v>
      </c>
      <c r="O454" s="33"/>
    </row>
    <row r="455" spans="1:15" x14ac:dyDescent="0.25">
      <c r="A455" s="2" t="s">
        <v>307</v>
      </c>
      <c r="O455" s="33"/>
    </row>
    <row r="457" spans="1:15" x14ac:dyDescent="0.25">
      <c r="A457" s="3" t="s">
        <v>6</v>
      </c>
      <c r="B457" s="4" t="s">
        <v>204</v>
      </c>
      <c r="C457" s="34"/>
      <c r="D457" s="34"/>
      <c r="E457" s="34"/>
      <c r="F457" s="34"/>
      <c r="G457" s="34"/>
      <c r="H457" s="34"/>
      <c r="I457" s="34"/>
    </row>
    <row r="458" spans="1:15" x14ac:dyDescent="0.25">
      <c r="A458" s="34"/>
      <c r="B458" s="4" t="s">
        <v>205</v>
      </c>
      <c r="C458" s="34"/>
      <c r="D458" s="34"/>
      <c r="E458" s="34"/>
      <c r="F458" s="34"/>
      <c r="G458" s="34"/>
      <c r="H458" s="34"/>
      <c r="I458" s="34"/>
      <c r="J458" s="139"/>
    </row>
    <row r="459" spans="1:15" x14ac:dyDescent="0.25">
      <c r="A459" s="34"/>
      <c r="B459" s="4" t="s">
        <v>206</v>
      </c>
      <c r="C459" s="34"/>
      <c r="D459" s="34"/>
      <c r="E459" s="34"/>
      <c r="F459" s="34"/>
      <c r="G459" s="34"/>
      <c r="H459" s="34"/>
      <c r="I459" s="34"/>
      <c r="J459" s="144"/>
    </row>
    <row r="460" spans="1:15" x14ac:dyDescent="0.25">
      <c r="A460" s="34"/>
      <c r="B460" s="4" t="s">
        <v>247</v>
      </c>
      <c r="C460" s="34"/>
      <c r="D460" s="34"/>
      <c r="E460" s="34"/>
      <c r="F460" s="34"/>
      <c r="G460" s="34"/>
      <c r="H460" s="34"/>
      <c r="I460" s="34"/>
      <c r="J460" s="1"/>
    </row>
    <row r="461" spans="1:15" x14ac:dyDescent="0.25">
      <c r="A461" s="34"/>
      <c r="B461" s="34"/>
      <c r="C461" s="34"/>
      <c r="D461" s="34"/>
      <c r="E461" s="34"/>
      <c r="F461" s="34"/>
      <c r="G461" s="34"/>
      <c r="H461" s="34"/>
      <c r="I461" s="34"/>
    </row>
    <row r="462" spans="1:15" x14ac:dyDescent="0.25">
      <c r="A462" s="3" t="s">
        <v>8</v>
      </c>
      <c r="B462" s="4" t="s">
        <v>207</v>
      </c>
      <c r="C462" s="34"/>
      <c r="D462" s="34"/>
      <c r="E462" s="34"/>
      <c r="F462" s="34"/>
      <c r="G462" s="34"/>
      <c r="H462" s="34"/>
      <c r="I462" s="34"/>
    </row>
    <row r="463" spans="1:15" x14ac:dyDescent="0.25">
      <c r="A463" s="3"/>
      <c r="B463" s="4" t="s">
        <v>128</v>
      </c>
      <c r="C463" s="34"/>
      <c r="D463" s="34"/>
      <c r="E463" s="34"/>
      <c r="F463" s="34"/>
      <c r="G463" s="34"/>
      <c r="H463" s="34"/>
      <c r="I463" s="34"/>
    </row>
    <row r="464" spans="1:15" x14ac:dyDescent="0.25">
      <c r="A464" s="3"/>
      <c r="C464" s="34"/>
      <c r="D464" s="34"/>
      <c r="E464" s="34"/>
      <c r="F464" s="34"/>
      <c r="G464" s="34"/>
      <c r="H464" s="34"/>
      <c r="I464" s="34"/>
    </row>
    <row r="465" spans="1:10" x14ac:dyDescent="0.25">
      <c r="A465" s="34"/>
      <c r="B465" s="4" t="s">
        <v>208</v>
      </c>
      <c r="C465" s="34"/>
      <c r="D465" s="34"/>
      <c r="E465" s="34"/>
      <c r="F465" s="34"/>
      <c r="G465" s="34"/>
      <c r="H465" s="34"/>
      <c r="I465" s="34"/>
      <c r="J465" s="16"/>
    </row>
    <row r="466" spans="1:10" x14ac:dyDescent="0.25">
      <c r="A466" s="34"/>
      <c r="B466" s="4" t="s">
        <v>209</v>
      </c>
      <c r="C466" s="34"/>
      <c r="D466" s="34"/>
      <c r="E466" s="34"/>
      <c r="F466" s="34"/>
      <c r="G466" s="34"/>
      <c r="H466" s="34"/>
      <c r="I466" s="34"/>
      <c r="J466" s="16"/>
    </row>
    <row r="467" spans="1:10" x14ac:dyDescent="0.25">
      <c r="A467" s="34"/>
      <c r="B467" s="4" t="s">
        <v>210</v>
      </c>
      <c r="C467" s="34"/>
      <c r="D467" s="34"/>
      <c r="E467" s="34"/>
      <c r="F467" s="34"/>
      <c r="G467" s="34"/>
      <c r="H467" s="34"/>
      <c r="I467" s="34"/>
      <c r="J467" s="16"/>
    </row>
    <row r="468" spans="1:10" x14ac:dyDescent="0.25">
      <c r="A468" s="35"/>
      <c r="B468" s="4" t="s">
        <v>211</v>
      </c>
      <c r="C468" s="34"/>
      <c r="D468" s="34"/>
      <c r="E468" s="34"/>
      <c r="F468" s="34"/>
      <c r="G468" s="34"/>
      <c r="H468" s="34"/>
      <c r="I468" s="34"/>
      <c r="J468" s="16"/>
    </row>
    <row r="469" spans="1:10" x14ac:dyDescent="0.25">
      <c r="A469" s="34"/>
      <c r="B469" s="4" t="s">
        <v>212</v>
      </c>
      <c r="C469" s="34"/>
      <c r="D469" s="34"/>
      <c r="E469" s="34"/>
      <c r="F469" s="34"/>
      <c r="G469" s="34"/>
      <c r="H469" s="34"/>
      <c r="I469" s="34"/>
      <c r="J469" s="16"/>
    </row>
    <row r="470" spans="1:10" x14ac:dyDescent="0.25">
      <c r="A470" s="34"/>
      <c r="B470" s="4" t="s">
        <v>59</v>
      </c>
      <c r="D470" s="226"/>
      <c r="E470" s="252"/>
      <c r="F470" s="252"/>
      <c r="G470" s="253"/>
      <c r="H470" s="4" t="s">
        <v>55</v>
      </c>
      <c r="I470" s="34"/>
      <c r="J470" s="16"/>
    </row>
    <row r="471" spans="1:10" x14ac:dyDescent="0.25">
      <c r="A471" s="34"/>
      <c r="B471" s="34"/>
      <c r="C471" s="34"/>
      <c r="D471" s="34"/>
      <c r="E471" s="34"/>
      <c r="F471" s="34"/>
      <c r="G471" s="34"/>
      <c r="H471" s="34"/>
      <c r="I471" s="34"/>
    </row>
    <row r="472" spans="1:10" x14ac:dyDescent="0.25">
      <c r="A472" s="3" t="s">
        <v>10</v>
      </c>
      <c r="B472" s="4" t="s">
        <v>213</v>
      </c>
      <c r="C472" s="34"/>
      <c r="D472" s="34"/>
      <c r="E472" s="34"/>
      <c r="F472" s="34"/>
      <c r="G472" s="34"/>
      <c r="H472" s="34"/>
      <c r="I472" s="34"/>
      <c r="J472" s="3"/>
    </row>
    <row r="473" spans="1:10" x14ac:dyDescent="0.25">
      <c r="A473" s="34"/>
      <c r="B473" s="4" t="s">
        <v>205</v>
      </c>
      <c r="C473" s="34"/>
      <c r="D473" s="34"/>
      <c r="E473" s="34"/>
      <c r="F473" s="34"/>
      <c r="G473" s="34"/>
      <c r="H473" s="34"/>
      <c r="I473" s="34"/>
      <c r="J473" s="139"/>
    </row>
    <row r="474" spans="1:10" x14ac:dyDescent="0.25">
      <c r="A474" s="34"/>
      <c r="B474" s="4" t="s">
        <v>206</v>
      </c>
      <c r="C474" s="34"/>
      <c r="D474" s="34"/>
      <c r="E474" s="34"/>
      <c r="F474" s="34"/>
      <c r="G474" s="34"/>
      <c r="H474" s="34"/>
      <c r="I474" s="34"/>
      <c r="J474" s="144"/>
    </row>
    <row r="475" spans="1:10" x14ac:dyDescent="0.25">
      <c r="A475" s="34"/>
      <c r="B475" s="4" t="s">
        <v>214</v>
      </c>
      <c r="C475" s="34"/>
      <c r="D475" s="34"/>
      <c r="E475" s="34"/>
      <c r="F475" s="34"/>
      <c r="G475" s="34"/>
      <c r="H475" s="34"/>
      <c r="I475" s="34"/>
      <c r="J475" s="1"/>
    </row>
    <row r="476" spans="1:10" x14ac:dyDescent="0.25">
      <c r="E476" s="1"/>
      <c r="J476" s="1"/>
    </row>
    <row r="477" spans="1:10" x14ac:dyDescent="0.25">
      <c r="A477" s="3" t="s">
        <v>48</v>
      </c>
      <c r="B477" s="4" t="s">
        <v>207</v>
      </c>
      <c r="C477" s="34"/>
      <c r="D477" s="34"/>
      <c r="E477" s="34"/>
      <c r="F477" s="34"/>
      <c r="G477" s="34"/>
      <c r="H477" s="34"/>
      <c r="I477" s="34"/>
    </row>
    <row r="478" spans="1:10" x14ac:dyDescent="0.25">
      <c r="A478" s="3"/>
      <c r="B478" s="4" t="s">
        <v>128</v>
      </c>
      <c r="C478" s="34"/>
      <c r="D478" s="34"/>
      <c r="E478" s="34"/>
      <c r="F478" s="34"/>
      <c r="G478" s="34"/>
      <c r="H478" s="34"/>
      <c r="I478" s="34"/>
    </row>
    <row r="479" spans="1:10" x14ac:dyDescent="0.25">
      <c r="A479" s="3"/>
      <c r="C479" s="34"/>
      <c r="D479" s="34"/>
      <c r="E479" s="34"/>
      <c r="F479" s="34"/>
      <c r="G479" s="34"/>
      <c r="H479" s="34"/>
      <c r="I479" s="34"/>
    </row>
    <row r="480" spans="1:10" x14ac:dyDescent="0.25">
      <c r="A480" s="34"/>
      <c r="B480" s="4" t="s">
        <v>215</v>
      </c>
      <c r="C480" s="34"/>
      <c r="D480" s="34"/>
      <c r="E480" s="34"/>
      <c r="F480" s="34"/>
      <c r="G480" s="34"/>
      <c r="H480" s="34"/>
      <c r="I480" s="34"/>
      <c r="J480" s="16"/>
    </row>
    <row r="481" spans="1:25" x14ac:dyDescent="0.25">
      <c r="A481" s="34"/>
      <c r="B481" s="4" t="s">
        <v>216</v>
      </c>
      <c r="C481" s="34"/>
      <c r="D481" s="34"/>
      <c r="E481" s="34"/>
      <c r="F481" s="34"/>
      <c r="G481" s="34"/>
      <c r="H481" s="34"/>
      <c r="I481" s="34"/>
      <c r="J481" s="16"/>
    </row>
    <row r="482" spans="1:25" x14ac:dyDescent="0.25">
      <c r="B482" s="4" t="s">
        <v>217</v>
      </c>
      <c r="J482" s="16"/>
      <c r="U482" s="36"/>
      <c r="V482" s="36"/>
      <c r="W482" s="36"/>
      <c r="X482" s="36"/>
      <c r="Y482" s="36"/>
    </row>
    <row r="483" spans="1:25" x14ac:dyDescent="0.25">
      <c r="B483" s="4" t="s">
        <v>218</v>
      </c>
      <c r="J483" s="16"/>
      <c r="U483" s="36"/>
      <c r="V483" s="36"/>
      <c r="W483" s="36"/>
      <c r="X483" s="36"/>
      <c r="Y483" s="36"/>
    </row>
    <row r="484" spans="1:25" x14ac:dyDescent="0.25">
      <c r="B484" s="4" t="s">
        <v>219</v>
      </c>
      <c r="J484" s="16"/>
      <c r="U484" s="37"/>
      <c r="V484" s="36"/>
      <c r="W484" s="36"/>
      <c r="X484" s="36"/>
      <c r="Y484" s="36"/>
    </row>
    <row r="485" spans="1:25" x14ac:dyDescent="0.25">
      <c r="B485" s="4" t="s">
        <v>59</v>
      </c>
      <c r="D485" s="226"/>
      <c r="E485" s="252"/>
      <c r="F485" s="254"/>
      <c r="G485" s="255"/>
      <c r="H485" s="4" t="s">
        <v>55</v>
      </c>
      <c r="J485" s="16"/>
      <c r="U485" s="37"/>
      <c r="V485" s="36"/>
      <c r="W485" s="36"/>
      <c r="X485" s="36"/>
      <c r="Y485" s="36"/>
    </row>
    <row r="486" spans="1:25" x14ac:dyDescent="0.25">
      <c r="B486" s="1"/>
      <c r="C486" s="1"/>
      <c r="D486" s="1"/>
      <c r="E486" s="1"/>
      <c r="F486" s="1"/>
      <c r="G486" s="1"/>
      <c r="H486" s="1"/>
      <c r="J486" s="7"/>
      <c r="U486" s="37"/>
      <c r="V486" s="36"/>
      <c r="W486" s="36"/>
      <c r="X486" s="36"/>
      <c r="Y486" s="36"/>
    </row>
    <row r="487" spans="1:25" x14ac:dyDescent="0.25">
      <c r="E487" s="1"/>
      <c r="J487" s="1"/>
      <c r="U487" s="37"/>
      <c r="V487" s="36"/>
      <c r="W487" s="36"/>
      <c r="X487" s="36"/>
      <c r="Y487" s="36"/>
    </row>
    <row r="488" spans="1:25" x14ac:dyDescent="0.25">
      <c r="A488" s="2" t="s">
        <v>318</v>
      </c>
      <c r="U488" s="36"/>
      <c r="V488" s="36"/>
      <c r="W488" s="36"/>
      <c r="X488" s="36"/>
      <c r="Y488" s="36"/>
    </row>
    <row r="489" spans="1:25" x14ac:dyDescent="0.25">
      <c r="A489" s="2"/>
      <c r="U489" s="36"/>
      <c r="V489" s="36"/>
      <c r="W489" s="36"/>
      <c r="X489" s="36"/>
      <c r="Y489" s="36"/>
    </row>
    <row r="490" spans="1:25" x14ac:dyDescent="0.25">
      <c r="A490" s="3" t="s">
        <v>6</v>
      </c>
      <c r="B490" s="4" t="s">
        <v>317</v>
      </c>
    </row>
    <row r="491" spans="1:25" ht="19.5" x14ac:dyDescent="0.25">
      <c r="A491" s="111"/>
      <c r="B491" s="102" t="s">
        <v>392</v>
      </c>
      <c r="C491" s="102"/>
      <c r="D491" s="102"/>
      <c r="E491" s="102"/>
      <c r="F491" s="102"/>
      <c r="G491" s="102"/>
      <c r="H491" s="102"/>
      <c r="I491" s="102"/>
    </row>
    <row r="492" spans="1:25" x14ac:dyDescent="0.25">
      <c r="A492" s="111"/>
      <c r="B492" s="102" t="s">
        <v>393</v>
      </c>
      <c r="C492" s="102"/>
      <c r="D492" s="102"/>
      <c r="E492" s="102"/>
      <c r="F492" s="102"/>
      <c r="G492" s="102"/>
      <c r="H492" s="102"/>
      <c r="I492" s="102"/>
    </row>
    <row r="493" spans="1:25" x14ac:dyDescent="0.25">
      <c r="A493" s="111"/>
      <c r="B493" s="102"/>
      <c r="C493" s="102"/>
      <c r="D493" s="102"/>
      <c r="E493" s="102"/>
      <c r="F493" s="102"/>
      <c r="G493" s="102"/>
      <c r="H493" s="102"/>
      <c r="I493" s="102"/>
    </row>
    <row r="494" spans="1:25" x14ac:dyDescent="0.25">
      <c r="A494" s="111"/>
      <c r="B494" s="102" t="s">
        <v>220</v>
      </c>
      <c r="C494" s="102"/>
      <c r="D494" s="256"/>
      <c r="E494" s="257"/>
      <c r="F494" s="258"/>
      <c r="G494" s="259"/>
      <c r="H494" s="102"/>
      <c r="I494" s="102"/>
    </row>
    <row r="495" spans="1:25" x14ac:dyDescent="0.25">
      <c r="A495" s="111"/>
      <c r="B495" s="102"/>
      <c r="C495" s="102"/>
      <c r="D495" s="102"/>
      <c r="E495" s="102"/>
      <c r="F495" s="102"/>
      <c r="G495" s="102"/>
      <c r="H495" s="102"/>
      <c r="I495" s="102"/>
    </row>
    <row r="496" spans="1:25" x14ac:dyDescent="0.25">
      <c r="A496" s="111"/>
      <c r="B496" s="102" t="s">
        <v>221</v>
      </c>
      <c r="C496" s="102"/>
      <c r="D496" s="112"/>
      <c r="E496" s="185"/>
      <c r="F496" s="102"/>
      <c r="G496" s="185"/>
      <c r="H496" s="102"/>
      <c r="I496" s="102"/>
    </row>
    <row r="497" spans="1:25" x14ac:dyDescent="0.25">
      <c r="A497" s="111"/>
      <c r="B497" s="102"/>
      <c r="C497" s="102"/>
      <c r="D497" s="102"/>
      <c r="E497" s="260"/>
      <c r="F497" s="102" t="s">
        <v>222</v>
      </c>
      <c r="G497" s="260"/>
      <c r="H497" s="102" t="s">
        <v>223</v>
      </c>
      <c r="I497" s="102"/>
      <c r="Y497" s="87"/>
    </row>
    <row r="498" spans="1:25" x14ac:dyDescent="0.25">
      <c r="A498" s="111"/>
      <c r="B498" s="102" t="s">
        <v>308</v>
      </c>
      <c r="C498" s="102"/>
      <c r="D498" s="102"/>
      <c r="E498" s="102"/>
      <c r="F498" s="102"/>
      <c r="G498" s="102"/>
      <c r="H498" s="102"/>
      <c r="I498" s="102"/>
      <c r="Y498" s="87"/>
    </row>
    <row r="499" spans="1:25" x14ac:dyDescent="0.25">
      <c r="A499" s="111"/>
      <c r="B499" s="102" t="s">
        <v>309</v>
      </c>
      <c r="C499" s="102"/>
      <c r="D499" s="112"/>
      <c r="E499" s="185"/>
      <c r="F499" s="102"/>
      <c r="G499" s="185"/>
      <c r="H499" s="102"/>
      <c r="I499" s="102"/>
    </row>
    <row r="500" spans="1:25" x14ac:dyDescent="0.25">
      <c r="A500" s="111"/>
      <c r="B500" s="102"/>
      <c r="C500" s="102"/>
      <c r="D500" s="102"/>
      <c r="E500" s="260"/>
      <c r="F500" s="102" t="s">
        <v>222</v>
      </c>
      <c r="G500" s="260"/>
      <c r="H500" s="102" t="s">
        <v>223</v>
      </c>
      <c r="I500" s="102"/>
    </row>
    <row r="501" spans="1:25" x14ac:dyDescent="0.25">
      <c r="A501" s="111"/>
      <c r="B501" s="111"/>
      <c r="C501" s="102"/>
      <c r="D501" s="102"/>
      <c r="E501" s="102"/>
      <c r="F501" s="102"/>
      <c r="G501" s="102"/>
      <c r="H501" s="102"/>
      <c r="I501" s="102"/>
    </row>
    <row r="502" spans="1:25" x14ac:dyDescent="0.25">
      <c r="A502" s="111"/>
      <c r="B502" s="102" t="s">
        <v>338</v>
      </c>
      <c r="C502" s="102"/>
      <c r="D502" s="102"/>
      <c r="E502" s="102"/>
      <c r="F502" s="102"/>
      <c r="G502" s="102"/>
      <c r="H502" s="102"/>
      <c r="I502" s="102"/>
    </row>
    <row r="503" spans="1:25" x14ac:dyDescent="0.25">
      <c r="A503" s="2"/>
      <c r="B503" s="2"/>
      <c r="C503" s="262"/>
      <c r="D503" s="263"/>
      <c r="E503" s="263"/>
      <c r="F503" s="263"/>
      <c r="G503" s="264"/>
    </row>
    <row r="504" spans="1:25" x14ac:dyDescent="0.25">
      <c r="A504" s="2"/>
      <c r="B504" s="2"/>
      <c r="C504" s="265"/>
      <c r="D504" s="266"/>
      <c r="E504" s="266"/>
      <c r="F504" s="266"/>
      <c r="G504" s="267"/>
    </row>
    <row r="505" spans="1:25" x14ac:dyDescent="0.25">
      <c r="A505" s="2"/>
      <c r="B505" s="2"/>
      <c r="C505" s="268"/>
      <c r="D505" s="269"/>
      <c r="E505" s="269"/>
      <c r="F505" s="269"/>
      <c r="G505" s="270"/>
    </row>
    <row r="506" spans="1:25" x14ac:dyDescent="0.25">
      <c r="A506" s="2"/>
    </row>
    <row r="507" spans="1:25" x14ac:dyDescent="0.25">
      <c r="A507" s="3" t="s">
        <v>8</v>
      </c>
      <c r="B507" s="4" t="s">
        <v>248</v>
      </c>
    </row>
    <row r="508" spans="1:25" x14ac:dyDescent="0.25">
      <c r="B508" s="4" t="s">
        <v>249</v>
      </c>
    </row>
    <row r="510" spans="1:25" x14ac:dyDescent="0.25">
      <c r="B510" s="4" t="s">
        <v>224</v>
      </c>
    </row>
    <row r="511" spans="1:25" x14ac:dyDescent="0.25">
      <c r="B511" s="4" t="s">
        <v>288</v>
      </c>
      <c r="J511" s="139"/>
    </row>
    <row r="512" spans="1:25" x14ac:dyDescent="0.25">
      <c r="B512" s="4" t="s">
        <v>225</v>
      </c>
      <c r="J512" s="144"/>
    </row>
    <row r="513" spans="1:11" x14ac:dyDescent="0.25">
      <c r="B513" s="4" t="s">
        <v>250</v>
      </c>
      <c r="J513" s="1"/>
    </row>
    <row r="514" spans="1:11" x14ac:dyDescent="0.25">
      <c r="J514" s="1"/>
    </row>
    <row r="515" spans="1:11" x14ac:dyDescent="0.25">
      <c r="A515" s="3" t="s">
        <v>10</v>
      </c>
      <c r="B515" s="4" t="s">
        <v>226</v>
      </c>
      <c r="J515" s="1"/>
    </row>
    <row r="516" spans="1:11" x14ac:dyDescent="0.25">
      <c r="J516" s="1"/>
    </row>
    <row r="517" spans="1:11" x14ac:dyDescent="0.25">
      <c r="B517" s="4" t="s">
        <v>227</v>
      </c>
      <c r="J517" s="139"/>
    </row>
    <row r="518" spans="1:11" x14ac:dyDescent="0.25">
      <c r="B518" s="4" t="s">
        <v>228</v>
      </c>
      <c r="J518" s="144"/>
    </row>
    <row r="519" spans="1:11" x14ac:dyDescent="0.25">
      <c r="B519" s="4" t="s">
        <v>229</v>
      </c>
      <c r="D519" s="172"/>
      <c r="E519" s="173"/>
      <c r="F519" s="173"/>
      <c r="G519" s="174"/>
      <c r="H519" s="4" t="s">
        <v>55</v>
      </c>
      <c r="J519" s="1"/>
    </row>
    <row r="520" spans="1:11" x14ac:dyDescent="0.25">
      <c r="D520" s="175"/>
      <c r="E520" s="176"/>
      <c r="F520" s="176"/>
      <c r="G520" s="177"/>
      <c r="J520" s="1"/>
    </row>
    <row r="521" spans="1:11" x14ac:dyDescent="0.25">
      <c r="A521" s="102"/>
      <c r="B521" s="102"/>
      <c r="C521" s="102"/>
      <c r="D521" s="102"/>
      <c r="E521" s="102"/>
      <c r="F521" s="102"/>
      <c r="G521" s="102"/>
      <c r="H521" s="102"/>
      <c r="I521" s="102"/>
      <c r="J521"/>
      <c r="K521"/>
    </row>
    <row r="522" spans="1:11" x14ac:dyDescent="0.25">
      <c r="A522" s="103" t="s">
        <v>351</v>
      </c>
      <c r="B522" s="102" t="s">
        <v>382</v>
      </c>
      <c r="C522" s="102"/>
      <c r="D522" s="102"/>
      <c r="E522" s="102"/>
      <c r="F522" s="102"/>
      <c r="G522" s="102"/>
      <c r="H522" s="102"/>
      <c r="I522" s="102"/>
      <c r="J522"/>
      <c r="K522"/>
    </row>
    <row r="523" spans="1:11" x14ac:dyDescent="0.25">
      <c r="A523" s="103"/>
      <c r="B523" s="102" t="s">
        <v>313</v>
      </c>
      <c r="C523" s="102"/>
      <c r="D523" s="102"/>
      <c r="E523" s="102"/>
      <c r="F523" s="102"/>
      <c r="G523" s="102"/>
      <c r="H523" s="102"/>
      <c r="I523" s="102"/>
      <c r="J523"/>
      <c r="K523"/>
    </row>
    <row r="524" spans="1:11" x14ac:dyDescent="0.25">
      <c r="J524" s="1"/>
    </row>
    <row r="525" spans="1:11" x14ac:dyDescent="0.25">
      <c r="B525" s="93"/>
      <c r="C525" s="94"/>
      <c r="D525" s="94"/>
      <c r="E525" s="94"/>
      <c r="F525" s="94"/>
      <c r="G525" s="94"/>
      <c r="H525" s="94"/>
      <c r="I525" s="94"/>
      <c r="J525" s="95"/>
    </row>
    <row r="526" spans="1:11" x14ac:dyDescent="0.25">
      <c r="B526" s="96"/>
      <c r="C526" s="97"/>
      <c r="D526" s="97"/>
      <c r="E526" s="97"/>
      <c r="F526" s="97"/>
      <c r="G526" s="97"/>
      <c r="H526" s="97"/>
      <c r="I526" s="97"/>
      <c r="J526" s="98"/>
    </row>
    <row r="527" spans="1:11" x14ac:dyDescent="0.25">
      <c r="B527" s="96"/>
      <c r="C527" s="97"/>
      <c r="D527" s="97"/>
      <c r="E527" s="97"/>
      <c r="F527" s="97"/>
      <c r="G527" s="97"/>
      <c r="H527" s="97"/>
      <c r="I527" s="97"/>
      <c r="J527" s="98"/>
    </row>
    <row r="528" spans="1:11" x14ac:dyDescent="0.25">
      <c r="B528" s="96"/>
      <c r="C528" s="97"/>
      <c r="D528" s="97"/>
      <c r="E528" s="97"/>
      <c r="F528" s="97"/>
      <c r="G528" s="97"/>
      <c r="H528" s="97"/>
      <c r="I528" s="97"/>
      <c r="J528" s="98"/>
    </row>
    <row r="529" spans="1:12" x14ac:dyDescent="0.25">
      <c r="B529" s="99"/>
      <c r="C529" s="100"/>
      <c r="D529" s="100"/>
      <c r="E529" s="100"/>
      <c r="F529" s="100"/>
      <c r="G529" s="100"/>
      <c r="H529" s="100"/>
      <c r="I529" s="100"/>
      <c r="J529" s="101"/>
    </row>
    <row r="530" spans="1:12" x14ac:dyDescent="0.25">
      <c r="A530" s="102"/>
      <c r="B530" s="102"/>
      <c r="C530" s="102"/>
      <c r="D530" s="102"/>
      <c r="E530" s="102"/>
      <c r="F530" s="102"/>
      <c r="G530" s="102"/>
      <c r="H530" s="102"/>
      <c r="I530" s="102"/>
      <c r="J530"/>
      <c r="K530"/>
    </row>
    <row r="531" spans="1:12" x14ac:dyDescent="0.25">
      <c r="A531" s="111" t="s">
        <v>376</v>
      </c>
      <c r="B531" s="102"/>
      <c r="C531" s="102"/>
      <c r="D531" s="102"/>
      <c r="E531" s="102"/>
      <c r="F531" s="102"/>
      <c r="G531" s="102"/>
      <c r="H531" s="102"/>
      <c r="I531" s="102"/>
      <c r="J531" s="102"/>
      <c r="K531"/>
      <c r="L531" s="91"/>
    </row>
    <row r="532" spans="1:12" x14ac:dyDescent="0.25">
      <c r="A532" s="111"/>
      <c r="B532" s="102"/>
      <c r="C532" s="102"/>
      <c r="D532" s="102"/>
      <c r="E532" s="102"/>
      <c r="F532" s="102"/>
      <c r="G532" s="102"/>
      <c r="H532" s="102"/>
      <c r="I532" s="102"/>
      <c r="J532" s="102"/>
      <c r="K532"/>
      <c r="L532" s="91"/>
    </row>
    <row r="533" spans="1:12" x14ac:dyDescent="0.25">
      <c r="A533" s="103" t="s">
        <v>6</v>
      </c>
      <c r="B533" s="102" t="s">
        <v>364</v>
      </c>
      <c r="C533" s="102"/>
      <c r="D533" s="102"/>
      <c r="E533" s="102"/>
      <c r="F533" s="102"/>
      <c r="G533" s="102"/>
      <c r="H533" s="102"/>
      <c r="I533" s="102"/>
      <c r="J533" s="102"/>
      <c r="K533"/>
      <c r="L533" s="91"/>
    </row>
    <row r="534" spans="1:12" x14ac:dyDescent="0.25">
      <c r="A534" s="111"/>
      <c r="B534" s="102" t="s">
        <v>373</v>
      </c>
      <c r="C534" s="102"/>
      <c r="D534" s="102"/>
      <c r="E534" s="102"/>
      <c r="F534" s="102"/>
      <c r="G534" s="102"/>
      <c r="H534" s="102"/>
      <c r="I534" s="102"/>
      <c r="J534" s="185"/>
      <c r="K534"/>
      <c r="L534" s="91"/>
    </row>
    <row r="535" spans="1:12" x14ac:dyDescent="0.25">
      <c r="A535" s="111"/>
      <c r="B535" s="102" t="s">
        <v>374</v>
      </c>
      <c r="C535" s="102"/>
      <c r="D535" s="102"/>
      <c r="E535" s="102"/>
      <c r="F535" s="102"/>
      <c r="G535" s="102"/>
      <c r="H535" s="102"/>
      <c r="I535" s="102"/>
      <c r="J535" s="251"/>
      <c r="K535"/>
      <c r="L535" s="91"/>
    </row>
    <row r="536" spans="1:12" x14ac:dyDescent="0.25">
      <c r="A536" s="111"/>
      <c r="B536" s="102" t="s">
        <v>375</v>
      </c>
      <c r="C536" s="102"/>
      <c r="D536" s="102"/>
      <c r="E536" s="102"/>
      <c r="F536" s="102"/>
      <c r="G536" s="102"/>
      <c r="H536" s="102"/>
      <c r="I536" s="102"/>
      <c r="J536" s="250"/>
      <c r="K536"/>
      <c r="L536" s="91"/>
    </row>
    <row r="537" spans="1:12" x14ac:dyDescent="0.25">
      <c r="A537" s="111"/>
      <c r="B537" s="102"/>
      <c r="C537" s="102"/>
      <c r="D537" s="102"/>
      <c r="E537" s="102"/>
      <c r="F537" s="102"/>
      <c r="G537" s="102"/>
      <c r="H537" s="102"/>
      <c r="I537" s="102"/>
      <c r="J537" s="102"/>
      <c r="K537"/>
      <c r="L537" s="91"/>
    </row>
    <row r="538" spans="1:12" x14ac:dyDescent="0.25">
      <c r="A538" s="103" t="s">
        <v>8</v>
      </c>
      <c r="B538" s="102" t="s">
        <v>377</v>
      </c>
      <c r="C538" s="102"/>
      <c r="D538" s="102"/>
      <c r="E538" s="102"/>
      <c r="F538" s="102"/>
      <c r="G538" s="102"/>
      <c r="H538" s="102"/>
      <c r="I538" s="102"/>
      <c r="J538" s="102"/>
      <c r="K538"/>
      <c r="L538" s="91"/>
    </row>
    <row r="539" spans="1:12" x14ac:dyDescent="0.25">
      <c r="A539" s="103"/>
      <c r="B539" s="102" t="s">
        <v>370</v>
      </c>
      <c r="C539" s="102"/>
      <c r="D539" s="102"/>
      <c r="E539" s="102"/>
      <c r="F539" s="102"/>
      <c r="G539" s="102"/>
      <c r="H539" s="102"/>
      <c r="I539" s="102"/>
      <c r="J539" s="102"/>
      <c r="K539"/>
      <c r="L539" s="91"/>
    </row>
    <row r="540" spans="1:12" x14ac:dyDescent="0.25">
      <c r="A540" s="111"/>
      <c r="B540" s="102" t="s">
        <v>371</v>
      </c>
      <c r="C540" s="102"/>
      <c r="D540" s="102"/>
      <c r="E540" s="102"/>
      <c r="F540" s="102"/>
      <c r="G540" s="102"/>
      <c r="H540" s="102"/>
      <c r="I540" s="102"/>
      <c r="J540" s="102"/>
      <c r="K540"/>
      <c r="L540" s="91"/>
    </row>
    <row r="541" spans="1:12" x14ac:dyDescent="0.25">
      <c r="A541" s="111"/>
      <c r="B541" s="102" t="s">
        <v>372</v>
      </c>
      <c r="C541" s="102"/>
      <c r="D541" s="102"/>
      <c r="E541" s="102"/>
      <c r="F541" s="102"/>
      <c r="G541" s="102"/>
      <c r="H541" s="102"/>
      <c r="I541" s="102"/>
      <c r="J541" s="102"/>
      <c r="K541"/>
      <c r="L541" s="91"/>
    </row>
    <row r="542" spans="1:12" x14ac:dyDescent="0.25">
      <c r="A542" s="111"/>
      <c r="B542" s="102" t="s">
        <v>365</v>
      </c>
      <c r="C542" s="102"/>
      <c r="D542" s="102"/>
      <c r="E542" s="102"/>
      <c r="F542" s="102"/>
      <c r="G542" s="102"/>
      <c r="H542" s="102"/>
      <c r="I542" s="102"/>
      <c r="J542" s="102"/>
      <c r="K542"/>
      <c r="L542" s="91"/>
    </row>
    <row r="543" spans="1:12" x14ac:dyDescent="0.25">
      <c r="A543" s="102"/>
      <c r="B543" s="102" t="s">
        <v>56</v>
      </c>
      <c r="C543" s="102"/>
      <c r="D543" s="244"/>
      <c r="E543" s="245"/>
      <c r="F543" s="245"/>
      <c r="G543" s="246"/>
      <c r="H543" s="102" t="s">
        <v>55</v>
      </c>
      <c r="I543"/>
      <c r="J543" s="185"/>
      <c r="K543"/>
      <c r="L543" s="91"/>
    </row>
    <row r="544" spans="1:12" x14ac:dyDescent="0.25">
      <c r="A544" s="102"/>
      <c r="B544" s="102"/>
      <c r="C544" s="102"/>
      <c r="D544" s="247"/>
      <c r="E544" s="248"/>
      <c r="F544" s="248"/>
      <c r="G544" s="249"/>
      <c r="H544" s="102"/>
      <c r="I544"/>
      <c r="J544" s="250"/>
      <c r="K544"/>
      <c r="L544" s="91"/>
    </row>
    <row r="545" spans="1:11" x14ac:dyDescent="0.25">
      <c r="A545" s="102"/>
      <c r="B545" s="102"/>
      <c r="C545" s="102"/>
      <c r="D545" s="102"/>
      <c r="E545" s="102"/>
      <c r="F545" s="102"/>
      <c r="G545" s="102"/>
      <c r="H545" s="102"/>
      <c r="I545" s="102"/>
      <c r="J545"/>
      <c r="K545"/>
    </row>
    <row r="546" spans="1:11" x14ac:dyDescent="0.25">
      <c r="A546" s="111" t="s">
        <v>394</v>
      </c>
      <c r="B546" s="102"/>
      <c r="C546" s="102"/>
      <c r="D546" s="102"/>
      <c r="E546" s="102"/>
      <c r="F546" s="102"/>
      <c r="G546" s="102"/>
      <c r="H546" s="102"/>
      <c r="I546" s="102"/>
      <c r="J546" s="1"/>
    </row>
    <row r="547" spans="1:11" x14ac:dyDescent="0.25">
      <c r="A547" s="102"/>
      <c r="B547" s="102"/>
      <c r="C547" s="102"/>
      <c r="D547" s="102"/>
      <c r="E547" s="102"/>
      <c r="F547" s="102"/>
      <c r="G547" s="102"/>
      <c r="H547" s="102"/>
      <c r="I547" s="102"/>
      <c r="J547" s="1"/>
    </row>
    <row r="548" spans="1:11" x14ac:dyDescent="0.25">
      <c r="A548" s="103" t="s">
        <v>6</v>
      </c>
      <c r="B548" s="102" t="s">
        <v>254</v>
      </c>
      <c r="C548" s="102"/>
      <c r="D548" s="102"/>
      <c r="E548" s="102"/>
      <c r="F548" s="102"/>
      <c r="G548" s="102"/>
      <c r="H548" s="102"/>
      <c r="I548" s="102"/>
    </row>
    <row r="549" spans="1:11" x14ac:dyDescent="0.25">
      <c r="A549" s="103"/>
      <c r="B549" s="102" t="s">
        <v>128</v>
      </c>
      <c r="C549" s="102"/>
      <c r="D549" s="102"/>
      <c r="E549" s="102"/>
      <c r="F549" s="102"/>
      <c r="G549" s="102"/>
      <c r="H549" s="102"/>
      <c r="I549" s="102"/>
    </row>
    <row r="550" spans="1:11" x14ac:dyDescent="0.25">
      <c r="A550" s="102"/>
      <c r="B550" s="102"/>
      <c r="C550" s="102"/>
      <c r="D550" s="102"/>
      <c r="E550" s="102"/>
      <c r="F550" s="102"/>
      <c r="G550" s="102"/>
      <c r="H550" s="102"/>
      <c r="I550" s="102"/>
    </row>
    <row r="551" spans="1:11" x14ac:dyDescent="0.25">
      <c r="A551" s="102"/>
      <c r="B551" s="102" t="s">
        <v>230</v>
      </c>
      <c r="C551" s="102"/>
      <c r="D551" s="102"/>
      <c r="E551" s="102"/>
      <c r="F551" s="102"/>
      <c r="G551" s="102"/>
      <c r="H551" s="102"/>
      <c r="I551" s="102"/>
      <c r="J551" s="16"/>
    </row>
    <row r="552" spans="1:11" x14ac:dyDescent="0.25">
      <c r="A552" s="102"/>
      <c r="B552" s="102" t="s">
        <v>76</v>
      </c>
      <c r="C552" s="102"/>
      <c r="D552" s="102"/>
      <c r="E552" s="102"/>
      <c r="F552" s="102"/>
      <c r="G552" s="102"/>
      <c r="H552" s="102"/>
      <c r="I552" s="102"/>
      <c r="J552" s="16"/>
    </row>
    <row r="553" spans="1:11" x14ac:dyDescent="0.25">
      <c r="A553" s="102"/>
      <c r="B553" s="102" t="s">
        <v>395</v>
      </c>
      <c r="C553" s="102"/>
      <c r="D553" s="102"/>
      <c r="E553" s="102"/>
      <c r="F553" s="102"/>
      <c r="G553" s="102"/>
      <c r="H553" s="102"/>
      <c r="I553" s="102"/>
      <c r="J553" s="16"/>
    </row>
    <row r="554" spans="1:11" x14ac:dyDescent="0.25">
      <c r="A554" s="102"/>
      <c r="B554" s="102" t="s">
        <v>378</v>
      </c>
      <c r="C554" s="102"/>
      <c r="D554" s="102"/>
      <c r="E554" s="102"/>
      <c r="F554" s="102"/>
      <c r="G554" s="102"/>
      <c r="H554" s="102"/>
      <c r="I554" s="102"/>
      <c r="J554" s="16"/>
    </row>
    <row r="555" spans="1:11" x14ac:dyDescent="0.25">
      <c r="A555" s="102"/>
      <c r="B555" s="102" t="s">
        <v>379</v>
      </c>
      <c r="C555" s="102"/>
      <c r="D555" s="102"/>
      <c r="E555" s="102"/>
      <c r="F555" s="102"/>
      <c r="G555" s="102"/>
      <c r="H555" s="102"/>
      <c r="I555" s="102"/>
      <c r="J555" s="16"/>
    </row>
    <row r="556" spans="1:11" x14ac:dyDescent="0.25">
      <c r="A556" s="102"/>
      <c r="B556" s="102" t="s">
        <v>380</v>
      </c>
      <c r="C556" s="102"/>
      <c r="D556" s="102"/>
      <c r="E556" s="102"/>
      <c r="F556" s="102"/>
      <c r="G556" s="102"/>
      <c r="H556" s="102"/>
      <c r="I556" s="102"/>
      <c r="J556" s="16"/>
    </row>
    <row r="557" spans="1:11" x14ac:dyDescent="0.25">
      <c r="A557" s="102"/>
      <c r="B557" s="102" t="s">
        <v>79</v>
      </c>
      <c r="C557" s="102"/>
      <c r="D557" s="244"/>
      <c r="E557" s="245"/>
      <c r="F557" s="245"/>
      <c r="G557" s="246"/>
      <c r="H557" s="102" t="s">
        <v>55</v>
      </c>
      <c r="I557" s="102"/>
      <c r="J557" s="16"/>
    </row>
    <row r="558" spans="1:11" x14ac:dyDescent="0.25">
      <c r="A558" s="102"/>
      <c r="B558" s="102"/>
      <c r="C558" s="102"/>
      <c r="D558" s="247"/>
      <c r="E558" s="248"/>
      <c r="F558" s="248"/>
      <c r="G558" s="249"/>
      <c r="H558" s="102"/>
      <c r="I558" s="102"/>
    </row>
    <row r="560" spans="1:11" x14ac:dyDescent="0.25">
      <c r="A560" s="3" t="s">
        <v>8</v>
      </c>
      <c r="B560" s="4" t="s">
        <v>292</v>
      </c>
    </row>
    <row r="561" spans="1:10" x14ac:dyDescent="0.25">
      <c r="B561" s="4" t="s">
        <v>231</v>
      </c>
    </row>
    <row r="563" spans="1:10" x14ac:dyDescent="0.25">
      <c r="B563" s="4" t="s">
        <v>251</v>
      </c>
    </row>
    <row r="564" spans="1:10" x14ac:dyDescent="0.25">
      <c r="B564" s="4" t="s">
        <v>255</v>
      </c>
      <c r="J564" s="139"/>
    </row>
    <row r="565" spans="1:10" x14ac:dyDescent="0.25">
      <c r="B565" s="4" t="s">
        <v>256</v>
      </c>
      <c r="J565" s="144"/>
    </row>
    <row r="566" spans="1:10" x14ac:dyDescent="0.25">
      <c r="B566" s="4" t="s">
        <v>252</v>
      </c>
      <c r="J566" s="1"/>
    </row>
    <row r="567" spans="1:10" x14ac:dyDescent="0.25">
      <c r="A567" s="102"/>
      <c r="B567" s="102"/>
      <c r="C567" s="102"/>
      <c r="D567" s="102"/>
      <c r="E567" s="102"/>
      <c r="F567" s="102"/>
      <c r="G567" s="102"/>
      <c r="H567" s="102"/>
      <c r="I567" s="102"/>
      <c r="J567" s="113"/>
    </row>
    <row r="568" spans="1:10" x14ac:dyDescent="0.25">
      <c r="A568" s="111" t="s">
        <v>396</v>
      </c>
      <c r="B568" s="102"/>
      <c r="C568" s="102"/>
      <c r="D568" s="102"/>
      <c r="E568" s="102"/>
      <c r="F568" s="102"/>
      <c r="G568" s="102"/>
      <c r="H568" s="102"/>
      <c r="I568" s="102"/>
      <c r="J568" s="102"/>
    </row>
    <row r="569" spans="1:10" x14ac:dyDescent="0.25">
      <c r="A569" s="102" t="s">
        <v>397</v>
      </c>
      <c r="B569" s="102"/>
      <c r="C569" s="102"/>
      <c r="D569" s="102"/>
      <c r="E569" s="102"/>
      <c r="F569" s="102"/>
      <c r="G569" s="102"/>
      <c r="H569" s="102"/>
      <c r="I569" s="102"/>
      <c r="J569" s="102"/>
    </row>
    <row r="570" spans="1:10" x14ac:dyDescent="0.25">
      <c r="A570" s="102"/>
      <c r="B570" s="102"/>
      <c r="C570" s="102"/>
      <c r="D570" s="102"/>
      <c r="E570" s="102"/>
      <c r="F570" s="102"/>
      <c r="G570" s="102"/>
      <c r="H570" s="102"/>
      <c r="I570" s="102"/>
      <c r="J570" s="102"/>
    </row>
    <row r="571" spans="1:10" x14ac:dyDescent="0.25">
      <c r="A571" s="103" t="s">
        <v>6</v>
      </c>
      <c r="B571" s="102" t="s">
        <v>352</v>
      </c>
      <c r="C571" s="102"/>
      <c r="D571" s="102"/>
      <c r="E571" s="102"/>
      <c r="F571" s="102"/>
      <c r="G571" s="102"/>
      <c r="H571" s="102"/>
      <c r="I571" s="102"/>
      <c r="J571" s="102"/>
    </row>
    <row r="572" spans="1:10" x14ac:dyDescent="0.25">
      <c r="A572" s="102"/>
      <c r="B572" s="102" t="s">
        <v>353</v>
      </c>
      <c r="C572" s="102"/>
      <c r="D572" s="102"/>
      <c r="E572" s="102"/>
      <c r="F572" s="102"/>
      <c r="G572" s="102"/>
      <c r="H572" s="102"/>
      <c r="I572" s="102"/>
      <c r="J572" s="102"/>
    </row>
    <row r="573" spans="1:10" x14ac:dyDescent="0.25">
      <c r="A573" s="111"/>
      <c r="B573" s="102" t="s">
        <v>354</v>
      </c>
      <c r="C573" s="102"/>
      <c r="D573" s="102"/>
      <c r="E573" s="102"/>
      <c r="F573" s="102"/>
      <c r="G573" s="102"/>
      <c r="H573" s="102"/>
      <c r="I573" s="102"/>
      <c r="J573" s="102"/>
    </row>
    <row r="574" spans="1:10" x14ac:dyDescent="0.25">
      <c r="A574" s="2"/>
      <c r="B574" s="261"/>
      <c r="C574" s="261"/>
      <c r="D574" s="261"/>
      <c r="E574" s="261"/>
      <c r="F574" s="102"/>
      <c r="G574" s="102"/>
      <c r="H574" s="102"/>
    </row>
    <row r="575" spans="1:10" x14ac:dyDescent="0.25">
      <c r="A575" s="2"/>
      <c r="B575" s="102" t="s">
        <v>355</v>
      </c>
      <c r="C575" s="102"/>
      <c r="D575" s="102"/>
      <c r="E575" s="102"/>
      <c r="F575" s="102"/>
      <c r="G575" s="102"/>
      <c r="H575" s="102"/>
      <c r="J575" s="16"/>
    </row>
    <row r="576" spans="1:10" x14ac:dyDescent="0.25">
      <c r="A576" s="2"/>
      <c r="B576" s="102" t="s">
        <v>356</v>
      </c>
      <c r="C576" s="102"/>
      <c r="D576" s="102"/>
      <c r="E576" s="102"/>
      <c r="F576" s="102"/>
      <c r="G576" s="102"/>
      <c r="H576" s="102"/>
      <c r="J576" s="16"/>
    </row>
    <row r="577" spans="1:10" x14ac:dyDescent="0.25">
      <c r="A577" s="2"/>
      <c r="B577" s="102" t="s">
        <v>357</v>
      </c>
      <c r="C577" s="102"/>
      <c r="D577" s="102"/>
      <c r="E577" s="102"/>
      <c r="F577" s="102"/>
      <c r="G577" s="102"/>
      <c r="H577" s="102"/>
      <c r="J577" s="16"/>
    </row>
    <row r="578" spans="1:10" x14ac:dyDescent="0.25">
      <c r="A578" s="2"/>
      <c r="B578" s="102" t="s">
        <v>358</v>
      </c>
      <c r="C578" s="102"/>
      <c r="D578" s="102"/>
      <c r="E578" s="102"/>
      <c r="F578" s="102"/>
      <c r="G578" s="102"/>
      <c r="H578" s="102"/>
      <c r="J578" s="16"/>
    </row>
    <row r="579" spans="1:10" x14ac:dyDescent="0.25">
      <c r="A579" s="2"/>
      <c r="B579" s="102" t="s">
        <v>359</v>
      </c>
      <c r="C579" s="102"/>
      <c r="D579" s="102"/>
      <c r="E579" s="102"/>
      <c r="F579" s="102"/>
      <c r="G579" s="102"/>
      <c r="H579" s="102"/>
      <c r="J579" s="16"/>
    </row>
    <row r="580" spans="1:10" x14ac:dyDescent="0.25">
      <c r="A580" s="2"/>
      <c r="B580" s="102" t="s">
        <v>360</v>
      </c>
      <c r="C580" s="102"/>
      <c r="D580" s="102"/>
      <c r="E580" s="102"/>
      <c r="F580" s="102"/>
      <c r="G580" s="102"/>
      <c r="H580" s="102"/>
      <c r="J580" s="16"/>
    </row>
    <row r="581" spans="1:10" x14ac:dyDescent="0.25">
      <c r="A581" s="2"/>
      <c r="B581" s="102" t="s">
        <v>361</v>
      </c>
      <c r="C581" s="102"/>
      <c r="D581" s="102"/>
      <c r="E581" s="102"/>
      <c r="F581" s="102"/>
      <c r="G581" s="102"/>
      <c r="H581" s="102"/>
      <c r="J581" s="16"/>
    </row>
    <row r="582" spans="1:10" x14ac:dyDescent="0.25">
      <c r="A582" s="2"/>
      <c r="B582" s="102" t="s">
        <v>362</v>
      </c>
      <c r="C582" s="102"/>
      <c r="D582" s="102"/>
      <c r="E582" s="102"/>
      <c r="F582" s="102"/>
      <c r="G582" s="102"/>
      <c r="H582" s="102"/>
      <c r="J582" s="16"/>
    </row>
    <row r="583" spans="1:10" x14ac:dyDescent="0.25">
      <c r="A583" s="2"/>
      <c r="B583" s="102" t="s">
        <v>363</v>
      </c>
      <c r="C583" s="102"/>
      <c r="D583" s="102"/>
      <c r="E583" s="102"/>
      <c r="F583" s="102"/>
      <c r="G583" s="102"/>
      <c r="H583" s="102"/>
      <c r="J583" s="16"/>
    </row>
    <row r="584" spans="1:10" x14ac:dyDescent="0.25">
      <c r="A584" s="2"/>
      <c r="B584" s="102" t="s">
        <v>369</v>
      </c>
      <c r="C584" s="102"/>
      <c r="D584" s="102"/>
      <c r="E584" s="102"/>
      <c r="F584" s="102"/>
      <c r="G584" s="102"/>
      <c r="H584" s="102"/>
      <c r="J584" s="16"/>
    </row>
    <row r="585" spans="1:10" x14ac:dyDescent="0.25">
      <c r="A585" s="111"/>
      <c r="B585" s="102"/>
      <c r="C585" s="102"/>
      <c r="D585" s="102"/>
      <c r="E585" s="102"/>
      <c r="F585" s="102"/>
      <c r="G585" s="102"/>
      <c r="H585" s="102"/>
      <c r="I585" s="102"/>
      <c r="J585" s="102"/>
    </row>
    <row r="586" spans="1:10" ht="19.5" x14ac:dyDescent="0.25">
      <c r="A586" s="103" t="s">
        <v>8</v>
      </c>
      <c r="B586" s="102" t="s">
        <v>398</v>
      </c>
      <c r="C586" s="102"/>
      <c r="D586" s="102"/>
      <c r="E586" s="102"/>
      <c r="F586" s="102"/>
      <c r="G586" s="102"/>
      <c r="H586" s="102"/>
      <c r="I586" s="102"/>
      <c r="J586" s="102"/>
    </row>
    <row r="587" spans="1:10" x14ac:dyDescent="0.25">
      <c r="A587" s="103"/>
      <c r="B587" s="102" t="s">
        <v>346</v>
      </c>
      <c r="C587" s="102"/>
      <c r="D587" s="102"/>
      <c r="E587" s="102"/>
      <c r="F587" s="102"/>
      <c r="G587" s="102"/>
      <c r="H587" s="102"/>
      <c r="I587" s="102"/>
      <c r="J587" s="102"/>
    </row>
    <row r="588" spans="1:10" x14ac:dyDescent="0.25">
      <c r="A588" s="102"/>
      <c r="B588" s="102" t="s">
        <v>347</v>
      </c>
      <c r="C588" s="102"/>
      <c r="D588" s="102"/>
      <c r="E588" s="102"/>
      <c r="F588" s="102"/>
      <c r="G588" s="102"/>
      <c r="H588" s="102"/>
      <c r="I588" s="102"/>
      <c r="J588" s="102"/>
    </row>
    <row r="589" spans="1:10" x14ac:dyDescent="0.25">
      <c r="A589" s="102"/>
      <c r="B589" s="114" t="s">
        <v>339</v>
      </c>
      <c r="C589" s="114"/>
      <c r="D589" s="114"/>
      <c r="E589" s="114"/>
      <c r="F589" s="114"/>
      <c r="G589" s="114"/>
      <c r="H589" s="114"/>
      <c r="I589" s="114"/>
      <c r="J589" s="102"/>
    </row>
    <row r="590" spans="1:10" x14ac:dyDescent="0.25">
      <c r="A590" s="102"/>
      <c r="B590" s="114" t="s">
        <v>348</v>
      </c>
      <c r="C590" s="114"/>
      <c r="D590" s="114"/>
      <c r="E590" s="114"/>
      <c r="F590" s="114"/>
      <c r="G590" s="114"/>
      <c r="H590" s="114"/>
      <c r="I590" s="114"/>
      <c r="J590" s="102"/>
    </row>
    <row r="591" spans="1:10" x14ac:dyDescent="0.25">
      <c r="A591" s="102"/>
      <c r="B591" s="114" t="s">
        <v>349</v>
      </c>
      <c r="C591" s="114"/>
      <c r="D591" s="114"/>
      <c r="E591" s="114"/>
      <c r="F591" s="114"/>
      <c r="G591" s="114"/>
      <c r="H591" s="114"/>
      <c r="I591" s="114"/>
      <c r="J591" s="102"/>
    </row>
    <row r="592" spans="1:10" x14ac:dyDescent="0.25">
      <c r="A592" s="102"/>
      <c r="B592" s="102"/>
      <c r="C592" s="102"/>
      <c r="D592" s="102"/>
      <c r="E592" s="102"/>
      <c r="F592" s="102"/>
      <c r="G592" s="102"/>
      <c r="H592" s="102"/>
      <c r="I592" s="102"/>
      <c r="J592" s="102"/>
    </row>
    <row r="593" spans="1:10" x14ac:dyDescent="0.25">
      <c r="A593" s="115"/>
      <c r="B593" s="102" t="s">
        <v>399</v>
      </c>
      <c r="C593" s="102"/>
      <c r="D593" s="102"/>
      <c r="E593" s="102"/>
      <c r="F593" s="102"/>
      <c r="G593" s="102"/>
      <c r="H593" s="102"/>
      <c r="I593" s="102"/>
      <c r="J593" s="102"/>
    </row>
    <row r="594" spans="1:10" x14ac:dyDescent="0.25">
      <c r="A594" s="115"/>
      <c r="B594" s="102" t="s">
        <v>350</v>
      </c>
      <c r="C594" s="102"/>
      <c r="D594" s="102"/>
      <c r="E594" s="102"/>
      <c r="F594" s="102"/>
      <c r="G594" s="102"/>
      <c r="H594" s="102"/>
      <c r="I594" s="102"/>
      <c r="J594" s="102"/>
    </row>
    <row r="595" spans="1:10" x14ac:dyDescent="0.25">
      <c r="A595" s="102"/>
      <c r="B595" s="102" t="s">
        <v>400</v>
      </c>
      <c r="C595" s="102"/>
      <c r="D595" s="102"/>
      <c r="E595" s="102"/>
      <c r="F595" s="102"/>
      <c r="G595" s="102"/>
      <c r="H595" s="102"/>
      <c r="I595" s="102"/>
      <c r="J595" s="102"/>
    </row>
    <row r="596" spans="1:10" x14ac:dyDescent="0.25">
      <c r="B596" s="4" t="s">
        <v>340</v>
      </c>
      <c r="F596" s="89"/>
      <c r="G596" s="1"/>
      <c r="H596" s="1"/>
      <c r="I596" s="1"/>
    </row>
    <row r="597" spans="1:10" x14ac:dyDescent="0.25">
      <c r="B597" s="4" t="s">
        <v>341</v>
      </c>
      <c r="F597" s="89"/>
      <c r="G597" s="1"/>
      <c r="H597" s="1"/>
      <c r="I597" s="1"/>
      <c r="J597" s="139"/>
    </row>
    <row r="598" spans="1:10" x14ac:dyDescent="0.25">
      <c r="B598" s="4" t="s">
        <v>75</v>
      </c>
      <c r="D598" s="172"/>
      <c r="E598" s="173"/>
      <c r="F598" s="173"/>
      <c r="G598" s="174"/>
      <c r="H598" s="4" t="s">
        <v>55</v>
      </c>
      <c r="I598" s="1"/>
      <c r="J598" s="144"/>
    </row>
    <row r="599" spans="1:10" x14ac:dyDescent="0.25">
      <c r="D599" s="175"/>
      <c r="E599" s="176"/>
      <c r="F599" s="176"/>
      <c r="G599" s="177"/>
      <c r="I599" s="1"/>
      <c r="J599" s="1"/>
    </row>
    <row r="600" spans="1:10" x14ac:dyDescent="0.25">
      <c r="A600" s="102"/>
      <c r="B600" s="102"/>
      <c r="C600" s="102"/>
      <c r="D600" s="103"/>
      <c r="E600" s="103"/>
      <c r="F600" s="102"/>
      <c r="G600"/>
      <c r="H600"/>
      <c r="I600"/>
      <c r="J600" s="116"/>
    </row>
    <row r="601" spans="1:10" x14ac:dyDescent="0.25">
      <c r="A601" s="111" t="s">
        <v>401</v>
      </c>
      <c r="B601" s="102"/>
      <c r="C601" s="102"/>
      <c r="D601" s="102"/>
      <c r="E601" s="102"/>
      <c r="F601" s="102"/>
      <c r="G601" s="102"/>
      <c r="H601" s="102"/>
      <c r="I601" s="102"/>
      <c r="J601" s="102"/>
    </row>
    <row r="602" spans="1:10" x14ac:dyDescent="0.25">
      <c r="A602" s="111"/>
      <c r="B602" s="102"/>
      <c r="C602" s="102"/>
      <c r="D602" s="102"/>
      <c r="E602" s="102"/>
      <c r="F602" s="102"/>
      <c r="G602" s="102"/>
      <c r="H602" s="102"/>
      <c r="I602" s="102"/>
      <c r="J602" s="102"/>
    </row>
    <row r="603" spans="1:10" x14ac:dyDescent="0.25">
      <c r="A603" s="103" t="s">
        <v>6</v>
      </c>
      <c r="B603" s="102" t="s">
        <v>381</v>
      </c>
      <c r="C603" s="102"/>
      <c r="D603" s="102"/>
      <c r="E603" s="102"/>
      <c r="F603" s="102"/>
      <c r="G603" s="102"/>
      <c r="H603" s="102"/>
      <c r="I603" s="102"/>
      <c r="J603" s="102"/>
    </row>
    <row r="604" spans="1:10" x14ac:dyDescent="0.25">
      <c r="A604" s="111"/>
      <c r="B604" s="102" t="s">
        <v>310</v>
      </c>
      <c r="C604" s="102"/>
      <c r="D604" s="102"/>
      <c r="E604" s="102"/>
      <c r="F604" s="102"/>
      <c r="G604" s="102"/>
      <c r="H604" s="102"/>
      <c r="I604" s="102"/>
      <c r="J604" s="102"/>
    </row>
    <row r="605" spans="1:10" x14ac:dyDescent="0.25">
      <c r="A605" s="111"/>
      <c r="B605" s="102" t="s">
        <v>289</v>
      </c>
      <c r="C605" s="102"/>
      <c r="D605" s="102"/>
      <c r="E605" s="102"/>
      <c r="F605" s="102"/>
      <c r="G605" s="102"/>
      <c r="H605" s="102"/>
      <c r="I605" s="102"/>
      <c r="J605" s="102"/>
    </row>
    <row r="606" spans="1:10" x14ac:dyDescent="0.25">
      <c r="A606" s="2"/>
    </row>
    <row r="607" spans="1:10" x14ac:dyDescent="0.25">
      <c r="A607" s="2"/>
      <c r="B607" s="146"/>
      <c r="C607" s="161"/>
      <c r="D607" s="161"/>
      <c r="E607" s="161"/>
      <c r="F607" s="161"/>
      <c r="G607" s="161"/>
      <c r="H607" s="161"/>
      <c r="I607" s="161"/>
      <c r="J607" s="162"/>
    </row>
    <row r="608" spans="1:10" x14ac:dyDescent="0.25">
      <c r="A608" s="2"/>
      <c r="B608" s="163"/>
      <c r="C608" s="164"/>
      <c r="D608" s="164"/>
      <c r="E608" s="164"/>
      <c r="F608" s="164"/>
      <c r="G608" s="164"/>
      <c r="H608" s="164"/>
      <c r="I608" s="164"/>
      <c r="J608" s="165"/>
    </row>
    <row r="609" spans="1:10" x14ac:dyDescent="0.25">
      <c r="A609" s="2"/>
      <c r="B609" s="163"/>
      <c r="C609" s="164"/>
      <c r="D609" s="164"/>
      <c r="E609" s="164"/>
      <c r="F609" s="164"/>
      <c r="G609" s="164"/>
      <c r="H609" s="164"/>
      <c r="I609" s="164"/>
      <c r="J609" s="165"/>
    </row>
    <row r="610" spans="1:10" x14ac:dyDescent="0.25">
      <c r="A610" s="2"/>
      <c r="B610" s="163"/>
      <c r="C610" s="164"/>
      <c r="D610" s="164"/>
      <c r="E610" s="164"/>
      <c r="F610" s="164"/>
      <c r="G610" s="164"/>
      <c r="H610" s="164"/>
      <c r="I610" s="164"/>
      <c r="J610" s="165"/>
    </row>
    <row r="611" spans="1:10" x14ac:dyDescent="0.25">
      <c r="A611" s="2"/>
      <c r="B611" s="166"/>
      <c r="C611" s="167"/>
      <c r="D611" s="167"/>
      <c r="E611" s="167"/>
      <c r="F611" s="167"/>
      <c r="G611" s="167"/>
      <c r="H611" s="167"/>
      <c r="I611" s="167"/>
      <c r="J611" s="168"/>
    </row>
    <row r="612" spans="1:10" x14ac:dyDescent="0.25">
      <c r="A612" s="2"/>
      <c r="B612" s="86"/>
      <c r="C612" s="86"/>
      <c r="D612" s="86"/>
      <c r="E612" s="86"/>
      <c r="F612" s="86"/>
      <c r="G612" s="86"/>
      <c r="H612" s="86"/>
      <c r="I612" s="86"/>
      <c r="J612" s="86"/>
    </row>
    <row r="613" spans="1:10" x14ac:dyDescent="0.25">
      <c r="A613" s="3" t="s">
        <v>8</v>
      </c>
      <c r="B613" s="4" t="s">
        <v>290</v>
      </c>
    </row>
    <row r="614" spans="1:10" x14ac:dyDescent="0.25">
      <c r="B614" s="4" t="s">
        <v>291</v>
      </c>
    </row>
    <row r="616" spans="1:10" x14ac:dyDescent="0.25">
      <c r="B616" s="146"/>
      <c r="C616" s="161"/>
      <c r="D616" s="161"/>
      <c r="E616" s="161"/>
      <c r="F616" s="161"/>
      <c r="G616" s="161"/>
      <c r="H616" s="161"/>
      <c r="I616" s="161"/>
      <c r="J616" s="162"/>
    </row>
    <row r="617" spans="1:10" x14ac:dyDescent="0.25">
      <c r="B617" s="163"/>
      <c r="C617" s="164"/>
      <c r="D617" s="164"/>
      <c r="E617" s="164"/>
      <c r="F617" s="164"/>
      <c r="G617" s="164"/>
      <c r="H617" s="164"/>
      <c r="I617" s="164"/>
      <c r="J617" s="165"/>
    </row>
    <row r="618" spans="1:10" x14ac:dyDescent="0.25">
      <c r="B618" s="163"/>
      <c r="C618" s="164"/>
      <c r="D618" s="164"/>
      <c r="E618" s="164"/>
      <c r="F618" s="164"/>
      <c r="G618" s="164"/>
      <c r="H618" s="164"/>
      <c r="I618" s="164"/>
      <c r="J618" s="165"/>
    </row>
    <row r="619" spans="1:10" x14ac:dyDescent="0.25">
      <c r="B619" s="163"/>
      <c r="C619" s="164"/>
      <c r="D619" s="164"/>
      <c r="E619" s="164"/>
      <c r="F619" s="164"/>
      <c r="G619" s="164"/>
      <c r="H619" s="164"/>
      <c r="I619" s="164"/>
      <c r="J619" s="165"/>
    </row>
    <row r="620" spans="1:10" x14ac:dyDescent="0.25">
      <c r="B620" s="166"/>
      <c r="C620" s="167"/>
      <c r="D620" s="167"/>
      <c r="E620" s="167"/>
      <c r="F620" s="167"/>
      <c r="G620" s="167"/>
      <c r="H620" s="167"/>
      <c r="I620" s="167"/>
      <c r="J620" s="168"/>
    </row>
    <row r="622" spans="1:10" x14ac:dyDescent="0.25">
      <c r="A622" s="3" t="s">
        <v>10</v>
      </c>
      <c r="B622" s="4" t="s">
        <v>312</v>
      </c>
    </row>
    <row r="623" spans="1:10" x14ac:dyDescent="0.25">
      <c r="A623" s="3"/>
      <c r="B623" s="4" t="s">
        <v>313</v>
      </c>
    </row>
    <row r="625" spans="1:12" x14ac:dyDescent="0.25">
      <c r="B625" s="146"/>
      <c r="C625" s="161"/>
      <c r="D625" s="161"/>
      <c r="E625" s="161"/>
      <c r="F625" s="161"/>
      <c r="G625" s="161"/>
      <c r="H625" s="161"/>
      <c r="I625" s="161"/>
      <c r="J625" s="162"/>
    </row>
    <row r="626" spans="1:12" x14ac:dyDescent="0.25">
      <c r="B626" s="163"/>
      <c r="C626" s="164"/>
      <c r="D626" s="164"/>
      <c r="E626" s="164"/>
      <c r="F626" s="164"/>
      <c r="G626" s="164"/>
      <c r="H626" s="164"/>
      <c r="I626" s="164"/>
      <c r="J626" s="165"/>
    </row>
    <row r="627" spans="1:12" x14ac:dyDescent="0.25">
      <c r="B627" s="163"/>
      <c r="C627" s="164"/>
      <c r="D627" s="164"/>
      <c r="E627" s="164"/>
      <c r="F627" s="164"/>
      <c r="G627" s="164"/>
      <c r="H627" s="164"/>
      <c r="I627" s="164"/>
      <c r="J627" s="165"/>
    </row>
    <row r="628" spans="1:12" x14ac:dyDescent="0.25">
      <c r="B628" s="163"/>
      <c r="C628" s="164"/>
      <c r="D628" s="164"/>
      <c r="E628" s="164"/>
      <c r="F628" s="164"/>
      <c r="G628" s="164"/>
      <c r="H628" s="164"/>
      <c r="I628" s="164"/>
      <c r="J628" s="165"/>
    </row>
    <row r="629" spans="1:12" x14ac:dyDescent="0.25">
      <c r="B629" s="166"/>
      <c r="C629" s="167"/>
      <c r="D629" s="167"/>
      <c r="E629" s="167"/>
      <c r="F629" s="167"/>
      <c r="G629" s="167"/>
      <c r="H629" s="167"/>
      <c r="I629" s="167"/>
      <c r="J629" s="168"/>
    </row>
    <row r="631" spans="1:12" x14ac:dyDescent="0.25">
      <c r="A631" s="92"/>
      <c r="B631" s="88"/>
      <c r="C631" s="88"/>
      <c r="D631" s="88"/>
      <c r="E631" s="88"/>
      <c r="F631" s="88"/>
      <c r="G631" s="88"/>
      <c r="H631" s="88"/>
      <c r="I631" s="88"/>
      <c r="J631" s="88"/>
      <c r="K631" s="91"/>
      <c r="L631" s="91"/>
    </row>
    <row r="632" spans="1:12" x14ac:dyDescent="0.25">
      <c r="A632" s="4" t="s">
        <v>78</v>
      </c>
    </row>
  </sheetData>
  <sheetProtection selectLockedCells="1" selectUnlockedCells="1"/>
  <mergeCells count="132">
    <mergeCell ref="B440:B441"/>
    <mergeCell ref="C440:J441"/>
    <mergeCell ref="B574:E574"/>
    <mergeCell ref="D519:G520"/>
    <mergeCell ref="D557:G558"/>
    <mergeCell ref="J597:J598"/>
    <mergeCell ref="D598:G599"/>
    <mergeCell ref="C503:G505"/>
    <mergeCell ref="J564:J565"/>
    <mergeCell ref="J517:J518"/>
    <mergeCell ref="B447:J451"/>
    <mergeCell ref="D543:G544"/>
    <mergeCell ref="J543:J544"/>
    <mergeCell ref="J534:J536"/>
    <mergeCell ref="J458:J459"/>
    <mergeCell ref="J473:J474"/>
    <mergeCell ref="J511:J512"/>
    <mergeCell ref="D470:G470"/>
    <mergeCell ref="D485:G485"/>
    <mergeCell ref="D494:G494"/>
    <mergeCell ref="E496:E497"/>
    <mergeCell ref="G496:G497"/>
    <mergeCell ref="E499:E500"/>
    <mergeCell ref="G499:G500"/>
    <mergeCell ref="B421:C421"/>
    <mergeCell ref="B422:C422"/>
    <mergeCell ref="B423:C423"/>
    <mergeCell ref="B424:C424"/>
    <mergeCell ref="B425:C425"/>
    <mergeCell ref="B426:C426"/>
    <mergeCell ref="B436:B437"/>
    <mergeCell ref="C436:J437"/>
    <mergeCell ref="C438:J439"/>
    <mergeCell ref="B427:C427"/>
    <mergeCell ref="B428:C428"/>
    <mergeCell ref="B429:C429"/>
    <mergeCell ref="B432:B433"/>
    <mergeCell ref="C432:J433"/>
    <mergeCell ref="B434:B435"/>
    <mergeCell ref="C434:J435"/>
    <mergeCell ref="B438:B439"/>
    <mergeCell ref="D369:G369"/>
    <mergeCell ref="B417:C418"/>
    <mergeCell ref="B419:C419"/>
    <mergeCell ref="B420:C420"/>
    <mergeCell ref="U239:U240"/>
    <mergeCell ref="J333:J334"/>
    <mergeCell ref="J357:J358"/>
    <mergeCell ref="J360:J361"/>
    <mergeCell ref="H302:I302"/>
    <mergeCell ref="H303:I303"/>
    <mergeCell ref="H304:I304"/>
    <mergeCell ref="H305:I305"/>
    <mergeCell ref="H306:I306"/>
    <mergeCell ref="F239:F240"/>
    <mergeCell ref="I239:I240"/>
    <mergeCell ref="J341:J342"/>
    <mergeCell ref="J351:J352"/>
    <mergeCell ref="J393:J394"/>
    <mergeCell ref="J404:J405"/>
    <mergeCell ref="J410:J411"/>
    <mergeCell ref="D186:G187"/>
    <mergeCell ref="D307:E307"/>
    <mergeCell ref="H307:I307"/>
    <mergeCell ref="D325:G326"/>
    <mergeCell ref="H297:I297"/>
    <mergeCell ref="H301:I301"/>
    <mergeCell ref="H298:I298"/>
    <mergeCell ref="H300:I300"/>
    <mergeCell ref="H299:I299"/>
    <mergeCell ref="D221:F221"/>
    <mergeCell ref="U237:U238"/>
    <mergeCell ref="M237:M238"/>
    <mergeCell ref="N237:N238"/>
    <mergeCell ref="O237:O238"/>
    <mergeCell ref="P237:P238"/>
    <mergeCell ref="Q237:Q238"/>
    <mergeCell ref="F228:F229"/>
    <mergeCell ref="R237:R238"/>
    <mergeCell ref="S237:S238"/>
    <mergeCell ref="A101:B103"/>
    <mergeCell ref="C101:J103"/>
    <mergeCell ref="A104:B106"/>
    <mergeCell ref="C104:J106"/>
    <mergeCell ref="A107:B109"/>
    <mergeCell ref="C107:C109"/>
    <mergeCell ref="D107:E109"/>
    <mergeCell ref="F107:F109"/>
    <mergeCell ref="G107:J109"/>
    <mergeCell ref="B625:J629"/>
    <mergeCell ref="B607:J611"/>
    <mergeCell ref="B616:J620"/>
    <mergeCell ref="C269:C270"/>
    <mergeCell ref="G269:G270"/>
    <mergeCell ref="G294:I294"/>
    <mergeCell ref="D382:G383"/>
    <mergeCell ref="I140:I141"/>
    <mergeCell ref="C144:C145"/>
    <mergeCell ref="E144:E145"/>
    <mergeCell ref="G144:G145"/>
    <mergeCell ref="I144:I145"/>
    <mergeCell ref="H147:H148"/>
    <mergeCell ref="D197:G198"/>
    <mergeCell ref="G208:G209"/>
    <mergeCell ref="B208:B209"/>
    <mergeCell ref="D208:D209"/>
    <mergeCell ref="D160:D161"/>
    <mergeCell ref="B248:C248"/>
    <mergeCell ref="I212:I214"/>
    <mergeCell ref="D417:I417"/>
    <mergeCell ref="J417:J418"/>
    <mergeCell ref="F160:F161"/>
    <mergeCell ref="I160:J161"/>
    <mergeCell ref="A110:B112"/>
    <mergeCell ref="C110:C112"/>
    <mergeCell ref="D110:E112"/>
    <mergeCell ref="F110:F112"/>
    <mergeCell ref="G110:J112"/>
    <mergeCell ref="A113:B116"/>
    <mergeCell ref="C113:G116"/>
    <mergeCell ref="D156:D157"/>
    <mergeCell ref="H156:H157"/>
    <mergeCell ref="A117:B120"/>
    <mergeCell ref="C117:G120"/>
    <mergeCell ref="D127:D128"/>
    <mergeCell ref="D133:D134"/>
    <mergeCell ref="F133:J134"/>
    <mergeCell ref="C140:C141"/>
    <mergeCell ref="E140:E141"/>
    <mergeCell ref="G140:G141"/>
    <mergeCell ref="H113:J116"/>
    <mergeCell ref="H117:J120"/>
  </mergeCells>
  <phoneticPr fontId="1"/>
  <dataValidations count="15">
    <dataValidation type="list" allowBlank="1" showInputMessage="1" showErrorMessage="1" sqref="G294:I294" xr:uid="{00000000-0002-0000-0000-000000000000}">
      <formula1>"不足と感じている, 不足していない"</formula1>
    </dataValidation>
    <dataValidation type="list" allowBlank="1" showInputMessage="1" showErrorMessage="1" sqref="J194:J197 G298:G307 J366:J369 J312:J327 J192 J465:J470 H215:J221 J181:J186 J480:J485 J442:J446 J452 J374:J382 J551:J557 J575:J584" xr:uid="{00000000-0002-0000-0000-000001000000}">
      <formula1>"○"</formula1>
    </dataValidation>
    <dataValidation type="list" allowBlank="1" showInputMessage="1" showErrorMessage="1" sqref="D499" xr:uid="{00000000-0002-0000-0000-000002000000}">
      <formula1>"昭和,平成,令和"</formula1>
    </dataValidation>
    <dataValidation type="list" allowBlank="1" showInputMessage="1" showErrorMessage="1" sqref="D494:G494" xr:uid="{00000000-0002-0000-0000-000003000000}">
      <formula1>"木造(w造),軽量鉄骨(S造),鉄筋ｺﾝｸﾘｰﾄト造(RC造),鉄骨鉄筋ｺﾝｸﾘｰﾄ造(SRC造),その他"</formula1>
    </dataValidation>
    <dataValidation type="list" allowBlank="1" showInputMessage="1" showErrorMessage="1" sqref="D496" xr:uid="{00000000-0002-0000-0000-000004000000}">
      <formula1>"昭和, 平成,令和"</formula1>
    </dataValidation>
    <dataValidation type="list" allowBlank="1" showInputMessage="1" showErrorMessage="1" sqref="J333:J334" xr:uid="{00000000-0002-0000-0000-000005000000}">
      <formula1>"1,2,3,4,5,6"</formula1>
    </dataValidation>
    <dataValidation type="list" allowBlank="1" showInputMessage="1" showErrorMessage="1" sqref="J341:J342" xr:uid="{00000000-0002-0000-0000-000006000000}">
      <formula1>"1,2,3,4,5"</formula1>
    </dataValidation>
    <dataValidation type="list" allowBlank="1" showInputMessage="1" showErrorMessage="1" sqref="J351:J352" xr:uid="{00000000-0002-0000-0000-000007000000}">
      <formula1>"1,2,3,4,5,6,7"</formula1>
    </dataValidation>
    <dataValidation type="list" allowBlank="1" showInputMessage="1" showErrorMessage="1" sqref="J393:J394 J404:J405" xr:uid="{00000000-0002-0000-0000-000008000000}">
      <formula1>"1,2,3,4,5,6,7,8"</formula1>
    </dataValidation>
    <dataValidation type="list" allowBlank="1" showInputMessage="1" showErrorMessage="1" sqref="J410:J411 J458:J459 J473:J474 J517:J518 J534:J536" xr:uid="{00000000-0002-0000-0000-000009000000}">
      <formula1>"1,2,3"</formula1>
    </dataValidation>
    <dataValidation type="list" allowBlank="1" showInputMessage="1" showErrorMessage="1" sqref="J511:J512 J564:J565 F239:F240 I239:I240 J543" xr:uid="{00000000-0002-0000-0000-00000A000000}">
      <formula1>"1,2,3,4"</formula1>
    </dataValidation>
    <dataValidation type="list" allowBlank="1" showInputMessage="1" showErrorMessage="1" sqref="D133:D134" xr:uid="{00000000-0002-0000-0000-00000B000000}">
      <formula1>"1,2"</formula1>
    </dataValidation>
    <dataValidation type="list" allowBlank="1" showInputMessage="1" showErrorMessage="1" sqref="H117:J120" xr:uid="{01BA31BB-F010-47E6-B5A2-E198BD5D4C0D}">
      <formula1>"1　青葉区,2　宮城野区,3　若林区,4　太白区,5　泉区"</formula1>
    </dataValidation>
    <dataValidation type="list" allowBlank="1" showInputMessage="1" showErrorMessage="1" sqref="H113:J116" xr:uid="{77AE4CF5-5B4E-4839-8B9B-0CE06D39A93C}">
      <formula1>"１　社会福祉法人,２　医療法人　 ,３　財団法人,４　社団法人,５　その他"</formula1>
    </dataValidation>
    <dataValidation type="list" allowBlank="1" showInputMessage="1" showErrorMessage="1" sqref="J597" xr:uid="{81631DD3-EFDA-494C-8D4A-544BD2EF9E4D}">
      <formula1>"1,2,3,4,５"</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&amp;C&amp;"HG丸ｺﾞｼｯｸM-PRO,標準"&amp;10&amp;P / &amp;N</oddFooter>
  </headerFooter>
  <rowBreaks count="12" manualBreakCount="12">
    <brk id="99" max="9" man="1"/>
    <brk id="150" max="9" man="1"/>
    <brk id="198" max="9" man="1"/>
    <brk id="241" max="9" man="1"/>
    <brk id="288" max="9" man="1"/>
    <brk id="335" max="9" man="1"/>
    <brk id="396" max="9" man="1"/>
    <brk id="442" max="9" man="1"/>
    <brk id="486" max="9" man="1"/>
    <brk id="530" max="9" man="1"/>
    <brk id="567" max="9" man="1"/>
    <brk id="60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168"/>
  <sheetViews>
    <sheetView zoomScale="90" zoomScaleNormal="90" workbookViewId="0">
      <pane ySplit="18" topLeftCell="A19" activePane="bottomLeft" state="frozen"/>
      <selection activeCell="A2" sqref="A2"/>
      <selection pane="bottomLeft" activeCell="K23" sqref="K23"/>
    </sheetView>
  </sheetViews>
  <sheetFormatPr defaultRowHeight="13" x14ac:dyDescent="0.2"/>
  <cols>
    <col min="1" max="1" width="2.08984375" customWidth="1"/>
    <col min="2" max="2" width="5.36328125" customWidth="1"/>
    <col min="3" max="3" width="4.6328125" customWidth="1"/>
    <col min="4" max="4" width="16.6328125" customWidth="1"/>
    <col min="5" max="5" width="4.6328125" customWidth="1"/>
    <col min="6" max="6" width="16.6328125" customWidth="1"/>
    <col min="7" max="7" width="4.6328125" customWidth="1"/>
    <col min="8" max="8" width="16.6328125" customWidth="1"/>
    <col min="9" max="9" width="4.6328125" customWidth="1"/>
    <col min="10" max="10" width="16.6328125" customWidth="1"/>
    <col min="11" max="12" width="7.6328125" customWidth="1"/>
    <col min="13" max="13" width="1.7265625" customWidth="1"/>
  </cols>
  <sheetData>
    <row r="1" spans="1:12" ht="16.5" x14ac:dyDescent="0.2">
      <c r="A1" s="82" t="s">
        <v>300</v>
      </c>
      <c r="B1" s="43"/>
      <c r="C1" s="43"/>
      <c r="D1" s="43"/>
      <c r="E1" s="43"/>
      <c r="F1" s="44"/>
      <c r="G1" s="43"/>
      <c r="H1" s="44"/>
      <c r="I1" s="43"/>
      <c r="J1" s="44"/>
      <c r="K1" s="44"/>
      <c r="L1" s="44"/>
    </row>
    <row r="2" spans="1:12" x14ac:dyDescent="0.2">
      <c r="A2" s="44"/>
      <c r="B2" s="43"/>
      <c r="C2" s="43"/>
      <c r="D2" s="43"/>
      <c r="E2" s="43"/>
      <c r="F2" s="44"/>
      <c r="G2" s="43"/>
      <c r="H2" s="44"/>
      <c r="I2" s="43"/>
      <c r="J2" s="44"/>
      <c r="K2" s="44"/>
      <c r="L2" s="44"/>
    </row>
    <row r="3" spans="1:12" ht="26.25" customHeight="1" x14ac:dyDescent="0.2">
      <c r="A3" s="44"/>
      <c r="B3" s="45" t="s">
        <v>46</v>
      </c>
      <c r="C3" s="272" t="s">
        <v>11</v>
      </c>
      <c r="D3" s="272"/>
      <c r="E3" s="273" t="s">
        <v>12</v>
      </c>
      <c r="F3" s="273"/>
      <c r="G3" s="273" t="s">
        <v>263</v>
      </c>
      <c r="H3" s="273"/>
      <c r="I3" s="274" t="s">
        <v>264</v>
      </c>
      <c r="J3" s="274"/>
      <c r="K3" s="273" t="s">
        <v>265</v>
      </c>
      <c r="L3" s="273"/>
    </row>
    <row r="4" spans="1:12" x14ac:dyDescent="0.2">
      <c r="A4" s="46"/>
      <c r="B4" s="47"/>
      <c r="C4" s="48"/>
      <c r="D4" s="49"/>
      <c r="E4" s="50"/>
      <c r="F4" s="51"/>
      <c r="G4" s="50"/>
      <c r="H4" s="51"/>
      <c r="I4" s="50"/>
      <c r="J4" s="51"/>
      <c r="K4" s="52"/>
      <c r="L4" s="53"/>
    </row>
    <row r="5" spans="1:12" x14ac:dyDescent="0.2">
      <c r="A5" s="46"/>
      <c r="B5" s="54"/>
      <c r="C5" s="55">
        <v>1</v>
      </c>
      <c r="D5" s="56" t="s">
        <v>13</v>
      </c>
      <c r="E5" s="50">
        <v>1</v>
      </c>
      <c r="F5" s="57" t="s">
        <v>14</v>
      </c>
      <c r="G5" s="50">
        <v>1</v>
      </c>
      <c r="H5" s="57" t="s">
        <v>15</v>
      </c>
      <c r="I5" s="50">
        <v>1</v>
      </c>
      <c r="J5" s="57" t="s">
        <v>16</v>
      </c>
      <c r="K5" s="58"/>
      <c r="L5" s="59"/>
    </row>
    <row r="6" spans="1:12" x14ac:dyDescent="0.2">
      <c r="A6" s="46"/>
      <c r="B6" s="54"/>
      <c r="C6" s="55">
        <v>2</v>
      </c>
      <c r="D6" s="56" t="s">
        <v>17</v>
      </c>
      <c r="E6" s="50">
        <v>2</v>
      </c>
      <c r="F6" s="57" t="s">
        <v>18</v>
      </c>
      <c r="G6" s="50">
        <v>2</v>
      </c>
      <c r="H6" s="57" t="s">
        <v>19</v>
      </c>
      <c r="I6" s="50">
        <v>2</v>
      </c>
      <c r="J6" s="57" t="s">
        <v>20</v>
      </c>
      <c r="K6" s="58"/>
      <c r="L6" s="59"/>
    </row>
    <row r="7" spans="1:12" x14ac:dyDescent="0.2">
      <c r="A7" s="46"/>
      <c r="B7" s="54"/>
      <c r="C7" s="55">
        <v>3</v>
      </c>
      <c r="D7" s="60" t="s">
        <v>21</v>
      </c>
      <c r="E7" s="50">
        <v>3</v>
      </c>
      <c r="F7" s="57" t="s">
        <v>22</v>
      </c>
      <c r="G7" s="50">
        <v>3</v>
      </c>
      <c r="H7" s="57" t="s">
        <v>23</v>
      </c>
      <c r="I7" s="50">
        <v>3</v>
      </c>
      <c r="J7" s="57" t="s">
        <v>24</v>
      </c>
      <c r="K7" s="58"/>
      <c r="L7" s="59"/>
    </row>
    <row r="8" spans="1:12" x14ac:dyDescent="0.2">
      <c r="A8" s="46"/>
      <c r="B8" s="54"/>
      <c r="C8" s="55">
        <v>4</v>
      </c>
      <c r="D8" s="60" t="s">
        <v>25</v>
      </c>
      <c r="E8" s="50">
        <v>4</v>
      </c>
      <c r="F8" s="57" t="s">
        <v>26</v>
      </c>
      <c r="G8" s="50">
        <v>4</v>
      </c>
      <c r="H8" s="57" t="s">
        <v>27</v>
      </c>
      <c r="I8" s="50">
        <v>4</v>
      </c>
      <c r="J8" s="57" t="s">
        <v>28</v>
      </c>
      <c r="K8" s="58"/>
      <c r="L8" s="59"/>
    </row>
    <row r="9" spans="1:12" x14ac:dyDescent="0.2">
      <c r="A9" s="46"/>
      <c r="B9" s="54"/>
      <c r="C9" s="55">
        <v>5</v>
      </c>
      <c r="D9" s="60" t="s">
        <v>29</v>
      </c>
      <c r="E9" s="50">
        <v>5</v>
      </c>
      <c r="F9" s="57" t="s">
        <v>30</v>
      </c>
      <c r="G9" s="50">
        <v>5</v>
      </c>
      <c r="H9" s="57" t="s">
        <v>31</v>
      </c>
      <c r="I9" s="50">
        <v>5</v>
      </c>
      <c r="J9" s="57" t="s">
        <v>32</v>
      </c>
      <c r="K9" s="58"/>
      <c r="L9" s="59"/>
    </row>
    <row r="10" spans="1:12" x14ac:dyDescent="0.2">
      <c r="A10" s="46"/>
      <c r="B10" s="54"/>
      <c r="C10" s="55">
        <v>6</v>
      </c>
      <c r="D10" s="60" t="s">
        <v>33</v>
      </c>
      <c r="E10" s="50">
        <v>6</v>
      </c>
      <c r="F10" s="57" t="s">
        <v>34</v>
      </c>
      <c r="G10" s="50"/>
      <c r="H10" s="57"/>
      <c r="I10" s="50">
        <v>6</v>
      </c>
      <c r="J10" s="57" t="s">
        <v>35</v>
      </c>
      <c r="K10" s="58"/>
      <c r="L10" s="59"/>
    </row>
    <row r="11" spans="1:12" x14ac:dyDescent="0.2">
      <c r="A11" s="46"/>
      <c r="B11" s="54"/>
      <c r="C11" s="55">
        <v>7</v>
      </c>
      <c r="D11" s="60" t="s">
        <v>36</v>
      </c>
      <c r="E11" s="50">
        <v>7</v>
      </c>
      <c r="F11" s="57" t="s">
        <v>37</v>
      </c>
      <c r="G11" s="50"/>
      <c r="H11" s="57"/>
      <c r="I11" s="50">
        <v>7</v>
      </c>
      <c r="J11" s="57" t="s">
        <v>31</v>
      </c>
      <c r="K11" s="58"/>
      <c r="L11" s="59"/>
    </row>
    <row r="12" spans="1:12" x14ac:dyDescent="0.2">
      <c r="A12" s="46"/>
      <c r="B12" s="54"/>
      <c r="C12" s="55">
        <v>8</v>
      </c>
      <c r="D12" s="60" t="s">
        <v>38</v>
      </c>
      <c r="E12" s="50">
        <v>8</v>
      </c>
      <c r="F12" s="57" t="s">
        <v>39</v>
      </c>
      <c r="G12" s="50"/>
      <c r="H12" s="57"/>
      <c r="I12" s="50"/>
      <c r="J12" s="57"/>
      <c r="K12" s="58"/>
      <c r="L12" s="59"/>
    </row>
    <row r="13" spans="1:12" x14ac:dyDescent="0.2">
      <c r="A13" s="46"/>
      <c r="B13" s="54"/>
      <c r="C13" s="55">
        <v>9</v>
      </c>
      <c r="D13" s="60" t="s">
        <v>40</v>
      </c>
      <c r="E13" s="50">
        <v>9</v>
      </c>
      <c r="F13" s="57" t="s">
        <v>41</v>
      </c>
      <c r="G13" s="50"/>
      <c r="H13" s="57"/>
      <c r="I13" s="50"/>
      <c r="J13" s="57"/>
      <c r="K13" s="58"/>
      <c r="L13" s="59"/>
    </row>
    <row r="14" spans="1:12" x14ac:dyDescent="0.2">
      <c r="A14" s="46"/>
      <c r="B14" s="54"/>
      <c r="C14" s="55"/>
      <c r="D14" s="61"/>
      <c r="E14" s="50">
        <v>10</v>
      </c>
      <c r="F14" s="57" t="s">
        <v>57</v>
      </c>
      <c r="G14" s="50"/>
      <c r="H14" s="57"/>
      <c r="I14" s="50"/>
      <c r="J14" s="57"/>
      <c r="K14" s="58"/>
      <c r="L14" s="59"/>
    </row>
    <row r="15" spans="1:12" x14ac:dyDescent="0.2">
      <c r="A15" s="46"/>
      <c r="B15" s="54"/>
      <c r="C15" s="55"/>
      <c r="D15" s="61"/>
      <c r="E15" s="50">
        <v>11</v>
      </c>
      <c r="F15" s="57" t="s">
        <v>58</v>
      </c>
      <c r="G15" s="50"/>
      <c r="H15" s="57"/>
      <c r="I15" s="50"/>
      <c r="J15" s="57"/>
      <c r="K15" s="58"/>
      <c r="L15" s="59"/>
    </row>
    <row r="16" spans="1:12" x14ac:dyDescent="0.2">
      <c r="A16" s="46"/>
      <c r="B16" s="54"/>
      <c r="C16" s="55"/>
      <c r="D16" s="61"/>
      <c r="E16" s="50"/>
      <c r="F16" s="62"/>
      <c r="G16" s="50"/>
      <c r="H16" s="57"/>
      <c r="I16" s="50"/>
      <c r="J16" s="62" t="s">
        <v>42</v>
      </c>
      <c r="K16" s="58"/>
      <c r="L16" s="59"/>
    </row>
    <row r="17" spans="1:12" x14ac:dyDescent="0.2">
      <c r="A17" s="46"/>
      <c r="B17" s="63"/>
      <c r="C17" s="64"/>
      <c r="D17" s="65"/>
      <c r="E17" s="50"/>
      <c r="F17" s="66"/>
      <c r="G17" s="50"/>
      <c r="H17" s="67"/>
      <c r="I17" s="50"/>
      <c r="J17" s="66"/>
      <c r="K17" s="68" t="s">
        <v>43</v>
      </c>
      <c r="L17" s="69" t="s">
        <v>44</v>
      </c>
    </row>
    <row r="18" spans="1:12" x14ac:dyDescent="0.2">
      <c r="A18" s="46"/>
      <c r="B18" s="70" t="s">
        <v>45</v>
      </c>
      <c r="C18" s="71">
        <v>2</v>
      </c>
      <c r="D18" s="72" t="str">
        <f>VLOOKUP(C18,C$5:D$14,2)</f>
        <v>要支援２</v>
      </c>
      <c r="E18" s="71">
        <v>1</v>
      </c>
      <c r="F18" s="73" t="str">
        <f>VLOOKUP(E18,E$5:F$14,2)</f>
        <v>ランクⅠ</v>
      </c>
      <c r="G18" s="71">
        <v>2</v>
      </c>
      <c r="H18" s="73" t="str">
        <f>VLOOKUP(G18,G$5:H$14,2)</f>
        <v>施設所在地に隣接する中学校区</v>
      </c>
      <c r="I18" s="71">
        <v>1</v>
      </c>
      <c r="J18" s="73" t="str">
        <f>VLOOKUP(I18,I$5:J$14,2)</f>
        <v>自宅（親戚の家等も含む）</v>
      </c>
      <c r="K18" s="81" t="s">
        <v>298</v>
      </c>
      <c r="L18" s="74" t="s">
        <v>299</v>
      </c>
    </row>
    <row r="19" spans="1:12" x14ac:dyDescent="0.2">
      <c r="A19" s="46"/>
      <c r="B19" s="75">
        <v>1</v>
      </c>
      <c r="C19" s="76"/>
      <c r="D19" s="77" t="e">
        <f>VLOOKUP(C19,C$5:D$13,2)</f>
        <v>#N/A</v>
      </c>
      <c r="E19" s="76"/>
      <c r="F19" s="78" t="e">
        <f>VLOOKUP(E19,E$5:F$15,2)</f>
        <v>#N/A</v>
      </c>
      <c r="G19" s="76"/>
      <c r="H19" s="78" t="e">
        <f>VLOOKUP(G19,G$5:H$9,2)</f>
        <v>#N/A</v>
      </c>
      <c r="I19" s="76"/>
      <c r="J19" s="78" t="e">
        <f>VLOOKUP(I19,I$5:J$11,2)</f>
        <v>#N/A</v>
      </c>
      <c r="K19" s="80"/>
      <c r="L19" s="79"/>
    </row>
    <row r="20" spans="1:12" x14ac:dyDescent="0.2">
      <c r="A20" s="46"/>
      <c r="B20" s="75">
        <v>2</v>
      </c>
      <c r="C20" s="76"/>
      <c r="D20" s="77" t="e">
        <f t="shared" ref="D20:D83" si="0">VLOOKUP(C20,C$5:D$13,2)</f>
        <v>#N/A</v>
      </c>
      <c r="E20" s="76"/>
      <c r="F20" s="78" t="e">
        <f t="shared" ref="F20:F83" si="1">VLOOKUP(E20,E$5:F$15,2)</f>
        <v>#N/A</v>
      </c>
      <c r="G20" s="76"/>
      <c r="H20" s="78" t="e">
        <f t="shared" ref="H20:H83" si="2">VLOOKUP(G20,G$5:H$9,2)</f>
        <v>#N/A</v>
      </c>
      <c r="I20" s="76"/>
      <c r="J20" s="78" t="e">
        <f t="shared" ref="J20:J83" si="3">VLOOKUP(I20,I$5:J$11,2)</f>
        <v>#N/A</v>
      </c>
      <c r="K20" s="80"/>
      <c r="L20" s="79"/>
    </row>
    <row r="21" spans="1:12" x14ac:dyDescent="0.2">
      <c r="A21" s="46"/>
      <c r="B21" s="75">
        <v>3</v>
      </c>
      <c r="C21" s="76"/>
      <c r="D21" s="77" t="e">
        <f t="shared" si="0"/>
        <v>#N/A</v>
      </c>
      <c r="E21" s="76"/>
      <c r="F21" s="78" t="e">
        <f t="shared" si="1"/>
        <v>#N/A</v>
      </c>
      <c r="G21" s="76"/>
      <c r="H21" s="78" t="e">
        <f t="shared" si="2"/>
        <v>#N/A</v>
      </c>
      <c r="I21" s="76"/>
      <c r="J21" s="78" t="e">
        <f t="shared" si="3"/>
        <v>#N/A</v>
      </c>
      <c r="K21" s="80"/>
      <c r="L21" s="79"/>
    </row>
    <row r="22" spans="1:12" x14ac:dyDescent="0.2">
      <c r="A22" s="46"/>
      <c r="B22" s="75">
        <v>4</v>
      </c>
      <c r="C22" s="76"/>
      <c r="D22" s="77" t="e">
        <f t="shared" si="0"/>
        <v>#N/A</v>
      </c>
      <c r="E22" s="76"/>
      <c r="F22" s="78" t="e">
        <f t="shared" si="1"/>
        <v>#N/A</v>
      </c>
      <c r="G22" s="76"/>
      <c r="H22" s="78" t="e">
        <f t="shared" si="2"/>
        <v>#N/A</v>
      </c>
      <c r="I22" s="76"/>
      <c r="J22" s="78" t="e">
        <f t="shared" si="3"/>
        <v>#N/A</v>
      </c>
      <c r="K22" s="80"/>
      <c r="L22" s="79"/>
    </row>
    <row r="23" spans="1:12" x14ac:dyDescent="0.2">
      <c r="A23" s="46"/>
      <c r="B23" s="75">
        <v>5</v>
      </c>
      <c r="C23" s="76"/>
      <c r="D23" s="77" t="e">
        <f t="shared" si="0"/>
        <v>#N/A</v>
      </c>
      <c r="E23" s="76"/>
      <c r="F23" s="78" t="e">
        <f t="shared" si="1"/>
        <v>#N/A</v>
      </c>
      <c r="G23" s="76"/>
      <c r="H23" s="78" t="e">
        <f t="shared" si="2"/>
        <v>#N/A</v>
      </c>
      <c r="I23" s="76"/>
      <c r="J23" s="78" t="e">
        <f t="shared" si="3"/>
        <v>#N/A</v>
      </c>
      <c r="K23" s="80"/>
      <c r="L23" s="79"/>
    </row>
    <row r="24" spans="1:12" x14ac:dyDescent="0.2">
      <c r="A24" s="46"/>
      <c r="B24" s="75">
        <v>6</v>
      </c>
      <c r="C24" s="76"/>
      <c r="D24" s="77" t="e">
        <f t="shared" si="0"/>
        <v>#N/A</v>
      </c>
      <c r="E24" s="76"/>
      <c r="F24" s="78" t="e">
        <f t="shared" si="1"/>
        <v>#N/A</v>
      </c>
      <c r="G24" s="76"/>
      <c r="H24" s="78" t="e">
        <f t="shared" si="2"/>
        <v>#N/A</v>
      </c>
      <c r="I24" s="76"/>
      <c r="J24" s="78" t="e">
        <f t="shared" si="3"/>
        <v>#N/A</v>
      </c>
      <c r="K24" s="80"/>
      <c r="L24" s="79"/>
    </row>
    <row r="25" spans="1:12" x14ac:dyDescent="0.2">
      <c r="A25" s="46"/>
      <c r="B25" s="75">
        <v>7</v>
      </c>
      <c r="C25" s="76"/>
      <c r="D25" s="77" t="e">
        <f t="shared" si="0"/>
        <v>#N/A</v>
      </c>
      <c r="E25" s="76"/>
      <c r="F25" s="78" t="e">
        <f t="shared" si="1"/>
        <v>#N/A</v>
      </c>
      <c r="G25" s="76"/>
      <c r="H25" s="78" t="e">
        <f t="shared" si="2"/>
        <v>#N/A</v>
      </c>
      <c r="I25" s="76"/>
      <c r="J25" s="78" t="e">
        <f t="shared" si="3"/>
        <v>#N/A</v>
      </c>
      <c r="K25" s="80"/>
      <c r="L25" s="79"/>
    </row>
    <row r="26" spans="1:12" x14ac:dyDescent="0.2">
      <c r="A26" s="46"/>
      <c r="B26" s="75">
        <v>8</v>
      </c>
      <c r="C26" s="76"/>
      <c r="D26" s="77" t="e">
        <f t="shared" si="0"/>
        <v>#N/A</v>
      </c>
      <c r="E26" s="76"/>
      <c r="F26" s="78" t="e">
        <f t="shared" si="1"/>
        <v>#N/A</v>
      </c>
      <c r="G26" s="76"/>
      <c r="H26" s="78" t="e">
        <f t="shared" si="2"/>
        <v>#N/A</v>
      </c>
      <c r="I26" s="76"/>
      <c r="J26" s="78" t="e">
        <f t="shared" si="3"/>
        <v>#N/A</v>
      </c>
      <c r="K26" s="80"/>
      <c r="L26" s="79"/>
    </row>
    <row r="27" spans="1:12" x14ac:dyDescent="0.2">
      <c r="A27" s="46"/>
      <c r="B27" s="75">
        <v>9</v>
      </c>
      <c r="C27" s="76"/>
      <c r="D27" s="77" t="e">
        <f t="shared" si="0"/>
        <v>#N/A</v>
      </c>
      <c r="E27" s="76"/>
      <c r="F27" s="78" t="e">
        <f t="shared" si="1"/>
        <v>#N/A</v>
      </c>
      <c r="G27" s="76"/>
      <c r="H27" s="78" t="e">
        <f t="shared" si="2"/>
        <v>#N/A</v>
      </c>
      <c r="I27" s="76"/>
      <c r="J27" s="78" t="e">
        <f t="shared" si="3"/>
        <v>#N/A</v>
      </c>
      <c r="K27" s="80"/>
      <c r="L27" s="79"/>
    </row>
    <row r="28" spans="1:12" x14ac:dyDescent="0.2">
      <c r="A28" s="46"/>
      <c r="B28" s="75">
        <v>10</v>
      </c>
      <c r="C28" s="76"/>
      <c r="D28" s="77" t="e">
        <f t="shared" si="0"/>
        <v>#N/A</v>
      </c>
      <c r="E28" s="76"/>
      <c r="F28" s="78" t="e">
        <f t="shared" si="1"/>
        <v>#N/A</v>
      </c>
      <c r="G28" s="76"/>
      <c r="H28" s="78" t="e">
        <f t="shared" si="2"/>
        <v>#N/A</v>
      </c>
      <c r="I28" s="76"/>
      <c r="J28" s="78" t="e">
        <f t="shared" si="3"/>
        <v>#N/A</v>
      </c>
      <c r="K28" s="80"/>
      <c r="L28" s="79"/>
    </row>
    <row r="29" spans="1:12" x14ac:dyDescent="0.2">
      <c r="A29" s="46"/>
      <c r="B29" s="75">
        <v>11</v>
      </c>
      <c r="C29" s="76"/>
      <c r="D29" s="77" t="e">
        <f t="shared" si="0"/>
        <v>#N/A</v>
      </c>
      <c r="E29" s="76"/>
      <c r="F29" s="78" t="e">
        <f t="shared" si="1"/>
        <v>#N/A</v>
      </c>
      <c r="G29" s="76"/>
      <c r="H29" s="78" t="e">
        <f t="shared" si="2"/>
        <v>#N/A</v>
      </c>
      <c r="I29" s="76"/>
      <c r="J29" s="78" t="e">
        <f t="shared" si="3"/>
        <v>#N/A</v>
      </c>
      <c r="K29" s="80"/>
      <c r="L29" s="79"/>
    </row>
    <row r="30" spans="1:12" x14ac:dyDescent="0.2">
      <c r="A30" s="46"/>
      <c r="B30" s="75">
        <v>12</v>
      </c>
      <c r="C30" s="76"/>
      <c r="D30" s="77" t="e">
        <f t="shared" si="0"/>
        <v>#N/A</v>
      </c>
      <c r="E30" s="76"/>
      <c r="F30" s="78" t="e">
        <f t="shared" si="1"/>
        <v>#N/A</v>
      </c>
      <c r="G30" s="76"/>
      <c r="H30" s="78" t="e">
        <f t="shared" si="2"/>
        <v>#N/A</v>
      </c>
      <c r="I30" s="76"/>
      <c r="J30" s="78" t="e">
        <f t="shared" si="3"/>
        <v>#N/A</v>
      </c>
      <c r="K30" s="80"/>
      <c r="L30" s="79"/>
    </row>
    <row r="31" spans="1:12" x14ac:dyDescent="0.2">
      <c r="A31" s="46"/>
      <c r="B31" s="75">
        <v>13</v>
      </c>
      <c r="C31" s="76"/>
      <c r="D31" s="77" t="e">
        <f t="shared" si="0"/>
        <v>#N/A</v>
      </c>
      <c r="E31" s="76"/>
      <c r="F31" s="78" t="e">
        <f t="shared" si="1"/>
        <v>#N/A</v>
      </c>
      <c r="G31" s="76"/>
      <c r="H31" s="78" t="e">
        <f t="shared" si="2"/>
        <v>#N/A</v>
      </c>
      <c r="I31" s="76"/>
      <c r="J31" s="78" t="e">
        <f t="shared" si="3"/>
        <v>#N/A</v>
      </c>
      <c r="K31" s="80"/>
      <c r="L31" s="79"/>
    </row>
    <row r="32" spans="1:12" x14ac:dyDescent="0.2">
      <c r="A32" s="46"/>
      <c r="B32" s="75">
        <v>14</v>
      </c>
      <c r="C32" s="76"/>
      <c r="D32" s="77" t="e">
        <f t="shared" si="0"/>
        <v>#N/A</v>
      </c>
      <c r="E32" s="76"/>
      <c r="F32" s="78" t="e">
        <f t="shared" si="1"/>
        <v>#N/A</v>
      </c>
      <c r="G32" s="76"/>
      <c r="H32" s="78" t="e">
        <f t="shared" si="2"/>
        <v>#N/A</v>
      </c>
      <c r="I32" s="76"/>
      <c r="J32" s="78" t="e">
        <f t="shared" si="3"/>
        <v>#N/A</v>
      </c>
      <c r="K32" s="80"/>
      <c r="L32" s="79"/>
    </row>
    <row r="33" spans="1:12" x14ac:dyDescent="0.2">
      <c r="A33" s="46"/>
      <c r="B33" s="75">
        <v>15</v>
      </c>
      <c r="C33" s="76"/>
      <c r="D33" s="77" t="e">
        <f t="shared" si="0"/>
        <v>#N/A</v>
      </c>
      <c r="E33" s="76"/>
      <c r="F33" s="78" t="e">
        <f t="shared" si="1"/>
        <v>#N/A</v>
      </c>
      <c r="G33" s="76"/>
      <c r="H33" s="78" t="e">
        <f t="shared" si="2"/>
        <v>#N/A</v>
      </c>
      <c r="I33" s="76"/>
      <c r="J33" s="78" t="e">
        <f t="shared" si="3"/>
        <v>#N/A</v>
      </c>
      <c r="K33" s="80"/>
      <c r="L33" s="79"/>
    </row>
    <row r="34" spans="1:12" x14ac:dyDescent="0.2">
      <c r="A34" s="46"/>
      <c r="B34" s="75">
        <v>16</v>
      </c>
      <c r="C34" s="76"/>
      <c r="D34" s="77" t="e">
        <f t="shared" si="0"/>
        <v>#N/A</v>
      </c>
      <c r="E34" s="76"/>
      <c r="F34" s="78" t="e">
        <f t="shared" si="1"/>
        <v>#N/A</v>
      </c>
      <c r="G34" s="76"/>
      <c r="H34" s="78" t="e">
        <f t="shared" si="2"/>
        <v>#N/A</v>
      </c>
      <c r="I34" s="76"/>
      <c r="J34" s="78" t="e">
        <f t="shared" si="3"/>
        <v>#N/A</v>
      </c>
      <c r="K34" s="80"/>
      <c r="L34" s="79"/>
    </row>
    <row r="35" spans="1:12" x14ac:dyDescent="0.2">
      <c r="A35" s="46"/>
      <c r="B35" s="75">
        <v>17</v>
      </c>
      <c r="C35" s="76"/>
      <c r="D35" s="77" t="e">
        <f t="shared" si="0"/>
        <v>#N/A</v>
      </c>
      <c r="E35" s="76"/>
      <c r="F35" s="78" t="e">
        <f t="shared" si="1"/>
        <v>#N/A</v>
      </c>
      <c r="G35" s="76"/>
      <c r="H35" s="78" t="e">
        <f t="shared" si="2"/>
        <v>#N/A</v>
      </c>
      <c r="I35" s="76"/>
      <c r="J35" s="78" t="e">
        <f t="shared" si="3"/>
        <v>#N/A</v>
      </c>
      <c r="K35" s="80"/>
      <c r="L35" s="79"/>
    </row>
    <row r="36" spans="1:12" x14ac:dyDescent="0.2">
      <c r="A36" s="46"/>
      <c r="B36" s="75">
        <v>18</v>
      </c>
      <c r="C36" s="76"/>
      <c r="D36" s="77" t="e">
        <f t="shared" si="0"/>
        <v>#N/A</v>
      </c>
      <c r="E36" s="76"/>
      <c r="F36" s="78" t="e">
        <f t="shared" si="1"/>
        <v>#N/A</v>
      </c>
      <c r="G36" s="76"/>
      <c r="H36" s="78" t="e">
        <f t="shared" si="2"/>
        <v>#N/A</v>
      </c>
      <c r="I36" s="76"/>
      <c r="J36" s="78" t="e">
        <f t="shared" si="3"/>
        <v>#N/A</v>
      </c>
      <c r="K36" s="80"/>
      <c r="L36" s="79"/>
    </row>
    <row r="37" spans="1:12" x14ac:dyDescent="0.2">
      <c r="A37" s="46"/>
      <c r="B37" s="75">
        <v>19</v>
      </c>
      <c r="C37" s="76"/>
      <c r="D37" s="77" t="e">
        <f t="shared" si="0"/>
        <v>#N/A</v>
      </c>
      <c r="E37" s="76"/>
      <c r="F37" s="78" t="e">
        <f t="shared" si="1"/>
        <v>#N/A</v>
      </c>
      <c r="G37" s="76"/>
      <c r="H37" s="78" t="e">
        <f t="shared" si="2"/>
        <v>#N/A</v>
      </c>
      <c r="I37" s="76"/>
      <c r="J37" s="78" t="e">
        <f t="shared" si="3"/>
        <v>#N/A</v>
      </c>
      <c r="K37" s="80"/>
      <c r="L37" s="79"/>
    </row>
    <row r="38" spans="1:12" x14ac:dyDescent="0.2">
      <c r="A38" s="46"/>
      <c r="B38" s="75">
        <v>20</v>
      </c>
      <c r="C38" s="76"/>
      <c r="D38" s="77" t="e">
        <f t="shared" si="0"/>
        <v>#N/A</v>
      </c>
      <c r="E38" s="76"/>
      <c r="F38" s="78" t="e">
        <f t="shared" si="1"/>
        <v>#N/A</v>
      </c>
      <c r="G38" s="76"/>
      <c r="H38" s="78" t="e">
        <f t="shared" si="2"/>
        <v>#N/A</v>
      </c>
      <c r="I38" s="76"/>
      <c r="J38" s="78" t="e">
        <f t="shared" si="3"/>
        <v>#N/A</v>
      </c>
      <c r="K38" s="80"/>
      <c r="L38" s="79"/>
    </row>
    <row r="39" spans="1:12" x14ac:dyDescent="0.2">
      <c r="A39" s="46"/>
      <c r="B39" s="75">
        <v>21</v>
      </c>
      <c r="C39" s="76"/>
      <c r="D39" s="77" t="e">
        <f t="shared" si="0"/>
        <v>#N/A</v>
      </c>
      <c r="E39" s="76"/>
      <c r="F39" s="78" t="e">
        <f t="shared" si="1"/>
        <v>#N/A</v>
      </c>
      <c r="G39" s="76"/>
      <c r="H39" s="78" t="e">
        <f t="shared" si="2"/>
        <v>#N/A</v>
      </c>
      <c r="I39" s="76"/>
      <c r="J39" s="78" t="e">
        <f t="shared" si="3"/>
        <v>#N/A</v>
      </c>
      <c r="K39" s="80"/>
      <c r="L39" s="79"/>
    </row>
    <row r="40" spans="1:12" x14ac:dyDescent="0.2">
      <c r="A40" s="46"/>
      <c r="B40" s="75">
        <v>22</v>
      </c>
      <c r="C40" s="76"/>
      <c r="D40" s="77" t="e">
        <f t="shared" si="0"/>
        <v>#N/A</v>
      </c>
      <c r="E40" s="76"/>
      <c r="F40" s="78" t="e">
        <f t="shared" si="1"/>
        <v>#N/A</v>
      </c>
      <c r="G40" s="76"/>
      <c r="H40" s="78" t="e">
        <f t="shared" si="2"/>
        <v>#N/A</v>
      </c>
      <c r="I40" s="76"/>
      <c r="J40" s="78" t="e">
        <f t="shared" si="3"/>
        <v>#N/A</v>
      </c>
      <c r="K40" s="80"/>
      <c r="L40" s="79"/>
    </row>
    <row r="41" spans="1:12" x14ac:dyDescent="0.2">
      <c r="A41" s="46"/>
      <c r="B41" s="75">
        <v>23</v>
      </c>
      <c r="C41" s="76"/>
      <c r="D41" s="77" t="e">
        <f t="shared" si="0"/>
        <v>#N/A</v>
      </c>
      <c r="E41" s="76"/>
      <c r="F41" s="78" t="e">
        <f t="shared" si="1"/>
        <v>#N/A</v>
      </c>
      <c r="G41" s="76"/>
      <c r="H41" s="78" t="e">
        <f t="shared" si="2"/>
        <v>#N/A</v>
      </c>
      <c r="I41" s="76"/>
      <c r="J41" s="78" t="e">
        <f t="shared" si="3"/>
        <v>#N/A</v>
      </c>
      <c r="K41" s="80"/>
      <c r="L41" s="79"/>
    </row>
    <row r="42" spans="1:12" x14ac:dyDescent="0.2">
      <c r="A42" s="46"/>
      <c r="B42" s="75">
        <v>24</v>
      </c>
      <c r="C42" s="76"/>
      <c r="D42" s="77" t="e">
        <f t="shared" si="0"/>
        <v>#N/A</v>
      </c>
      <c r="E42" s="76"/>
      <c r="F42" s="78" t="e">
        <f t="shared" si="1"/>
        <v>#N/A</v>
      </c>
      <c r="G42" s="76"/>
      <c r="H42" s="78" t="e">
        <f t="shared" si="2"/>
        <v>#N/A</v>
      </c>
      <c r="I42" s="76"/>
      <c r="J42" s="78" t="e">
        <f t="shared" si="3"/>
        <v>#N/A</v>
      </c>
      <c r="K42" s="80"/>
      <c r="L42" s="79"/>
    </row>
    <row r="43" spans="1:12" x14ac:dyDescent="0.2">
      <c r="A43" s="46"/>
      <c r="B43" s="75">
        <v>25</v>
      </c>
      <c r="C43" s="76"/>
      <c r="D43" s="77" t="e">
        <f t="shared" si="0"/>
        <v>#N/A</v>
      </c>
      <c r="E43" s="76"/>
      <c r="F43" s="78" t="e">
        <f t="shared" si="1"/>
        <v>#N/A</v>
      </c>
      <c r="G43" s="76"/>
      <c r="H43" s="78" t="e">
        <f t="shared" si="2"/>
        <v>#N/A</v>
      </c>
      <c r="I43" s="76"/>
      <c r="J43" s="78" t="e">
        <f t="shared" si="3"/>
        <v>#N/A</v>
      </c>
      <c r="K43" s="80"/>
      <c r="L43" s="79"/>
    </row>
    <row r="44" spans="1:12" x14ac:dyDescent="0.2">
      <c r="A44" s="46"/>
      <c r="B44" s="75">
        <v>26</v>
      </c>
      <c r="C44" s="76"/>
      <c r="D44" s="77" t="e">
        <f t="shared" si="0"/>
        <v>#N/A</v>
      </c>
      <c r="E44" s="76"/>
      <c r="F44" s="78" t="e">
        <f t="shared" si="1"/>
        <v>#N/A</v>
      </c>
      <c r="G44" s="76"/>
      <c r="H44" s="78" t="e">
        <f t="shared" si="2"/>
        <v>#N/A</v>
      </c>
      <c r="I44" s="76"/>
      <c r="J44" s="78" t="e">
        <f t="shared" si="3"/>
        <v>#N/A</v>
      </c>
      <c r="K44" s="80"/>
      <c r="L44" s="79"/>
    </row>
    <row r="45" spans="1:12" x14ac:dyDescent="0.2">
      <c r="A45" s="46"/>
      <c r="B45" s="75">
        <v>27</v>
      </c>
      <c r="C45" s="76"/>
      <c r="D45" s="77" t="e">
        <f t="shared" si="0"/>
        <v>#N/A</v>
      </c>
      <c r="E45" s="76"/>
      <c r="F45" s="78" t="e">
        <f t="shared" si="1"/>
        <v>#N/A</v>
      </c>
      <c r="G45" s="76"/>
      <c r="H45" s="78" t="e">
        <f t="shared" si="2"/>
        <v>#N/A</v>
      </c>
      <c r="I45" s="76"/>
      <c r="J45" s="78" t="e">
        <f t="shared" si="3"/>
        <v>#N/A</v>
      </c>
      <c r="K45" s="80"/>
      <c r="L45" s="79"/>
    </row>
    <row r="46" spans="1:12" x14ac:dyDescent="0.2">
      <c r="A46" s="46"/>
      <c r="B46" s="75">
        <v>28</v>
      </c>
      <c r="C46" s="76"/>
      <c r="D46" s="77" t="e">
        <f t="shared" si="0"/>
        <v>#N/A</v>
      </c>
      <c r="E46" s="76"/>
      <c r="F46" s="78" t="e">
        <f t="shared" si="1"/>
        <v>#N/A</v>
      </c>
      <c r="G46" s="76"/>
      <c r="H46" s="78" t="e">
        <f t="shared" si="2"/>
        <v>#N/A</v>
      </c>
      <c r="I46" s="76"/>
      <c r="J46" s="78" t="e">
        <f t="shared" si="3"/>
        <v>#N/A</v>
      </c>
      <c r="K46" s="80"/>
      <c r="L46" s="79"/>
    </row>
    <row r="47" spans="1:12" x14ac:dyDescent="0.2">
      <c r="A47" s="46"/>
      <c r="B47" s="75">
        <v>29</v>
      </c>
      <c r="C47" s="76"/>
      <c r="D47" s="77" t="e">
        <f t="shared" si="0"/>
        <v>#N/A</v>
      </c>
      <c r="E47" s="76"/>
      <c r="F47" s="78" t="e">
        <f t="shared" si="1"/>
        <v>#N/A</v>
      </c>
      <c r="G47" s="76"/>
      <c r="H47" s="78" t="e">
        <f t="shared" si="2"/>
        <v>#N/A</v>
      </c>
      <c r="I47" s="76"/>
      <c r="J47" s="78" t="e">
        <f t="shared" si="3"/>
        <v>#N/A</v>
      </c>
      <c r="K47" s="80"/>
      <c r="L47" s="79"/>
    </row>
    <row r="48" spans="1:12" x14ac:dyDescent="0.2">
      <c r="A48" s="46"/>
      <c r="B48" s="75">
        <v>30</v>
      </c>
      <c r="C48" s="76"/>
      <c r="D48" s="77" t="e">
        <f t="shared" si="0"/>
        <v>#N/A</v>
      </c>
      <c r="E48" s="76"/>
      <c r="F48" s="78" t="e">
        <f t="shared" si="1"/>
        <v>#N/A</v>
      </c>
      <c r="G48" s="76"/>
      <c r="H48" s="78" t="e">
        <f t="shared" si="2"/>
        <v>#N/A</v>
      </c>
      <c r="I48" s="76"/>
      <c r="J48" s="78" t="e">
        <f t="shared" si="3"/>
        <v>#N/A</v>
      </c>
      <c r="K48" s="80"/>
      <c r="L48" s="79"/>
    </row>
    <row r="49" spans="1:12" x14ac:dyDescent="0.2">
      <c r="A49" s="46"/>
      <c r="B49" s="75">
        <v>31</v>
      </c>
      <c r="C49" s="76"/>
      <c r="D49" s="77" t="e">
        <f t="shared" si="0"/>
        <v>#N/A</v>
      </c>
      <c r="E49" s="76"/>
      <c r="F49" s="78" t="e">
        <f t="shared" si="1"/>
        <v>#N/A</v>
      </c>
      <c r="G49" s="76"/>
      <c r="H49" s="78" t="e">
        <f t="shared" si="2"/>
        <v>#N/A</v>
      </c>
      <c r="I49" s="76"/>
      <c r="J49" s="78" t="e">
        <f t="shared" si="3"/>
        <v>#N/A</v>
      </c>
      <c r="K49" s="80"/>
      <c r="L49" s="79"/>
    </row>
    <row r="50" spans="1:12" x14ac:dyDescent="0.2">
      <c r="A50" s="46"/>
      <c r="B50" s="75">
        <v>32</v>
      </c>
      <c r="C50" s="76"/>
      <c r="D50" s="77" t="e">
        <f t="shared" si="0"/>
        <v>#N/A</v>
      </c>
      <c r="E50" s="76"/>
      <c r="F50" s="78" t="e">
        <f t="shared" si="1"/>
        <v>#N/A</v>
      </c>
      <c r="G50" s="76"/>
      <c r="H50" s="78" t="e">
        <f t="shared" si="2"/>
        <v>#N/A</v>
      </c>
      <c r="I50" s="76"/>
      <c r="J50" s="78" t="e">
        <f t="shared" si="3"/>
        <v>#N/A</v>
      </c>
      <c r="K50" s="80"/>
      <c r="L50" s="79"/>
    </row>
    <row r="51" spans="1:12" x14ac:dyDescent="0.2">
      <c r="A51" s="46"/>
      <c r="B51" s="75">
        <v>33</v>
      </c>
      <c r="C51" s="76"/>
      <c r="D51" s="77" t="e">
        <f t="shared" si="0"/>
        <v>#N/A</v>
      </c>
      <c r="E51" s="76"/>
      <c r="F51" s="78" t="e">
        <f t="shared" si="1"/>
        <v>#N/A</v>
      </c>
      <c r="G51" s="76"/>
      <c r="H51" s="78" t="e">
        <f t="shared" si="2"/>
        <v>#N/A</v>
      </c>
      <c r="I51" s="76"/>
      <c r="J51" s="78" t="e">
        <f t="shared" si="3"/>
        <v>#N/A</v>
      </c>
      <c r="K51" s="80"/>
      <c r="L51" s="79"/>
    </row>
    <row r="52" spans="1:12" x14ac:dyDescent="0.2">
      <c r="A52" s="46"/>
      <c r="B52" s="75">
        <v>34</v>
      </c>
      <c r="C52" s="76"/>
      <c r="D52" s="77" t="e">
        <f t="shared" si="0"/>
        <v>#N/A</v>
      </c>
      <c r="E52" s="76"/>
      <c r="F52" s="78" t="e">
        <f t="shared" si="1"/>
        <v>#N/A</v>
      </c>
      <c r="G52" s="76"/>
      <c r="H52" s="78" t="e">
        <f t="shared" si="2"/>
        <v>#N/A</v>
      </c>
      <c r="I52" s="76"/>
      <c r="J52" s="78" t="e">
        <f t="shared" si="3"/>
        <v>#N/A</v>
      </c>
      <c r="K52" s="80"/>
      <c r="L52" s="79"/>
    </row>
    <row r="53" spans="1:12" x14ac:dyDescent="0.2">
      <c r="A53" s="46"/>
      <c r="B53" s="75">
        <v>35</v>
      </c>
      <c r="C53" s="76"/>
      <c r="D53" s="77" t="e">
        <f t="shared" si="0"/>
        <v>#N/A</v>
      </c>
      <c r="E53" s="76"/>
      <c r="F53" s="78" t="e">
        <f t="shared" si="1"/>
        <v>#N/A</v>
      </c>
      <c r="G53" s="76"/>
      <c r="H53" s="78" t="e">
        <f t="shared" si="2"/>
        <v>#N/A</v>
      </c>
      <c r="I53" s="76"/>
      <c r="J53" s="78" t="e">
        <f t="shared" si="3"/>
        <v>#N/A</v>
      </c>
      <c r="K53" s="80"/>
      <c r="L53" s="79"/>
    </row>
    <row r="54" spans="1:12" x14ac:dyDescent="0.2">
      <c r="A54" s="46"/>
      <c r="B54" s="75">
        <v>36</v>
      </c>
      <c r="C54" s="76"/>
      <c r="D54" s="77" t="e">
        <f t="shared" si="0"/>
        <v>#N/A</v>
      </c>
      <c r="E54" s="76"/>
      <c r="F54" s="78" t="e">
        <f t="shared" si="1"/>
        <v>#N/A</v>
      </c>
      <c r="G54" s="76"/>
      <c r="H54" s="78" t="e">
        <f t="shared" si="2"/>
        <v>#N/A</v>
      </c>
      <c r="I54" s="76"/>
      <c r="J54" s="78" t="e">
        <f t="shared" si="3"/>
        <v>#N/A</v>
      </c>
      <c r="K54" s="80"/>
      <c r="L54" s="79"/>
    </row>
    <row r="55" spans="1:12" x14ac:dyDescent="0.2">
      <c r="A55" s="46"/>
      <c r="B55" s="75">
        <v>37</v>
      </c>
      <c r="C55" s="76"/>
      <c r="D55" s="77" t="e">
        <f t="shared" si="0"/>
        <v>#N/A</v>
      </c>
      <c r="E55" s="76"/>
      <c r="F55" s="78" t="e">
        <f t="shared" si="1"/>
        <v>#N/A</v>
      </c>
      <c r="G55" s="76"/>
      <c r="H55" s="78" t="e">
        <f t="shared" si="2"/>
        <v>#N/A</v>
      </c>
      <c r="I55" s="76"/>
      <c r="J55" s="78" t="e">
        <f t="shared" si="3"/>
        <v>#N/A</v>
      </c>
      <c r="K55" s="80"/>
      <c r="L55" s="79"/>
    </row>
    <row r="56" spans="1:12" x14ac:dyDescent="0.2">
      <c r="A56" s="46"/>
      <c r="B56" s="75">
        <v>38</v>
      </c>
      <c r="C56" s="76"/>
      <c r="D56" s="77" t="e">
        <f t="shared" si="0"/>
        <v>#N/A</v>
      </c>
      <c r="E56" s="76"/>
      <c r="F56" s="78" t="e">
        <f t="shared" si="1"/>
        <v>#N/A</v>
      </c>
      <c r="G56" s="76"/>
      <c r="H56" s="78" t="e">
        <f t="shared" si="2"/>
        <v>#N/A</v>
      </c>
      <c r="I56" s="76"/>
      <c r="J56" s="78" t="e">
        <f t="shared" si="3"/>
        <v>#N/A</v>
      </c>
      <c r="K56" s="80"/>
      <c r="L56" s="79"/>
    </row>
    <row r="57" spans="1:12" x14ac:dyDescent="0.2">
      <c r="A57" s="46"/>
      <c r="B57" s="75">
        <v>39</v>
      </c>
      <c r="C57" s="76"/>
      <c r="D57" s="77" t="e">
        <f t="shared" si="0"/>
        <v>#N/A</v>
      </c>
      <c r="E57" s="76"/>
      <c r="F57" s="78" t="e">
        <f t="shared" si="1"/>
        <v>#N/A</v>
      </c>
      <c r="G57" s="76"/>
      <c r="H57" s="78" t="e">
        <f t="shared" si="2"/>
        <v>#N/A</v>
      </c>
      <c r="I57" s="76"/>
      <c r="J57" s="78" t="e">
        <f t="shared" si="3"/>
        <v>#N/A</v>
      </c>
      <c r="K57" s="80"/>
      <c r="L57" s="79"/>
    </row>
    <row r="58" spans="1:12" x14ac:dyDescent="0.2">
      <c r="A58" s="46"/>
      <c r="B58" s="75">
        <v>40</v>
      </c>
      <c r="C58" s="76"/>
      <c r="D58" s="77" t="e">
        <f t="shared" si="0"/>
        <v>#N/A</v>
      </c>
      <c r="E58" s="76"/>
      <c r="F58" s="78" t="e">
        <f t="shared" si="1"/>
        <v>#N/A</v>
      </c>
      <c r="G58" s="76"/>
      <c r="H58" s="78" t="e">
        <f t="shared" si="2"/>
        <v>#N/A</v>
      </c>
      <c r="I58" s="76"/>
      <c r="J58" s="78" t="e">
        <f t="shared" si="3"/>
        <v>#N/A</v>
      </c>
      <c r="K58" s="80"/>
      <c r="L58" s="79"/>
    </row>
    <row r="59" spans="1:12" x14ac:dyDescent="0.2">
      <c r="A59" s="46"/>
      <c r="B59" s="75">
        <v>41</v>
      </c>
      <c r="C59" s="76"/>
      <c r="D59" s="77" t="e">
        <f t="shared" si="0"/>
        <v>#N/A</v>
      </c>
      <c r="E59" s="76"/>
      <c r="F59" s="78" t="e">
        <f t="shared" si="1"/>
        <v>#N/A</v>
      </c>
      <c r="G59" s="76"/>
      <c r="H59" s="78" t="e">
        <f t="shared" si="2"/>
        <v>#N/A</v>
      </c>
      <c r="I59" s="76"/>
      <c r="J59" s="78" t="e">
        <f t="shared" si="3"/>
        <v>#N/A</v>
      </c>
      <c r="K59" s="80"/>
      <c r="L59" s="79"/>
    </row>
    <row r="60" spans="1:12" x14ac:dyDescent="0.2">
      <c r="A60" s="46"/>
      <c r="B60" s="75">
        <v>42</v>
      </c>
      <c r="C60" s="76"/>
      <c r="D60" s="77" t="e">
        <f t="shared" si="0"/>
        <v>#N/A</v>
      </c>
      <c r="E60" s="76"/>
      <c r="F60" s="78" t="e">
        <f t="shared" si="1"/>
        <v>#N/A</v>
      </c>
      <c r="G60" s="76"/>
      <c r="H60" s="78" t="e">
        <f t="shared" si="2"/>
        <v>#N/A</v>
      </c>
      <c r="I60" s="76"/>
      <c r="J60" s="78" t="e">
        <f t="shared" si="3"/>
        <v>#N/A</v>
      </c>
      <c r="K60" s="80"/>
      <c r="L60" s="79"/>
    </row>
    <row r="61" spans="1:12" x14ac:dyDescent="0.2">
      <c r="A61" s="46"/>
      <c r="B61" s="75">
        <v>43</v>
      </c>
      <c r="C61" s="76"/>
      <c r="D61" s="77" t="e">
        <f t="shared" si="0"/>
        <v>#N/A</v>
      </c>
      <c r="E61" s="76"/>
      <c r="F61" s="78" t="e">
        <f t="shared" si="1"/>
        <v>#N/A</v>
      </c>
      <c r="G61" s="76"/>
      <c r="H61" s="78" t="e">
        <f t="shared" si="2"/>
        <v>#N/A</v>
      </c>
      <c r="I61" s="76"/>
      <c r="J61" s="78" t="e">
        <f t="shared" si="3"/>
        <v>#N/A</v>
      </c>
      <c r="K61" s="80"/>
      <c r="L61" s="79"/>
    </row>
    <row r="62" spans="1:12" x14ac:dyDescent="0.2">
      <c r="A62" s="46"/>
      <c r="B62" s="75">
        <v>44</v>
      </c>
      <c r="C62" s="76"/>
      <c r="D62" s="77" t="e">
        <f t="shared" si="0"/>
        <v>#N/A</v>
      </c>
      <c r="E62" s="76"/>
      <c r="F62" s="78" t="e">
        <f t="shared" si="1"/>
        <v>#N/A</v>
      </c>
      <c r="G62" s="76"/>
      <c r="H62" s="78" t="e">
        <f t="shared" si="2"/>
        <v>#N/A</v>
      </c>
      <c r="I62" s="76"/>
      <c r="J62" s="78" t="e">
        <f t="shared" si="3"/>
        <v>#N/A</v>
      </c>
      <c r="K62" s="80"/>
      <c r="L62" s="79"/>
    </row>
    <row r="63" spans="1:12" x14ac:dyDescent="0.2">
      <c r="A63" s="46"/>
      <c r="B63" s="75">
        <v>45</v>
      </c>
      <c r="C63" s="76"/>
      <c r="D63" s="77" t="e">
        <f t="shared" si="0"/>
        <v>#N/A</v>
      </c>
      <c r="E63" s="76"/>
      <c r="F63" s="78" t="e">
        <f t="shared" si="1"/>
        <v>#N/A</v>
      </c>
      <c r="G63" s="76"/>
      <c r="H63" s="78" t="e">
        <f t="shared" si="2"/>
        <v>#N/A</v>
      </c>
      <c r="I63" s="76"/>
      <c r="J63" s="78" t="e">
        <f t="shared" si="3"/>
        <v>#N/A</v>
      </c>
      <c r="K63" s="80"/>
      <c r="L63" s="79"/>
    </row>
    <row r="64" spans="1:12" x14ac:dyDescent="0.2">
      <c r="A64" s="46"/>
      <c r="B64" s="75">
        <v>46</v>
      </c>
      <c r="C64" s="76"/>
      <c r="D64" s="77" t="e">
        <f t="shared" si="0"/>
        <v>#N/A</v>
      </c>
      <c r="E64" s="76"/>
      <c r="F64" s="78" t="e">
        <f t="shared" si="1"/>
        <v>#N/A</v>
      </c>
      <c r="G64" s="76"/>
      <c r="H64" s="78" t="e">
        <f t="shared" si="2"/>
        <v>#N/A</v>
      </c>
      <c r="I64" s="76"/>
      <c r="J64" s="78" t="e">
        <f t="shared" si="3"/>
        <v>#N/A</v>
      </c>
      <c r="K64" s="80"/>
      <c r="L64" s="79"/>
    </row>
    <row r="65" spans="1:12" x14ac:dyDescent="0.2">
      <c r="A65" s="46"/>
      <c r="B65" s="75">
        <v>47</v>
      </c>
      <c r="C65" s="76"/>
      <c r="D65" s="77" t="e">
        <f t="shared" si="0"/>
        <v>#N/A</v>
      </c>
      <c r="E65" s="76"/>
      <c r="F65" s="78" t="e">
        <f t="shared" si="1"/>
        <v>#N/A</v>
      </c>
      <c r="G65" s="76"/>
      <c r="H65" s="78" t="e">
        <f t="shared" si="2"/>
        <v>#N/A</v>
      </c>
      <c r="I65" s="76"/>
      <c r="J65" s="78" t="e">
        <f t="shared" si="3"/>
        <v>#N/A</v>
      </c>
      <c r="K65" s="80"/>
      <c r="L65" s="79"/>
    </row>
    <row r="66" spans="1:12" x14ac:dyDescent="0.2">
      <c r="A66" s="46"/>
      <c r="B66" s="75">
        <v>48</v>
      </c>
      <c r="C66" s="76"/>
      <c r="D66" s="77" t="e">
        <f t="shared" si="0"/>
        <v>#N/A</v>
      </c>
      <c r="E66" s="76"/>
      <c r="F66" s="78" t="e">
        <f t="shared" si="1"/>
        <v>#N/A</v>
      </c>
      <c r="G66" s="76"/>
      <c r="H66" s="78" t="e">
        <f t="shared" si="2"/>
        <v>#N/A</v>
      </c>
      <c r="I66" s="76"/>
      <c r="J66" s="78" t="e">
        <f t="shared" si="3"/>
        <v>#N/A</v>
      </c>
      <c r="K66" s="80"/>
      <c r="L66" s="79"/>
    </row>
    <row r="67" spans="1:12" x14ac:dyDescent="0.2">
      <c r="A67" s="46"/>
      <c r="B67" s="75">
        <v>49</v>
      </c>
      <c r="C67" s="76"/>
      <c r="D67" s="77" t="e">
        <f t="shared" si="0"/>
        <v>#N/A</v>
      </c>
      <c r="E67" s="76"/>
      <c r="F67" s="78" t="e">
        <f t="shared" si="1"/>
        <v>#N/A</v>
      </c>
      <c r="G67" s="76"/>
      <c r="H67" s="78" t="e">
        <f t="shared" si="2"/>
        <v>#N/A</v>
      </c>
      <c r="I67" s="76"/>
      <c r="J67" s="78" t="e">
        <f t="shared" si="3"/>
        <v>#N/A</v>
      </c>
      <c r="K67" s="80"/>
      <c r="L67" s="79"/>
    </row>
    <row r="68" spans="1:12" x14ac:dyDescent="0.2">
      <c r="A68" s="46"/>
      <c r="B68" s="75">
        <v>50</v>
      </c>
      <c r="C68" s="76"/>
      <c r="D68" s="77" t="e">
        <f t="shared" si="0"/>
        <v>#N/A</v>
      </c>
      <c r="E68" s="76"/>
      <c r="F68" s="78" t="e">
        <f t="shared" si="1"/>
        <v>#N/A</v>
      </c>
      <c r="G68" s="76"/>
      <c r="H68" s="78" t="e">
        <f t="shared" si="2"/>
        <v>#N/A</v>
      </c>
      <c r="I68" s="76"/>
      <c r="J68" s="78" t="e">
        <f t="shared" si="3"/>
        <v>#N/A</v>
      </c>
      <c r="K68" s="80"/>
      <c r="L68" s="79"/>
    </row>
    <row r="69" spans="1:12" x14ac:dyDescent="0.2">
      <c r="A69" s="46"/>
      <c r="B69" s="75">
        <v>51</v>
      </c>
      <c r="C69" s="76"/>
      <c r="D69" s="77" t="e">
        <f t="shared" si="0"/>
        <v>#N/A</v>
      </c>
      <c r="E69" s="76"/>
      <c r="F69" s="78" t="e">
        <f t="shared" si="1"/>
        <v>#N/A</v>
      </c>
      <c r="G69" s="76"/>
      <c r="H69" s="78" t="e">
        <f t="shared" si="2"/>
        <v>#N/A</v>
      </c>
      <c r="I69" s="76"/>
      <c r="J69" s="78" t="e">
        <f t="shared" si="3"/>
        <v>#N/A</v>
      </c>
      <c r="K69" s="80"/>
      <c r="L69" s="79"/>
    </row>
    <row r="70" spans="1:12" x14ac:dyDescent="0.2">
      <c r="A70" s="46"/>
      <c r="B70" s="75">
        <v>52</v>
      </c>
      <c r="C70" s="76"/>
      <c r="D70" s="77" t="e">
        <f t="shared" si="0"/>
        <v>#N/A</v>
      </c>
      <c r="E70" s="76"/>
      <c r="F70" s="78" t="e">
        <f t="shared" si="1"/>
        <v>#N/A</v>
      </c>
      <c r="G70" s="76"/>
      <c r="H70" s="78" t="e">
        <f t="shared" si="2"/>
        <v>#N/A</v>
      </c>
      <c r="I70" s="76"/>
      <c r="J70" s="78" t="e">
        <f t="shared" si="3"/>
        <v>#N/A</v>
      </c>
      <c r="K70" s="80"/>
      <c r="L70" s="79"/>
    </row>
    <row r="71" spans="1:12" x14ac:dyDescent="0.2">
      <c r="A71" s="46"/>
      <c r="B71" s="75">
        <v>53</v>
      </c>
      <c r="C71" s="76"/>
      <c r="D71" s="77" t="e">
        <f t="shared" si="0"/>
        <v>#N/A</v>
      </c>
      <c r="E71" s="76"/>
      <c r="F71" s="78" t="e">
        <f t="shared" si="1"/>
        <v>#N/A</v>
      </c>
      <c r="G71" s="76"/>
      <c r="H71" s="78" t="e">
        <f t="shared" si="2"/>
        <v>#N/A</v>
      </c>
      <c r="I71" s="76"/>
      <c r="J71" s="78" t="e">
        <f t="shared" si="3"/>
        <v>#N/A</v>
      </c>
      <c r="K71" s="80"/>
      <c r="L71" s="79"/>
    </row>
    <row r="72" spans="1:12" x14ac:dyDescent="0.2">
      <c r="A72" s="46"/>
      <c r="B72" s="75">
        <v>54</v>
      </c>
      <c r="C72" s="76"/>
      <c r="D72" s="77" t="e">
        <f t="shared" si="0"/>
        <v>#N/A</v>
      </c>
      <c r="E72" s="76"/>
      <c r="F72" s="78" t="e">
        <f t="shared" si="1"/>
        <v>#N/A</v>
      </c>
      <c r="G72" s="76"/>
      <c r="H72" s="78" t="e">
        <f t="shared" si="2"/>
        <v>#N/A</v>
      </c>
      <c r="I72" s="76"/>
      <c r="J72" s="78" t="e">
        <f t="shared" si="3"/>
        <v>#N/A</v>
      </c>
      <c r="K72" s="80"/>
      <c r="L72" s="79"/>
    </row>
    <row r="73" spans="1:12" x14ac:dyDescent="0.2">
      <c r="A73" s="46"/>
      <c r="B73" s="75">
        <v>55</v>
      </c>
      <c r="C73" s="76"/>
      <c r="D73" s="77" t="e">
        <f t="shared" si="0"/>
        <v>#N/A</v>
      </c>
      <c r="E73" s="76"/>
      <c r="F73" s="78" t="e">
        <f t="shared" si="1"/>
        <v>#N/A</v>
      </c>
      <c r="G73" s="76"/>
      <c r="H73" s="78" t="e">
        <f t="shared" si="2"/>
        <v>#N/A</v>
      </c>
      <c r="I73" s="76"/>
      <c r="J73" s="78" t="e">
        <f t="shared" si="3"/>
        <v>#N/A</v>
      </c>
      <c r="K73" s="80"/>
      <c r="L73" s="79"/>
    </row>
    <row r="74" spans="1:12" x14ac:dyDescent="0.2">
      <c r="A74" s="46"/>
      <c r="B74" s="75">
        <v>56</v>
      </c>
      <c r="C74" s="76"/>
      <c r="D74" s="77" t="e">
        <f t="shared" si="0"/>
        <v>#N/A</v>
      </c>
      <c r="E74" s="76"/>
      <c r="F74" s="78" t="e">
        <f t="shared" si="1"/>
        <v>#N/A</v>
      </c>
      <c r="G74" s="76"/>
      <c r="H74" s="78" t="e">
        <f t="shared" si="2"/>
        <v>#N/A</v>
      </c>
      <c r="I74" s="76"/>
      <c r="J74" s="78" t="e">
        <f t="shared" si="3"/>
        <v>#N/A</v>
      </c>
      <c r="K74" s="80"/>
      <c r="L74" s="79"/>
    </row>
    <row r="75" spans="1:12" x14ac:dyDescent="0.2">
      <c r="A75" s="46"/>
      <c r="B75" s="75">
        <v>57</v>
      </c>
      <c r="C75" s="76"/>
      <c r="D75" s="77" t="e">
        <f t="shared" si="0"/>
        <v>#N/A</v>
      </c>
      <c r="E75" s="76"/>
      <c r="F75" s="78" t="e">
        <f t="shared" si="1"/>
        <v>#N/A</v>
      </c>
      <c r="G75" s="76"/>
      <c r="H75" s="78" t="e">
        <f t="shared" si="2"/>
        <v>#N/A</v>
      </c>
      <c r="I75" s="76"/>
      <c r="J75" s="78" t="e">
        <f t="shared" si="3"/>
        <v>#N/A</v>
      </c>
      <c r="K75" s="80"/>
      <c r="L75" s="79"/>
    </row>
    <row r="76" spans="1:12" x14ac:dyDescent="0.2">
      <c r="A76" s="46"/>
      <c r="B76" s="75">
        <v>58</v>
      </c>
      <c r="C76" s="76"/>
      <c r="D76" s="77" t="e">
        <f t="shared" si="0"/>
        <v>#N/A</v>
      </c>
      <c r="E76" s="76"/>
      <c r="F76" s="78" t="e">
        <f t="shared" si="1"/>
        <v>#N/A</v>
      </c>
      <c r="G76" s="76"/>
      <c r="H76" s="78" t="e">
        <f t="shared" si="2"/>
        <v>#N/A</v>
      </c>
      <c r="I76" s="76"/>
      <c r="J76" s="78" t="e">
        <f t="shared" si="3"/>
        <v>#N/A</v>
      </c>
      <c r="K76" s="80"/>
      <c r="L76" s="79"/>
    </row>
    <row r="77" spans="1:12" x14ac:dyDescent="0.2">
      <c r="A77" s="46"/>
      <c r="B77" s="75">
        <v>59</v>
      </c>
      <c r="C77" s="76"/>
      <c r="D77" s="77" t="e">
        <f t="shared" si="0"/>
        <v>#N/A</v>
      </c>
      <c r="E77" s="76"/>
      <c r="F77" s="78" t="e">
        <f t="shared" si="1"/>
        <v>#N/A</v>
      </c>
      <c r="G77" s="76"/>
      <c r="H77" s="78" t="e">
        <f t="shared" si="2"/>
        <v>#N/A</v>
      </c>
      <c r="I77" s="76"/>
      <c r="J77" s="78" t="e">
        <f t="shared" si="3"/>
        <v>#N/A</v>
      </c>
      <c r="K77" s="80"/>
      <c r="L77" s="79"/>
    </row>
    <row r="78" spans="1:12" x14ac:dyDescent="0.2">
      <c r="A78" s="46"/>
      <c r="B78" s="75">
        <v>60</v>
      </c>
      <c r="C78" s="76"/>
      <c r="D78" s="77" t="e">
        <f t="shared" si="0"/>
        <v>#N/A</v>
      </c>
      <c r="E78" s="76"/>
      <c r="F78" s="78" t="e">
        <f t="shared" si="1"/>
        <v>#N/A</v>
      </c>
      <c r="G78" s="76"/>
      <c r="H78" s="78" t="e">
        <f t="shared" si="2"/>
        <v>#N/A</v>
      </c>
      <c r="I78" s="76"/>
      <c r="J78" s="78" t="e">
        <f t="shared" si="3"/>
        <v>#N/A</v>
      </c>
      <c r="K78" s="80"/>
      <c r="L78" s="79"/>
    </row>
    <row r="79" spans="1:12" x14ac:dyDescent="0.2">
      <c r="A79" s="46"/>
      <c r="B79" s="75">
        <v>61</v>
      </c>
      <c r="C79" s="76"/>
      <c r="D79" s="77" t="e">
        <f t="shared" si="0"/>
        <v>#N/A</v>
      </c>
      <c r="E79" s="76"/>
      <c r="F79" s="78" t="e">
        <f t="shared" si="1"/>
        <v>#N/A</v>
      </c>
      <c r="G79" s="76"/>
      <c r="H79" s="78" t="e">
        <f t="shared" si="2"/>
        <v>#N/A</v>
      </c>
      <c r="I79" s="76"/>
      <c r="J79" s="78" t="e">
        <f t="shared" si="3"/>
        <v>#N/A</v>
      </c>
      <c r="K79" s="80"/>
      <c r="L79" s="79"/>
    </row>
    <row r="80" spans="1:12" x14ac:dyDescent="0.2">
      <c r="A80" s="46"/>
      <c r="B80" s="75">
        <v>62</v>
      </c>
      <c r="C80" s="76"/>
      <c r="D80" s="77" t="e">
        <f t="shared" si="0"/>
        <v>#N/A</v>
      </c>
      <c r="E80" s="76"/>
      <c r="F80" s="78" t="e">
        <f t="shared" si="1"/>
        <v>#N/A</v>
      </c>
      <c r="G80" s="76"/>
      <c r="H80" s="78" t="e">
        <f t="shared" si="2"/>
        <v>#N/A</v>
      </c>
      <c r="I80" s="76"/>
      <c r="J80" s="78" t="e">
        <f t="shared" si="3"/>
        <v>#N/A</v>
      </c>
      <c r="K80" s="80"/>
      <c r="L80" s="79"/>
    </row>
    <row r="81" spans="1:12" x14ac:dyDescent="0.2">
      <c r="A81" s="46"/>
      <c r="B81" s="75">
        <v>63</v>
      </c>
      <c r="C81" s="76"/>
      <c r="D81" s="77" t="e">
        <f t="shared" si="0"/>
        <v>#N/A</v>
      </c>
      <c r="E81" s="76"/>
      <c r="F81" s="78" t="e">
        <f t="shared" si="1"/>
        <v>#N/A</v>
      </c>
      <c r="G81" s="76"/>
      <c r="H81" s="78" t="e">
        <f t="shared" si="2"/>
        <v>#N/A</v>
      </c>
      <c r="I81" s="76"/>
      <c r="J81" s="78" t="e">
        <f t="shared" si="3"/>
        <v>#N/A</v>
      </c>
      <c r="K81" s="80"/>
      <c r="L81" s="79"/>
    </row>
    <row r="82" spans="1:12" x14ac:dyDescent="0.2">
      <c r="A82" s="46"/>
      <c r="B82" s="75">
        <v>64</v>
      </c>
      <c r="C82" s="76"/>
      <c r="D82" s="77" t="e">
        <f t="shared" si="0"/>
        <v>#N/A</v>
      </c>
      <c r="E82" s="76"/>
      <c r="F82" s="78" t="e">
        <f t="shared" si="1"/>
        <v>#N/A</v>
      </c>
      <c r="G82" s="76"/>
      <c r="H82" s="78" t="e">
        <f t="shared" si="2"/>
        <v>#N/A</v>
      </c>
      <c r="I82" s="76"/>
      <c r="J82" s="78" t="e">
        <f t="shared" si="3"/>
        <v>#N/A</v>
      </c>
      <c r="K82" s="80"/>
      <c r="L82" s="79"/>
    </row>
    <row r="83" spans="1:12" x14ac:dyDescent="0.2">
      <c r="A83" s="46"/>
      <c r="B83" s="75">
        <v>65</v>
      </c>
      <c r="C83" s="76"/>
      <c r="D83" s="77" t="e">
        <f t="shared" si="0"/>
        <v>#N/A</v>
      </c>
      <c r="E83" s="76"/>
      <c r="F83" s="78" t="e">
        <f t="shared" si="1"/>
        <v>#N/A</v>
      </c>
      <c r="G83" s="76"/>
      <c r="H83" s="78" t="e">
        <f t="shared" si="2"/>
        <v>#N/A</v>
      </c>
      <c r="I83" s="76"/>
      <c r="J83" s="78" t="e">
        <f t="shared" si="3"/>
        <v>#N/A</v>
      </c>
      <c r="K83" s="80"/>
      <c r="L83" s="79"/>
    </row>
    <row r="84" spans="1:12" x14ac:dyDescent="0.2">
      <c r="A84" s="46"/>
      <c r="B84" s="75">
        <v>66</v>
      </c>
      <c r="C84" s="76"/>
      <c r="D84" s="77" t="e">
        <f t="shared" ref="D84:D147" si="4">VLOOKUP(C84,C$5:D$13,2)</f>
        <v>#N/A</v>
      </c>
      <c r="E84" s="76"/>
      <c r="F84" s="78" t="e">
        <f t="shared" ref="F84:F147" si="5">VLOOKUP(E84,E$5:F$15,2)</f>
        <v>#N/A</v>
      </c>
      <c r="G84" s="76"/>
      <c r="H84" s="78" t="e">
        <f t="shared" ref="H84:H147" si="6">VLOOKUP(G84,G$5:H$9,2)</f>
        <v>#N/A</v>
      </c>
      <c r="I84" s="76"/>
      <c r="J84" s="78" t="e">
        <f t="shared" ref="J84:J147" si="7">VLOOKUP(I84,I$5:J$11,2)</f>
        <v>#N/A</v>
      </c>
      <c r="K84" s="80"/>
      <c r="L84" s="79"/>
    </row>
    <row r="85" spans="1:12" x14ac:dyDescent="0.2">
      <c r="A85" s="44"/>
      <c r="B85" s="75">
        <v>67</v>
      </c>
      <c r="C85" s="76"/>
      <c r="D85" s="77" t="e">
        <f t="shared" si="4"/>
        <v>#N/A</v>
      </c>
      <c r="E85" s="76"/>
      <c r="F85" s="78" t="e">
        <f t="shared" si="5"/>
        <v>#N/A</v>
      </c>
      <c r="G85" s="76"/>
      <c r="H85" s="78" t="e">
        <f t="shared" si="6"/>
        <v>#N/A</v>
      </c>
      <c r="I85" s="76"/>
      <c r="J85" s="78" t="e">
        <f t="shared" si="7"/>
        <v>#N/A</v>
      </c>
      <c r="K85" s="80"/>
      <c r="L85" s="79"/>
    </row>
    <row r="86" spans="1:12" x14ac:dyDescent="0.2">
      <c r="A86" s="44"/>
      <c r="B86" s="75">
        <v>68</v>
      </c>
      <c r="C86" s="76"/>
      <c r="D86" s="77" t="e">
        <f t="shared" si="4"/>
        <v>#N/A</v>
      </c>
      <c r="E86" s="76"/>
      <c r="F86" s="78" t="e">
        <f t="shared" si="5"/>
        <v>#N/A</v>
      </c>
      <c r="G86" s="76"/>
      <c r="H86" s="78" t="e">
        <f t="shared" si="6"/>
        <v>#N/A</v>
      </c>
      <c r="I86" s="76"/>
      <c r="J86" s="78" t="e">
        <f t="shared" si="7"/>
        <v>#N/A</v>
      </c>
      <c r="K86" s="80"/>
      <c r="L86" s="79"/>
    </row>
    <row r="87" spans="1:12" x14ac:dyDescent="0.2">
      <c r="A87" s="44"/>
      <c r="B87" s="75">
        <v>69</v>
      </c>
      <c r="C87" s="76"/>
      <c r="D87" s="77" t="e">
        <f t="shared" si="4"/>
        <v>#N/A</v>
      </c>
      <c r="E87" s="76"/>
      <c r="F87" s="78" t="e">
        <f t="shared" si="5"/>
        <v>#N/A</v>
      </c>
      <c r="G87" s="76"/>
      <c r="H87" s="78" t="e">
        <f t="shared" si="6"/>
        <v>#N/A</v>
      </c>
      <c r="I87" s="76"/>
      <c r="J87" s="78" t="e">
        <f t="shared" si="7"/>
        <v>#N/A</v>
      </c>
      <c r="K87" s="80"/>
      <c r="L87" s="79"/>
    </row>
    <row r="88" spans="1:12" x14ac:dyDescent="0.2">
      <c r="A88" s="44"/>
      <c r="B88" s="75">
        <v>70</v>
      </c>
      <c r="C88" s="76"/>
      <c r="D88" s="77" t="e">
        <f t="shared" si="4"/>
        <v>#N/A</v>
      </c>
      <c r="E88" s="76"/>
      <c r="F88" s="78" t="e">
        <f t="shared" si="5"/>
        <v>#N/A</v>
      </c>
      <c r="G88" s="76"/>
      <c r="H88" s="78" t="e">
        <f t="shared" si="6"/>
        <v>#N/A</v>
      </c>
      <c r="I88" s="76"/>
      <c r="J88" s="78" t="e">
        <f t="shared" si="7"/>
        <v>#N/A</v>
      </c>
      <c r="K88" s="80"/>
      <c r="L88" s="79"/>
    </row>
    <row r="89" spans="1:12" x14ac:dyDescent="0.2">
      <c r="A89" s="44"/>
      <c r="B89" s="75">
        <v>71</v>
      </c>
      <c r="C89" s="76"/>
      <c r="D89" s="77" t="e">
        <f t="shared" si="4"/>
        <v>#N/A</v>
      </c>
      <c r="E89" s="76"/>
      <c r="F89" s="78" t="e">
        <f t="shared" si="5"/>
        <v>#N/A</v>
      </c>
      <c r="G89" s="76"/>
      <c r="H89" s="78" t="e">
        <f t="shared" si="6"/>
        <v>#N/A</v>
      </c>
      <c r="I89" s="76"/>
      <c r="J89" s="78" t="e">
        <f t="shared" si="7"/>
        <v>#N/A</v>
      </c>
      <c r="K89" s="80"/>
      <c r="L89" s="79"/>
    </row>
    <row r="90" spans="1:12" x14ac:dyDescent="0.2">
      <c r="A90" s="44"/>
      <c r="B90" s="75">
        <v>72</v>
      </c>
      <c r="C90" s="76"/>
      <c r="D90" s="77" t="e">
        <f t="shared" si="4"/>
        <v>#N/A</v>
      </c>
      <c r="E90" s="76"/>
      <c r="F90" s="78" t="e">
        <f t="shared" si="5"/>
        <v>#N/A</v>
      </c>
      <c r="G90" s="76"/>
      <c r="H90" s="78" t="e">
        <f t="shared" si="6"/>
        <v>#N/A</v>
      </c>
      <c r="I90" s="76"/>
      <c r="J90" s="78" t="e">
        <f t="shared" si="7"/>
        <v>#N/A</v>
      </c>
      <c r="K90" s="80"/>
      <c r="L90" s="79"/>
    </row>
    <row r="91" spans="1:12" x14ac:dyDescent="0.2">
      <c r="A91" s="44"/>
      <c r="B91" s="75">
        <v>73</v>
      </c>
      <c r="C91" s="76"/>
      <c r="D91" s="77" t="e">
        <f t="shared" si="4"/>
        <v>#N/A</v>
      </c>
      <c r="E91" s="76"/>
      <c r="F91" s="78" t="e">
        <f t="shared" si="5"/>
        <v>#N/A</v>
      </c>
      <c r="G91" s="76"/>
      <c r="H91" s="78" t="e">
        <f t="shared" si="6"/>
        <v>#N/A</v>
      </c>
      <c r="I91" s="76"/>
      <c r="J91" s="78" t="e">
        <f t="shared" si="7"/>
        <v>#N/A</v>
      </c>
      <c r="K91" s="80"/>
      <c r="L91" s="79"/>
    </row>
    <row r="92" spans="1:12" x14ac:dyDescent="0.2">
      <c r="A92" s="44"/>
      <c r="B92" s="75">
        <v>74</v>
      </c>
      <c r="C92" s="76"/>
      <c r="D92" s="77" t="e">
        <f t="shared" si="4"/>
        <v>#N/A</v>
      </c>
      <c r="E92" s="76"/>
      <c r="F92" s="78" t="e">
        <f t="shared" si="5"/>
        <v>#N/A</v>
      </c>
      <c r="G92" s="76"/>
      <c r="H92" s="78" t="e">
        <f t="shared" si="6"/>
        <v>#N/A</v>
      </c>
      <c r="I92" s="76"/>
      <c r="J92" s="78" t="e">
        <f t="shared" si="7"/>
        <v>#N/A</v>
      </c>
      <c r="K92" s="80"/>
      <c r="L92" s="79"/>
    </row>
    <row r="93" spans="1:12" x14ac:dyDescent="0.2">
      <c r="A93" s="44"/>
      <c r="B93" s="75">
        <v>75</v>
      </c>
      <c r="C93" s="76"/>
      <c r="D93" s="77" t="e">
        <f t="shared" si="4"/>
        <v>#N/A</v>
      </c>
      <c r="E93" s="76"/>
      <c r="F93" s="78" t="e">
        <f t="shared" si="5"/>
        <v>#N/A</v>
      </c>
      <c r="G93" s="76"/>
      <c r="H93" s="78" t="e">
        <f t="shared" si="6"/>
        <v>#N/A</v>
      </c>
      <c r="I93" s="76"/>
      <c r="J93" s="78" t="e">
        <f t="shared" si="7"/>
        <v>#N/A</v>
      </c>
      <c r="K93" s="80"/>
      <c r="L93" s="79"/>
    </row>
    <row r="94" spans="1:12" x14ac:dyDescent="0.2">
      <c r="A94" s="44"/>
      <c r="B94" s="75">
        <v>76</v>
      </c>
      <c r="C94" s="76"/>
      <c r="D94" s="77" t="e">
        <f t="shared" si="4"/>
        <v>#N/A</v>
      </c>
      <c r="E94" s="76"/>
      <c r="F94" s="78" t="e">
        <f t="shared" si="5"/>
        <v>#N/A</v>
      </c>
      <c r="G94" s="76"/>
      <c r="H94" s="78" t="e">
        <f t="shared" si="6"/>
        <v>#N/A</v>
      </c>
      <c r="I94" s="76"/>
      <c r="J94" s="78" t="e">
        <f t="shared" si="7"/>
        <v>#N/A</v>
      </c>
      <c r="K94" s="80"/>
      <c r="L94" s="79"/>
    </row>
    <row r="95" spans="1:12" x14ac:dyDescent="0.2">
      <c r="A95" s="44"/>
      <c r="B95" s="75">
        <v>77</v>
      </c>
      <c r="C95" s="76"/>
      <c r="D95" s="77" t="e">
        <f t="shared" si="4"/>
        <v>#N/A</v>
      </c>
      <c r="E95" s="76"/>
      <c r="F95" s="78" t="e">
        <f t="shared" si="5"/>
        <v>#N/A</v>
      </c>
      <c r="G95" s="76"/>
      <c r="H95" s="78" t="e">
        <f t="shared" si="6"/>
        <v>#N/A</v>
      </c>
      <c r="I95" s="76"/>
      <c r="J95" s="78" t="e">
        <f t="shared" si="7"/>
        <v>#N/A</v>
      </c>
      <c r="K95" s="80"/>
      <c r="L95" s="79"/>
    </row>
    <row r="96" spans="1:12" x14ac:dyDescent="0.2">
      <c r="A96" s="44"/>
      <c r="B96" s="75">
        <v>78</v>
      </c>
      <c r="C96" s="76"/>
      <c r="D96" s="77" t="e">
        <f t="shared" si="4"/>
        <v>#N/A</v>
      </c>
      <c r="E96" s="76"/>
      <c r="F96" s="78" t="e">
        <f t="shared" si="5"/>
        <v>#N/A</v>
      </c>
      <c r="G96" s="76"/>
      <c r="H96" s="78" t="e">
        <f t="shared" si="6"/>
        <v>#N/A</v>
      </c>
      <c r="I96" s="76"/>
      <c r="J96" s="78" t="e">
        <f t="shared" si="7"/>
        <v>#N/A</v>
      </c>
      <c r="K96" s="80"/>
      <c r="L96" s="79"/>
    </row>
    <row r="97" spans="1:12" x14ac:dyDescent="0.2">
      <c r="A97" s="44"/>
      <c r="B97" s="75">
        <v>79</v>
      </c>
      <c r="C97" s="76"/>
      <c r="D97" s="77" t="e">
        <f t="shared" si="4"/>
        <v>#N/A</v>
      </c>
      <c r="E97" s="76"/>
      <c r="F97" s="78" t="e">
        <f t="shared" si="5"/>
        <v>#N/A</v>
      </c>
      <c r="G97" s="76"/>
      <c r="H97" s="78" t="e">
        <f t="shared" si="6"/>
        <v>#N/A</v>
      </c>
      <c r="I97" s="76"/>
      <c r="J97" s="78" t="e">
        <f t="shared" si="7"/>
        <v>#N/A</v>
      </c>
      <c r="K97" s="80"/>
      <c r="L97" s="79"/>
    </row>
    <row r="98" spans="1:12" x14ac:dyDescent="0.2">
      <c r="A98" s="44"/>
      <c r="B98" s="75">
        <v>80</v>
      </c>
      <c r="C98" s="76"/>
      <c r="D98" s="77" t="e">
        <f t="shared" si="4"/>
        <v>#N/A</v>
      </c>
      <c r="E98" s="76"/>
      <c r="F98" s="78" t="e">
        <f t="shared" si="5"/>
        <v>#N/A</v>
      </c>
      <c r="G98" s="76"/>
      <c r="H98" s="78" t="e">
        <f t="shared" si="6"/>
        <v>#N/A</v>
      </c>
      <c r="I98" s="76"/>
      <c r="J98" s="78" t="e">
        <f t="shared" si="7"/>
        <v>#N/A</v>
      </c>
      <c r="K98" s="80"/>
      <c r="L98" s="79"/>
    </row>
    <row r="99" spans="1:12" x14ac:dyDescent="0.2">
      <c r="A99" s="44"/>
      <c r="B99" s="75">
        <v>81</v>
      </c>
      <c r="C99" s="76"/>
      <c r="D99" s="77" t="e">
        <f t="shared" si="4"/>
        <v>#N/A</v>
      </c>
      <c r="E99" s="76"/>
      <c r="F99" s="78" t="e">
        <f t="shared" si="5"/>
        <v>#N/A</v>
      </c>
      <c r="G99" s="76"/>
      <c r="H99" s="78" t="e">
        <f t="shared" si="6"/>
        <v>#N/A</v>
      </c>
      <c r="I99" s="76"/>
      <c r="J99" s="78" t="e">
        <f t="shared" si="7"/>
        <v>#N/A</v>
      </c>
      <c r="K99" s="80"/>
      <c r="L99" s="79"/>
    </row>
    <row r="100" spans="1:12" x14ac:dyDescent="0.2">
      <c r="A100" s="44"/>
      <c r="B100" s="75">
        <v>82</v>
      </c>
      <c r="C100" s="76"/>
      <c r="D100" s="77" t="e">
        <f t="shared" si="4"/>
        <v>#N/A</v>
      </c>
      <c r="E100" s="76"/>
      <c r="F100" s="78" t="e">
        <f t="shared" si="5"/>
        <v>#N/A</v>
      </c>
      <c r="G100" s="76"/>
      <c r="H100" s="78" t="e">
        <f t="shared" si="6"/>
        <v>#N/A</v>
      </c>
      <c r="I100" s="76"/>
      <c r="J100" s="78" t="e">
        <f t="shared" si="7"/>
        <v>#N/A</v>
      </c>
      <c r="K100" s="80"/>
      <c r="L100" s="79"/>
    </row>
    <row r="101" spans="1:12" x14ac:dyDescent="0.2">
      <c r="A101" s="44"/>
      <c r="B101" s="75">
        <v>83</v>
      </c>
      <c r="C101" s="76"/>
      <c r="D101" s="77" t="e">
        <f t="shared" si="4"/>
        <v>#N/A</v>
      </c>
      <c r="E101" s="76"/>
      <c r="F101" s="78" t="e">
        <f t="shared" si="5"/>
        <v>#N/A</v>
      </c>
      <c r="G101" s="76"/>
      <c r="H101" s="78" t="e">
        <f t="shared" si="6"/>
        <v>#N/A</v>
      </c>
      <c r="I101" s="76"/>
      <c r="J101" s="78" t="e">
        <f t="shared" si="7"/>
        <v>#N/A</v>
      </c>
      <c r="K101" s="80"/>
      <c r="L101" s="79"/>
    </row>
    <row r="102" spans="1:12" x14ac:dyDescent="0.2">
      <c r="A102" s="44"/>
      <c r="B102" s="75">
        <v>84</v>
      </c>
      <c r="C102" s="76"/>
      <c r="D102" s="77" t="e">
        <f t="shared" si="4"/>
        <v>#N/A</v>
      </c>
      <c r="E102" s="76"/>
      <c r="F102" s="78" t="e">
        <f t="shared" si="5"/>
        <v>#N/A</v>
      </c>
      <c r="G102" s="76"/>
      <c r="H102" s="78" t="e">
        <f t="shared" si="6"/>
        <v>#N/A</v>
      </c>
      <c r="I102" s="76"/>
      <c r="J102" s="78" t="e">
        <f t="shared" si="7"/>
        <v>#N/A</v>
      </c>
      <c r="K102" s="80"/>
      <c r="L102" s="79"/>
    </row>
    <row r="103" spans="1:12" x14ac:dyDescent="0.2">
      <c r="A103" s="44"/>
      <c r="B103" s="75">
        <v>85</v>
      </c>
      <c r="C103" s="76"/>
      <c r="D103" s="77" t="e">
        <f t="shared" si="4"/>
        <v>#N/A</v>
      </c>
      <c r="E103" s="76"/>
      <c r="F103" s="78" t="e">
        <f t="shared" si="5"/>
        <v>#N/A</v>
      </c>
      <c r="G103" s="76"/>
      <c r="H103" s="78" t="e">
        <f t="shared" si="6"/>
        <v>#N/A</v>
      </c>
      <c r="I103" s="76"/>
      <c r="J103" s="78" t="e">
        <f t="shared" si="7"/>
        <v>#N/A</v>
      </c>
      <c r="K103" s="80"/>
      <c r="L103" s="79"/>
    </row>
    <row r="104" spans="1:12" x14ac:dyDescent="0.2">
      <c r="A104" s="44"/>
      <c r="B104" s="75">
        <v>86</v>
      </c>
      <c r="C104" s="76"/>
      <c r="D104" s="77" t="e">
        <f t="shared" si="4"/>
        <v>#N/A</v>
      </c>
      <c r="E104" s="76"/>
      <c r="F104" s="78" t="e">
        <f t="shared" si="5"/>
        <v>#N/A</v>
      </c>
      <c r="G104" s="76"/>
      <c r="H104" s="78" t="e">
        <f t="shared" si="6"/>
        <v>#N/A</v>
      </c>
      <c r="I104" s="76"/>
      <c r="J104" s="78" t="e">
        <f t="shared" si="7"/>
        <v>#N/A</v>
      </c>
      <c r="K104" s="80"/>
      <c r="L104" s="79"/>
    </row>
    <row r="105" spans="1:12" x14ac:dyDescent="0.2">
      <c r="A105" s="44"/>
      <c r="B105" s="75">
        <v>87</v>
      </c>
      <c r="C105" s="76"/>
      <c r="D105" s="77" t="e">
        <f t="shared" si="4"/>
        <v>#N/A</v>
      </c>
      <c r="E105" s="76"/>
      <c r="F105" s="78" t="e">
        <f t="shared" si="5"/>
        <v>#N/A</v>
      </c>
      <c r="G105" s="76"/>
      <c r="H105" s="78" t="e">
        <f t="shared" si="6"/>
        <v>#N/A</v>
      </c>
      <c r="I105" s="76"/>
      <c r="J105" s="78" t="e">
        <f t="shared" si="7"/>
        <v>#N/A</v>
      </c>
      <c r="K105" s="80"/>
      <c r="L105" s="79"/>
    </row>
    <row r="106" spans="1:12" x14ac:dyDescent="0.2">
      <c r="A106" s="44"/>
      <c r="B106" s="75">
        <v>88</v>
      </c>
      <c r="C106" s="76"/>
      <c r="D106" s="77" t="e">
        <f t="shared" si="4"/>
        <v>#N/A</v>
      </c>
      <c r="E106" s="76"/>
      <c r="F106" s="78" t="e">
        <f t="shared" si="5"/>
        <v>#N/A</v>
      </c>
      <c r="G106" s="76"/>
      <c r="H106" s="78" t="e">
        <f t="shared" si="6"/>
        <v>#N/A</v>
      </c>
      <c r="I106" s="76"/>
      <c r="J106" s="78" t="e">
        <f t="shared" si="7"/>
        <v>#N/A</v>
      </c>
      <c r="K106" s="80"/>
      <c r="L106" s="79"/>
    </row>
    <row r="107" spans="1:12" x14ac:dyDescent="0.2">
      <c r="A107" s="44"/>
      <c r="B107" s="75">
        <v>89</v>
      </c>
      <c r="C107" s="76"/>
      <c r="D107" s="77" t="e">
        <f t="shared" si="4"/>
        <v>#N/A</v>
      </c>
      <c r="E107" s="76"/>
      <c r="F107" s="78" t="e">
        <f t="shared" si="5"/>
        <v>#N/A</v>
      </c>
      <c r="G107" s="76"/>
      <c r="H107" s="78" t="e">
        <f t="shared" si="6"/>
        <v>#N/A</v>
      </c>
      <c r="I107" s="76"/>
      <c r="J107" s="78" t="e">
        <f t="shared" si="7"/>
        <v>#N/A</v>
      </c>
      <c r="K107" s="80"/>
      <c r="L107" s="79"/>
    </row>
    <row r="108" spans="1:12" x14ac:dyDescent="0.2">
      <c r="A108" s="44"/>
      <c r="B108" s="75">
        <v>90</v>
      </c>
      <c r="C108" s="76"/>
      <c r="D108" s="77" t="e">
        <f t="shared" si="4"/>
        <v>#N/A</v>
      </c>
      <c r="E108" s="76"/>
      <c r="F108" s="78" t="e">
        <f t="shared" si="5"/>
        <v>#N/A</v>
      </c>
      <c r="G108" s="76"/>
      <c r="H108" s="78" t="e">
        <f t="shared" si="6"/>
        <v>#N/A</v>
      </c>
      <c r="I108" s="76"/>
      <c r="J108" s="78" t="e">
        <f t="shared" si="7"/>
        <v>#N/A</v>
      </c>
      <c r="K108" s="80"/>
      <c r="L108" s="79"/>
    </row>
    <row r="109" spans="1:12" x14ac:dyDescent="0.2">
      <c r="A109" s="44"/>
      <c r="B109" s="75">
        <v>91</v>
      </c>
      <c r="C109" s="76"/>
      <c r="D109" s="77" t="e">
        <f t="shared" si="4"/>
        <v>#N/A</v>
      </c>
      <c r="E109" s="76"/>
      <c r="F109" s="78" t="e">
        <f t="shared" si="5"/>
        <v>#N/A</v>
      </c>
      <c r="G109" s="76"/>
      <c r="H109" s="78" t="e">
        <f t="shared" si="6"/>
        <v>#N/A</v>
      </c>
      <c r="I109" s="76"/>
      <c r="J109" s="78" t="e">
        <f t="shared" si="7"/>
        <v>#N/A</v>
      </c>
      <c r="K109" s="80"/>
      <c r="L109" s="79"/>
    </row>
    <row r="110" spans="1:12" x14ac:dyDescent="0.2">
      <c r="A110" s="44"/>
      <c r="B110" s="75">
        <v>92</v>
      </c>
      <c r="C110" s="76"/>
      <c r="D110" s="77" t="e">
        <f t="shared" si="4"/>
        <v>#N/A</v>
      </c>
      <c r="E110" s="76"/>
      <c r="F110" s="78" t="e">
        <f t="shared" si="5"/>
        <v>#N/A</v>
      </c>
      <c r="G110" s="76"/>
      <c r="H110" s="78" t="e">
        <f t="shared" si="6"/>
        <v>#N/A</v>
      </c>
      <c r="I110" s="76"/>
      <c r="J110" s="78" t="e">
        <f t="shared" si="7"/>
        <v>#N/A</v>
      </c>
      <c r="K110" s="80"/>
      <c r="L110" s="79"/>
    </row>
    <row r="111" spans="1:12" x14ac:dyDescent="0.2">
      <c r="A111" s="44"/>
      <c r="B111" s="75">
        <v>93</v>
      </c>
      <c r="C111" s="76"/>
      <c r="D111" s="77" t="e">
        <f t="shared" si="4"/>
        <v>#N/A</v>
      </c>
      <c r="E111" s="76"/>
      <c r="F111" s="78" t="e">
        <f t="shared" si="5"/>
        <v>#N/A</v>
      </c>
      <c r="G111" s="76"/>
      <c r="H111" s="78" t="e">
        <f t="shared" si="6"/>
        <v>#N/A</v>
      </c>
      <c r="I111" s="76"/>
      <c r="J111" s="78" t="e">
        <f t="shared" si="7"/>
        <v>#N/A</v>
      </c>
      <c r="K111" s="80"/>
      <c r="L111" s="79"/>
    </row>
    <row r="112" spans="1:12" x14ac:dyDescent="0.2">
      <c r="A112" s="44"/>
      <c r="B112" s="75">
        <v>94</v>
      </c>
      <c r="C112" s="76"/>
      <c r="D112" s="77" t="e">
        <f t="shared" si="4"/>
        <v>#N/A</v>
      </c>
      <c r="E112" s="76"/>
      <c r="F112" s="78" t="e">
        <f t="shared" si="5"/>
        <v>#N/A</v>
      </c>
      <c r="G112" s="76"/>
      <c r="H112" s="78" t="e">
        <f t="shared" si="6"/>
        <v>#N/A</v>
      </c>
      <c r="I112" s="76"/>
      <c r="J112" s="78" t="e">
        <f t="shared" si="7"/>
        <v>#N/A</v>
      </c>
      <c r="K112" s="80"/>
      <c r="L112" s="79"/>
    </row>
    <row r="113" spans="1:12" x14ac:dyDescent="0.2">
      <c r="A113" s="44"/>
      <c r="B113" s="75">
        <v>95</v>
      </c>
      <c r="C113" s="76"/>
      <c r="D113" s="77" t="e">
        <f t="shared" si="4"/>
        <v>#N/A</v>
      </c>
      <c r="E113" s="76"/>
      <c r="F113" s="78" t="e">
        <f t="shared" si="5"/>
        <v>#N/A</v>
      </c>
      <c r="G113" s="76"/>
      <c r="H113" s="78" t="e">
        <f t="shared" si="6"/>
        <v>#N/A</v>
      </c>
      <c r="I113" s="76"/>
      <c r="J113" s="78" t="e">
        <f t="shared" si="7"/>
        <v>#N/A</v>
      </c>
      <c r="K113" s="80"/>
      <c r="L113" s="79"/>
    </row>
    <row r="114" spans="1:12" x14ac:dyDescent="0.2">
      <c r="A114" s="44"/>
      <c r="B114" s="75">
        <v>96</v>
      </c>
      <c r="C114" s="76"/>
      <c r="D114" s="77" t="e">
        <f t="shared" si="4"/>
        <v>#N/A</v>
      </c>
      <c r="E114" s="76"/>
      <c r="F114" s="78" t="e">
        <f t="shared" si="5"/>
        <v>#N/A</v>
      </c>
      <c r="G114" s="76"/>
      <c r="H114" s="78" t="e">
        <f t="shared" si="6"/>
        <v>#N/A</v>
      </c>
      <c r="I114" s="76"/>
      <c r="J114" s="78" t="e">
        <f t="shared" si="7"/>
        <v>#N/A</v>
      </c>
      <c r="K114" s="80"/>
      <c r="L114" s="79"/>
    </row>
    <row r="115" spans="1:12" x14ac:dyDescent="0.2">
      <c r="A115" s="44"/>
      <c r="B115" s="75">
        <v>97</v>
      </c>
      <c r="C115" s="76"/>
      <c r="D115" s="77" t="e">
        <f t="shared" si="4"/>
        <v>#N/A</v>
      </c>
      <c r="E115" s="76"/>
      <c r="F115" s="78" t="e">
        <f t="shared" si="5"/>
        <v>#N/A</v>
      </c>
      <c r="G115" s="76"/>
      <c r="H115" s="78" t="e">
        <f t="shared" si="6"/>
        <v>#N/A</v>
      </c>
      <c r="I115" s="76"/>
      <c r="J115" s="78" t="e">
        <f t="shared" si="7"/>
        <v>#N/A</v>
      </c>
      <c r="K115" s="80"/>
      <c r="L115" s="79"/>
    </row>
    <row r="116" spans="1:12" x14ac:dyDescent="0.2">
      <c r="A116" s="44"/>
      <c r="B116" s="75">
        <v>98</v>
      </c>
      <c r="C116" s="76"/>
      <c r="D116" s="77" t="e">
        <f t="shared" si="4"/>
        <v>#N/A</v>
      </c>
      <c r="E116" s="76"/>
      <c r="F116" s="78" t="e">
        <f t="shared" si="5"/>
        <v>#N/A</v>
      </c>
      <c r="G116" s="76"/>
      <c r="H116" s="78" t="e">
        <f t="shared" si="6"/>
        <v>#N/A</v>
      </c>
      <c r="I116" s="76"/>
      <c r="J116" s="78" t="e">
        <f t="shared" si="7"/>
        <v>#N/A</v>
      </c>
      <c r="K116" s="80"/>
      <c r="L116" s="79"/>
    </row>
    <row r="117" spans="1:12" x14ac:dyDescent="0.2">
      <c r="A117" s="44"/>
      <c r="B117" s="75">
        <v>99</v>
      </c>
      <c r="C117" s="76"/>
      <c r="D117" s="77" t="e">
        <f t="shared" si="4"/>
        <v>#N/A</v>
      </c>
      <c r="E117" s="76"/>
      <c r="F117" s="78" t="e">
        <f t="shared" si="5"/>
        <v>#N/A</v>
      </c>
      <c r="G117" s="76"/>
      <c r="H117" s="78" t="e">
        <f t="shared" si="6"/>
        <v>#N/A</v>
      </c>
      <c r="I117" s="76"/>
      <c r="J117" s="78" t="e">
        <f t="shared" si="7"/>
        <v>#N/A</v>
      </c>
      <c r="K117" s="80"/>
      <c r="L117" s="79"/>
    </row>
    <row r="118" spans="1:12" x14ac:dyDescent="0.2">
      <c r="A118" s="44"/>
      <c r="B118" s="75">
        <v>100</v>
      </c>
      <c r="C118" s="76"/>
      <c r="D118" s="77" t="e">
        <f t="shared" si="4"/>
        <v>#N/A</v>
      </c>
      <c r="E118" s="76"/>
      <c r="F118" s="78" t="e">
        <f t="shared" si="5"/>
        <v>#N/A</v>
      </c>
      <c r="G118" s="76"/>
      <c r="H118" s="78" t="e">
        <f t="shared" si="6"/>
        <v>#N/A</v>
      </c>
      <c r="I118" s="76"/>
      <c r="J118" s="78" t="e">
        <f t="shared" si="7"/>
        <v>#N/A</v>
      </c>
      <c r="K118" s="80"/>
      <c r="L118" s="79"/>
    </row>
    <row r="119" spans="1:12" x14ac:dyDescent="0.2">
      <c r="A119" s="44"/>
      <c r="B119" s="75">
        <v>101</v>
      </c>
      <c r="C119" s="76"/>
      <c r="D119" s="77" t="e">
        <f t="shared" si="4"/>
        <v>#N/A</v>
      </c>
      <c r="E119" s="76"/>
      <c r="F119" s="78" t="e">
        <f t="shared" si="5"/>
        <v>#N/A</v>
      </c>
      <c r="G119" s="76"/>
      <c r="H119" s="78" t="e">
        <f t="shared" si="6"/>
        <v>#N/A</v>
      </c>
      <c r="I119" s="76"/>
      <c r="J119" s="78" t="e">
        <f t="shared" si="7"/>
        <v>#N/A</v>
      </c>
      <c r="K119" s="80"/>
      <c r="L119" s="79"/>
    </row>
    <row r="120" spans="1:12" x14ac:dyDescent="0.2">
      <c r="A120" s="44"/>
      <c r="B120" s="75">
        <v>102</v>
      </c>
      <c r="C120" s="76"/>
      <c r="D120" s="77" t="e">
        <f t="shared" si="4"/>
        <v>#N/A</v>
      </c>
      <c r="E120" s="76"/>
      <c r="F120" s="78" t="e">
        <f t="shared" si="5"/>
        <v>#N/A</v>
      </c>
      <c r="G120" s="76"/>
      <c r="H120" s="78" t="e">
        <f t="shared" si="6"/>
        <v>#N/A</v>
      </c>
      <c r="I120" s="76"/>
      <c r="J120" s="78" t="e">
        <f t="shared" si="7"/>
        <v>#N/A</v>
      </c>
      <c r="K120" s="80"/>
      <c r="L120" s="79"/>
    </row>
    <row r="121" spans="1:12" x14ac:dyDescent="0.2">
      <c r="A121" s="44"/>
      <c r="B121" s="75">
        <v>103</v>
      </c>
      <c r="C121" s="76"/>
      <c r="D121" s="77" t="e">
        <f t="shared" si="4"/>
        <v>#N/A</v>
      </c>
      <c r="E121" s="76"/>
      <c r="F121" s="78" t="e">
        <f t="shared" si="5"/>
        <v>#N/A</v>
      </c>
      <c r="G121" s="76"/>
      <c r="H121" s="78" t="e">
        <f t="shared" si="6"/>
        <v>#N/A</v>
      </c>
      <c r="I121" s="76"/>
      <c r="J121" s="78" t="e">
        <f t="shared" si="7"/>
        <v>#N/A</v>
      </c>
      <c r="K121" s="80"/>
      <c r="L121" s="79"/>
    </row>
    <row r="122" spans="1:12" x14ac:dyDescent="0.2">
      <c r="A122" s="44"/>
      <c r="B122" s="75">
        <v>104</v>
      </c>
      <c r="C122" s="76"/>
      <c r="D122" s="77" t="e">
        <f t="shared" si="4"/>
        <v>#N/A</v>
      </c>
      <c r="E122" s="76"/>
      <c r="F122" s="78" t="e">
        <f t="shared" si="5"/>
        <v>#N/A</v>
      </c>
      <c r="G122" s="76"/>
      <c r="H122" s="78" t="e">
        <f t="shared" si="6"/>
        <v>#N/A</v>
      </c>
      <c r="I122" s="76"/>
      <c r="J122" s="78" t="e">
        <f t="shared" si="7"/>
        <v>#N/A</v>
      </c>
      <c r="K122" s="80"/>
      <c r="L122" s="79"/>
    </row>
    <row r="123" spans="1:12" x14ac:dyDescent="0.2">
      <c r="A123" s="44"/>
      <c r="B123" s="75">
        <v>105</v>
      </c>
      <c r="C123" s="76"/>
      <c r="D123" s="77" t="e">
        <f t="shared" si="4"/>
        <v>#N/A</v>
      </c>
      <c r="E123" s="76"/>
      <c r="F123" s="78" t="e">
        <f t="shared" si="5"/>
        <v>#N/A</v>
      </c>
      <c r="G123" s="76"/>
      <c r="H123" s="78" t="e">
        <f t="shared" si="6"/>
        <v>#N/A</v>
      </c>
      <c r="I123" s="76"/>
      <c r="J123" s="78" t="e">
        <f t="shared" si="7"/>
        <v>#N/A</v>
      </c>
      <c r="K123" s="80"/>
      <c r="L123" s="79"/>
    </row>
    <row r="124" spans="1:12" x14ac:dyDescent="0.2">
      <c r="A124" s="44"/>
      <c r="B124" s="75">
        <v>106</v>
      </c>
      <c r="C124" s="76"/>
      <c r="D124" s="77" t="e">
        <f t="shared" si="4"/>
        <v>#N/A</v>
      </c>
      <c r="E124" s="76"/>
      <c r="F124" s="78" t="e">
        <f t="shared" si="5"/>
        <v>#N/A</v>
      </c>
      <c r="G124" s="76"/>
      <c r="H124" s="78" t="e">
        <f t="shared" si="6"/>
        <v>#N/A</v>
      </c>
      <c r="I124" s="76"/>
      <c r="J124" s="78" t="e">
        <f t="shared" si="7"/>
        <v>#N/A</v>
      </c>
      <c r="K124" s="80"/>
      <c r="L124" s="79"/>
    </row>
    <row r="125" spans="1:12" x14ac:dyDescent="0.2">
      <c r="A125" s="44"/>
      <c r="B125" s="75">
        <v>107</v>
      </c>
      <c r="C125" s="76"/>
      <c r="D125" s="77" t="e">
        <f t="shared" si="4"/>
        <v>#N/A</v>
      </c>
      <c r="E125" s="76"/>
      <c r="F125" s="78" t="e">
        <f t="shared" si="5"/>
        <v>#N/A</v>
      </c>
      <c r="G125" s="76"/>
      <c r="H125" s="78" t="e">
        <f t="shared" si="6"/>
        <v>#N/A</v>
      </c>
      <c r="I125" s="76"/>
      <c r="J125" s="78" t="e">
        <f t="shared" si="7"/>
        <v>#N/A</v>
      </c>
      <c r="K125" s="80"/>
      <c r="L125" s="79"/>
    </row>
    <row r="126" spans="1:12" x14ac:dyDescent="0.2">
      <c r="A126" s="44"/>
      <c r="B126" s="75">
        <v>108</v>
      </c>
      <c r="C126" s="76"/>
      <c r="D126" s="77" t="e">
        <f t="shared" si="4"/>
        <v>#N/A</v>
      </c>
      <c r="E126" s="76"/>
      <c r="F126" s="78" t="e">
        <f t="shared" si="5"/>
        <v>#N/A</v>
      </c>
      <c r="G126" s="76"/>
      <c r="H126" s="78" t="e">
        <f t="shared" si="6"/>
        <v>#N/A</v>
      </c>
      <c r="I126" s="76"/>
      <c r="J126" s="78" t="e">
        <f t="shared" si="7"/>
        <v>#N/A</v>
      </c>
      <c r="K126" s="80"/>
      <c r="L126" s="79"/>
    </row>
    <row r="127" spans="1:12" x14ac:dyDescent="0.2">
      <c r="A127" s="44"/>
      <c r="B127" s="75">
        <v>109</v>
      </c>
      <c r="C127" s="76"/>
      <c r="D127" s="77" t="e">
        <f t="shared" si="4"/>
        <v>#N/A</v>
      </c>
      <c r="E127" s="76"/>
      <c r="F127" s="78" t="e">
        <f t="shared" si="5"/>
        <v>#N/A</v>
      </c>
      <c r="G127" s="76"/>
      <c r="H127" s="78" t="e">
        <f t="shared" si="6"/>
        <v>#N/A</v>
      </c>
      <c r="I127" s="76"/>
      <c r="J127" s="78" t="e">
        <f t="shared" si="7"/>
        <v>#N/A</v>
      </c>
      <c r="K127" s="80"/>
      <c r="L127" s="79"/>
    </row>
    <row r="128" spans="1:12" x14ac:dyDescent="0.2">
      <c r="A128" s="44"/>
      <c r="B128" s="75">
        <v>110</v>
      </c>
      <c r="C128" s="76"/>
      <c r="D128" s="77" t="e">
        <f t="shared" si="4"/>
        <v>#N/A</v>
      </c>
      <c r="E128" s="76"/>
      <c r="F128" s="78" t="e">
        <f t="shared" si="5"/>
        <v>#N/A</v>
      </c>
      <c r="G128" s="76"/>
      <c r="H128" s="78" t="e">
        <f t="shared" si="6"/>
        <v>#N/A</v>
      </c>
      <c r="I128" s="76"/>
      <c r="J128" s="78" t="e">
        <f t="shared" si="7"/>
        <v>#N/A</v>
      </c>
      <c r="K128" s="80"/>
      <c r="L128" s="79"/>
    </row>
    <row r="129" spans="1:12" x14ac:dyDescent="0.2">
      <c r="A129" s="44"/>
      <c r="B129" s="75">
        <v>111</v>
      </c>
      <c r="C129" s="76"/>
      <c r="D129" s="77" t="e">
        <f t="shared" si="4"/>
        <v>#N/A</v>
      </c>
      <c r="E129" s="76"/>
      <c r="F129" s="78" t="e">
        <f t="shared" si="5"/>
        <v>#N/A</v>
      </c>
      <c r="G129" s="76"/>
      <c r="H129" s="78" t="e">
        <f t="shared" si="6"/>
        <v>#N/A</v>
      </c>
      <c r="I129" s="76"/>
      <c r="J129" s="78" t="e">
        <f t="shared" si="7"/>
        <v>#N/A</v>
      </c>
      <c r="K129" s="80"/>
      <c r="L129" s="79"/>
    </row>
    <row r="130" spans="1:12" x14ac:dyDescent="0.2">
      <c r="A130" s="44"/>
      <c r="B130" s="75">
        <v>112</v>
      </c>
      <c r="C130" s="76"/>
      <c r="D130" s="77" t="e">
        <f t="shared" si="4"/>
        <v>#N/A</v>
      </c>
      <c r="E130" s="76"/>
      <c r="F130" s="78" t="e">
        <f t="shared" si="5"/>
        <v>#N/A</v>
      </c>
      <c r="G130" s="76"/>
      <c r="H130" s="78" t="e">
        <f t="shared" si="6"/>
        <v>#N/A</v>
      </c>
      <c r="I130" s="76"/>
      <c r="J130" s="78" t="e">
        <f t="shared" si="7"/>
        <v>#N/A</v>
      </c>
      <c r="K130" s="80"/>
      <c r="L130" s="79"/>
    </row>
    <row r="131" spans="1:12" x14ac:dyDescent="0.2">
      <c r="A131" s="44"/>
      <c r="B131" s="75">
        <v>113</v>
      </c>
      <c r="C131" s="76"/>
      <c r="D131" s="77" t="e">
        <f t="shared" si="4"/>
        <v>#N/A</v>
      </c>
      <c r="E131" s="76"/>
      <c r="F131" s="78" t="e">
        <f t="shared" si="5"/>
        <v>#N/A</v>
      </c>
      <c r="G131" s="76"/>
      <c r="H131" s="78" t="e">
        <f t="shared" si="6"/>
        <v>#N/A</v>
      </c>
      <c r="I131" s="76"/>
      <c r="J131" s="78" t="e">
        <f t="shared" si="7"/>
        <v>#N/A</v>
      </c>
      <c r="K131" s="80"/>
      <c r="L131" s="79"/>
    </row>
    <row r="132" spans="1:12" x14ac:dyDescent="0.2">
      <c r="A132" s="44"/>
      <c r="B132" s="75">
        <v>114</v>
      </c>
      <c r="C132" s="76"/>
      <c r="D132" s="77" t="e">
        <f t="shared" si="4"/>
        <v>#N/A</v>
      </c>
      <c r="E132" s="76"/>
      <c r="F132" s="78" t="e">
        <f t="shared" si="5"/>
        <v>#N/A</v>
      </c>
      <c r="G132" s="76"/>
      <c r="H132" s="78" t="e">
        <f t="shared" si="6"/>
        <v>#N/A</v>
      </c>
      <c r="I132" s="76"/>
      <c r="J132" s="78" t="e">
        <f t="shared" si="7"/>
        <v>#N/A</v>
      </c>
      <c r="K132" s="80"/>
      <c r="L132" s="79"/>
    </row>
    <row r="133" spans="1:12" x14ac:dyDescent="0.2">
      <c r="A133" s="44"/>
      <c r="B133" s="75">
        <v>115</v>
      </c>
      <c r="C133" s="76"/>
      <c r="D133" s="77" t="e">
        <f t="shared" si="4"/>
        <v>#N/A</v>
      </c>
      <c r="E133" s="76"/>
      <c r="F133" s="78" t="e">
        <f t="shared" si="5"/>
        <v>#N/A</v>
      </c>
      <c r="G133" s="76"/>
      <c r="H133" s="78" t="e">
        <f t="shared" si="6"/>
        <v>#N/A</v>
      </c>
      <c r="I133" s="76"/>
      <c r="J133" s="78" t="e">
        <f t="shared" si="7"/>
        <v>#N/A</v>
      </c>
      <c r="K133" s="80"/>
      <c r="L133" s="79"/>
    </row>
    <row r="134" spans="1:12" x14ac:dyDescent="0.2">
      <c r="A134" s="44"/>
      <c r="B134" s="75">
        <v>116</v>
      </c>
      <c r="C134" s="76"/>
      <c r="D134" s="77" t="e">
        <f t="shared" si="4"/>
        <v>#N/A</v>
      </c>
      <c r="E134" s="76"/>
      <c r="F134" s="78" t="e">
        <f t="shared" si="5"/>
        <v>#N/A</v>
      </c>
      <c r="G134" s="76"/>
      <c r="H134" s="78" t="e">
        <f t="shared" si="6"/>
        <v>#N/A</v>
      </c>
      <c r="I134" s="76"/>
      <c r="J134" s="78" t="e">
        <f t="shared" si="7"/>
        <v>#N/A</v>
      </c>
      <c r="K134" s="80"/>
      <c r="L134" s="79"/>
    </row>
    <row r="135" spans="1:12" x14ac:dyDescent="0.2">
      <c r="A135" s="44"/>
      <c r="B135" s="75">
        <v>117</v>
      </c>
      <c r="C135" s="76"/>
      <c r="D135" s="77" t="e">
        <f t="shared" si="4"/>
        <v>#N/A</v>
      </c>
      <c r="E135" s="76"/>
      <c r="F135" s="78" t="e">
        <f t="shared" si="5"/>
        <v>#N/A</v>
      </c>
      <c r="G135" s="76"/>
      <c r="H135" s="78" t="e">
        <f t="shared" si="6"/>
        <v>#N/A</v>
      </c>
      <c r="I135" s="76"/>
      <c r="J135" s="78" t="e">
        <f t="shared" si="7"/>
        <v>#N/A</v>
      </c>
      <c r="K135" s="80"/>
      <c r="L135" s="79"/>
    </row>
    <row r="136" spans="1:12" x14ac:dyDescent="0.2">
      <c r="A136" s="44"/>
      <c r="B136" s="75">
        <v>118</v>
      </c>
      <c r="C136" s="76"/>
      <c r="D136" s="77" t="e">
        <f t="shared" si="4"/>
        <v>#N/A</v>
      </c>
      <c r="E136" s="76"/>
      <c r="F136" s="78" t="e">
        <f t="shared" si="5"/>
        <v>#N/A</v>
      </c>
      <c r="G136" s="76"/>
      <c r="H136" s="78" t="e">
        <f t="shared" si="6"/>
        <v>#N/A</v>
      </c>
      <c r="I136" s="76"/>
      <c r="J136" s="78" t="e">
        <f t="shared" si="7"/>
        <v>#N/A</v>
      </c>
      <c r="K136" s="80"/>
      <c r="L136" s="79"/>
    </row>
    <row r="137" spans="1:12" x14ac:dyDescent="0.2">
      <c r="A137" s="44"/>
      <c r="B137" s="75">
        <v>119</v>
      </c>
      <c r="C137" s="76"/>
      <c r="D137" s="77" t="e">
        <f t="shared" si="4"/>
        <v>#N/A</v>
      </c>
      <c r="E137" s="76"/>
      <c r="F137" s="78" t="e">
        <f t="shared" si="5"/>
        <v>#N/A</v>
      </c>
      <c r="G137" s="76"/>
      <c r="H137" s="78" t="e">
        <f t="shared" si="6"/>
        <v>#N/A</v>
      </c>
      <c r="I137" s="76"/>
      <c r="J137" s="78" t="e">
        <f t="shared" si="7"/>
        <v>#N/A</v>
      </c>
      <c r="K137" s="80"/>
      <c r="L137" s="79"/>
    </row>
    <row r="138" spans="1:12" x14ac:dyDescent="0.2">
      <c r="A138" s="44"/>
      <c r="B138" s="75">
        <v>120</v>
      </c>
      <c r="C138" s="76"/>
      <c r="D138" s="77" t="e">
        <f t="shared" si="4"/>
        <v>#N/A</v>
      </c>
      <c r="E138" s="76"/>
      <c r="F138" s="78" t="e">
        <f t="shared" si="5"/>
        <v>#N/A</v>
      </c>
      <c r="G138" s="76"/>
      <c r="H138" s="78" t="e">
        <f t="shared" si="6"/>
        <v>#N/A</v>
      </c>
      <c r="I138" s="76"/>
      <c r="J138" s="78" t="e">
        <f t="shared" si="7"/>
        <v>#N/A</v>
      </c>
      <c r="K138" s="80"/>
      <c r="L138" s="79"/>
    </row>
    <row r="139" spans="1:12" x14ac:dyDescent="0.2">
      <c r="A139" s="44"/>
      <c r="B139" s="75">
        <v>121</v>
      </c>
      <c r="C139" s="76"/>
      <c r="D139" s="77" t="e">
        <f t="shared" si="4"/>
        <v>#N/A</v>
      </c>
      <c r="E139" s="76"/>
      <c r="F139" s="78" t="e">
        <f t="shared" si="5"/>
        <v>#N/A</v>
      </c>
      <c r="G139" s="76"/>
      <c r="H139" s="78" t="e">
        <f t="shared" si="6"/>
        <v>#N/A</v>
      </c>
      <c r="I139" s="76"/>
      <c r="J139" s="78" t="e">
        <f t="shared" si="7"/>
        <v>#N/A</v>
      </c>
      <c r="K139" s="80"/>
      <c r="L139" s="79"/>
    </row>
    <row r="140" spans="1:12" x14ac:dyDescent="0.2">
      <c r="A140" s="44"/>
      <c r="B140" s="75">
        <v>122</v>
      </c>
      <c r="C140" s="76"/>
      <c r="D140" s="77" t="e">
        <f t="shared" si="4"/>
        <v>#N/A</v>
      </c>
      <c r="E140" s="76"/>
      <c r="F140" s="78" t="e">
        <f t="shared" si="5"/>
        <v>#N/A</v>
      </c>
      <c r="G140" s="76"/>
      <c r="H140" s="78" t="e">
        <f t="shared" si="6"/>
        <v>#N/A</v>
      </c>
      <c r="I140" s="76"/>
      <c r="J140" s="78" t="e">
        <f t="shared" si="7"/>
        <v>#N/A</v>
      </c>
      <c r="K140" s="80"/>
      <c r="L140" s="79"/>
    </row>
    <row r="141" spans="1:12" x14ac:dyDescent="0.2">
      <c r="A141" s="44"/>
      <c r="B141" s="75">
        <v>123</v>
      </c>
      <c r="C141" s="76"/>
      <c r="D141" s="77" t="e">
        <f t="shared" si="4"/>
        <v>#N/A</v>
      </c>
      <c r="E141" s="76"/>
      <c r="F141" s="78" t="e">
        <f t="shared" si="5"/>
        <v>#N/A</v>
      </c>
      <c r="G141" s="76"/>
      <c r="H141" s="78" t="e">
        <f t="shared" si="6"/>
        <v>#N/A</v>
      </c>
      <c r="I141" s="76"/>
      <c r="J141" s="78" t="e">
        <f t="shared" si="7"/>
        <v>#N/A</v>
      </c>
      <c r="K141" s="80"/>
      <c r="L141" s="79"/>
    </row>
    <row r="142" spans="1:12" x14ac:dyDescent="0.2">
      <c r="A142" s="44"/>
      <c r="B142" s="75">
        <v>124</v>
      </c>
      <c r="C142" s="76"/>
      <c r="D142" s="77" t="e">
        <f t="shared" si="4"/>
        <v>#N/A</v>
      </c>
      <c r="E142" s="76"/>
      <c r="F142" s="78" t="e">
        <f t="shared" si="5"/>
        <v>#N/A</v>
      </c>
      <c r="G142" s="76"/>
      <c r="H142" s="78" t="e">
        <f t="shared" si="6"/>
        <v>#N/A</v>
      </c>
      <c r="I142" s="76"/>
      <c r="J142" s="78" t="e">
        <f t="shared" si="7"/>
        <v>#N/A</v>
      </c>
      <c r="K142" s="80"/>
      <c r="L142" s="79"/>
    </row>
    <row r="143" spans="1:12" x14ac:dyDescent="0.2">
      <c r="A143" s="44"/>
      <c r="B143" s="75">
        <v>125</v>
      </c>
      <c r="C143" s="76"/>
      <c r="D143" s="77" t="e">
        <f t="shared" si="4"/>
        <v>#N/A</v>
      </c>
      <c r="E143" s="76"/>
      <c r="F143" s="78" t="e">
        <f t="shared" si="5"/>
        <v>#N/A</v>
      </c>
      <c r="G143" s="76"/>
      <c r="H143" s="78" t="e">
        <f t="shared" si="6"/>
        <v>#N/A</v>
      </c>
      <c r="I143" s="76"/>
      <c r="J143" s="78" t="e">
        <f t="shared" si="7"/>
        <v>#N/A</v>
      </c>
      <c r="K143" s="80"/>
      <c r="L143" s="79"/>
    </row>
    <row r="144" spans="1:12" x14ac:dyDescent="0.2">
      <c r="A144" s="44"/>
      <c r="B144" s="75">
        <v>126</v>
      </c>
      <c r="C144" s="76"/>
      <c r="D144" s="77" t="e">
        <f t="shared" si="4"/>
        <v>#N/A</v>
      </c>
      <c r="E144" s="76"/>
      <c r="F144" s="78" t="e">
        <f t="shared" si="5"/>
        <v>#N/A</v>
      </c>
      <c r="G144" s="76"/>
      <c r="H144" s="78" t="e">
        <f t="shared" si="6"/>
        <v>#N/A</v>
      </c>
      <c r="I144" s="76"/>
      <c r="J144" s="78" t="e">
        <f t="shared" si="7"/>
        <v>#N/A</v>
      </c>
      <c r="K144" s="80"/>
      <c r="L144" s="79"/>
    </row>
    <row r="145" spans="1:12" x14ac:dyDescent="0.2">
      <c r="A145" s="44"/>
      <c r="B145" s="75">
        <v>127</v>
      </c>
      <c r="C145" s="76"/>
      <c r="D145" s="77" t="e">
        <f t="shared" si="4"/>
        <v>#N/A</v>
      </c>
      <c r="E145" s="76"/>
      <c r="F145" s="78" t="e">
        <f t="shared" si="5"/>
        <v>#N/A</v>
      </c>
      <c r="G145" s="76"/>
      <c r="H145" s="78" t="e">
        <f t="shared" si="6"/>
        <v>#N/A</v>
      </c>
      <c r="I145" s="76"/>
      <c r="J145" s="78" t="e">
        <f t="shared" si="7"/>
        <v>#N/A</v>
      </c>
      <c r="K145" s="80"/>
      <c r="L145" s="79"/>
    </row>
    <row r="146" spans="1:12" x14ac:dyDescent="0.2">
      <c r="A146" s="44"/>
      <c r="B146" s="75">
        <v>128</v>
      </c>
      <c r="C146" s="76"/>
      <c r="D146" s="77" t="e">
        <f t="shared" si="4"/>
        <v>#N/A</v>
      </c>
      <c r="E146" s="76"/>
      <c r="F146" s="78" t="e">
        <f t="shared" si="5"/>
        <v>#N/A</v>
      </c>
      <c r="G146" s="76"/>
      <c r="H146" s="78" t="e">
        <f t="shared" si="6"/>
        <v>#N/A</v>
      </c>
      <c r="I146" s="76"/>
      <c r="J146" s="78" t="e">
        <f t="shared" si="7"/>
        <v>#N/A</v>
      </c>
      <c r="K146" s="80"/>
      <c r="L146" s="79"/>
    </row>
    <row r="147" spans="1:12" x14ac:dyDescent="0.2">
      <c r="A147" s="44"/>
      <c r="B147" s="75">
        <v>129</v>
      </c>
      <c r="C147" s="76"/>
      <c r="D147" s="77" t="e">
        <f t="shared" si="4"/>
        <v>#N/A</v>
      </c>
      <c r="E147" s="76"/>
      <c r="F147" s="78" t="e">
        <f t="shared" si="5"/>
        <v>#N/A</v>
      </c>
      <c r="G147" s="76"/>
      <c r="H147" s="78" t="e">
        <f t="shared" si="6"/>
        <v>#N/A</v>
      </c>
      <c r="I147" s="76"/>
      <c r="J147" s="78" t="e">
        <f t="shared" si="7"/>
        <v>#N/A</v>
      </c>
      <c r="K147" s="80"/>
      <c r="L147" s="79"/>
    </row>
    <row r="148" spans="1:12" x14ac:dyDescent="0.2">
      <c r="A148" s="44"/>
      <c r="B148" s="75">
        <v>130</v>
      </c>
      <c r="C148" s="76"/>
      <c r="D148" s="77" t="e">
        <f t="shared" ref="D148:D168" si="8">VLOOKUP(C148,C$5:D$13,2)</f>
        <v>#N/A</v>
      </c>
      <c r="E148" s="76"/>
      <c r="F148" s="78" t="e">
        <f t="shared" ref="F148:F168" si="9">VLOOKUP(E148,E$5:F$15,2)</f>
        <v>#N/A</v>
      </c>
      <c r="G148" s="76"/>
      <c r="H148" s="78" t="e">
        <f t="shared" ref="H148:H168" si="10">VLOOKUP(G148,G$5:H$9,2)</f>
        <v>#N/A</v>
      </c>
      <c r="I148" s="76"/>
      <c r="J148" s="78" t="e">
        <f t="shared" ref="J148:J168" si="11">VLOOKUP(I148,I$5:J$11,2)</f>
        <v>#N/A</v>
      </c>
      <c r="K148" s="80"/>
      <c r="L148" s="79"/>
    </row>
    <row r="149" spans="1:12" x14ac:dyDescent="0.2">
      <c r="A149" s="44"/>
      <c r="B149" s="75">
        <v>131</v>
      </c>
      <c r="C149" s="76"/>
      <c r="D149" s="77" t="e">
        <f t="shared" si="8"/>
        <v>#N/A</v>
      </c>
      <c r="E149" s="76"/>
      <c r="F149" s="78" t="e">
        <f t="shared" si="9"/>
        <v>#N/A</v>
      </c>
      <c r="G149" s="76"/>
      <c r="H149" s="78" t="e">
        <f t="shared" si="10"/>
        <v>#N/A</v>
      </c>
      <c r="I149" s="76"/>
      <c r="J149" s="78" t="e">
        <f t="shared" si="11"/>
        <v>#N/A</v>
      </c>
      <c r="K149" s="80"/>
      <c r="L149" s="79"/>
    </row>
    <row r="150" spans="1:12" x14ac:dyDescent="0.2">
      <c r="A150" s="44"/>
      <c r="B150" s="75">
        <v>132</v>
      </c>
      <c r="C150" s="76"/>
      <c r="D150" s="77" t="e">
        <f t="shared" si="8"/>
        <v>#N/A</v>
      </c>
      <c r="E150" s="76"/>
      <c r="F150" s="78" t="e">
        <f t="shared" si="9"/>
        <v>#N/A</v>
      </c>
      <c r="G150" s="76"/>
      <c r="H150" s="78" t="e">
        <f t="shared" si="10"/>
        <v>#N/A</v>
      </c>
      <c r="I150" s="76"/>
      <c r="J150" s="78" t="e">
        <f t="shared" si="11"/>
        <v>#N/A</v>
      </c>
      <c r="K150" s="80"/>
      <c r="L150" s="79"/>
    </row>
    <row r="151" spans="1:12" x14ac:dyDescent="0.2">
      <c r="A151" s="44"/>
      <c r="B151" s="75">
        <v>133</v>
      </c>
      <c r="C151" s="76"/>
      <c r="D151" s="77" t="e">
        <f t="shared" si="8"/>
        <v>#N/A</v>
      </c>
      <c r="E151" s="76"/>
      <c r="F151" s="78" t="e">
        <f t="shared" si="9"/>
        <v>#N/A</v>
      </c>
      <c r="G151" s="76"/>
      <c r="H151" s="78" t="e">
        <f t="shared" si="10"/>
        <v>#N/A</v>
      </c>
      <c r="I151" s="76"/>
      <c r="J151" s="78" t="e">
        <f t="shared" si="11"/>
        <v>#N/A</v>
      </c>
      <c r="K151" s="80"/>
      <c r="L151" s="79"/>
    </row>
    <row r="152" spans="1:12" x14ac:dyDescent="0.2">
      <c r="A152" s="44"/>
      <c r="B152" s="75">
        <v>134</v>
      </c>
      <c r="C152" s="76"/>
      <c r="D152" s="77" t="e">
        <f t="shared" si="8"/>
        <v>#N/A</v>
      </c>
      <c r="E152" s="76"/>
      <c r="F152" s="78" t="e">
        <f t="shared" si="9"/>
        <v>#N/A</v>
      </c>
      <c r="G152" s="76"/>
      <c r="H152" s="78" t="e">
        <f t="shared" si="10"/>
        <v>#N/A</v>
      </c>
      <c r="I152" s="76"/>
      <c r="J152" s="78" t="e">
        <f t="shared" si="11"/>
        <v>#N/A</v>
      </c>
      <c r="K152" s="80"/>
      <c r="L152" s="79"/>
    </row>
    <row r="153" spans="1:12" x14ac:dyDescent="0.2">
      <c r="A153" s="44"/>
      <c r="B153" s="75">
        <v>135</v>
      </c>
      <c r="C153" s="76"/>
      <c r="D153" s="77" t="e">
        <f t="shared" si="8"/>
        <v>#N/A</v>
      </c>
      <c r="E153" s="76"/>
      <c r="F153" s="78" t="e">
        <f t="shared" si="9"/>
        <v>#N/A</v>
      </c>
      <c r="G153" s="76"/>
      <c r="H153" s="78" t="e">
        <f t="shared" si="10"/>
        <v>#N/A</v>
      </c>
      <c r="I153" s="76"/>
      <c r="J153" s="78" t="e">
        <f t="shared" si="11"/>
        <v>#N/A</v>
      </c>
      <c r="K153" s="80"/>
      <c r="L153" s="79"/>
    </row>
    <row r="154" spans="1:12" x14ac:dyDescent="0.2">
      <c r="A154" s="44"/>
      <c r="B154" s="75">
        <v>136</v>
      </c>
      <c r="C154" s="76"/>
      <c r="D154" s="77" t="e">
        <f t="shared" si="8"/>
        <v>#N/A</v>
      </c>
      <c r="E154" s="76"/>
      <c r="F154" s="78" t="e">
        <f t="shared" si="9"/>
        <v>#N/A</v>
      </c>
      <c r="G154" s="76"/>
      <c r="H154" s="78" t="e">
        <f t="shared" si="10"/>
        <v>#N/A</v>
      </c>
      <c r="I154" s="76"/>
      <c r="J154" s="78" t="e">
        <f t="shared" si="11"/>
        <v>#N/A</v>
      </c>
      <c r="K154" s="80"/>
      <c r="L154" s="79"/>
    </row>
    <row r="155" spans="1:12" x14ac:dyDescent="0.2">
      <c r="A155" s="44"/>
      <c r="B155" s="75">
        <v>137</v>
      </c>
      <c r="C155" s="76"/>
      <c r="D155" s="77" t="e">
        <f t="shared" si="8"/>
        <v>#N/A</v>
      </c>
      <c r="E155" s="76"/>
      <c r="F155" s="78" t="e">
        <f t="shared" si="9"/>
        <v>#N/A</v>
      </c>
      <c r="G155" s="76"/>
      <c r="H155" s="78" t="e">
        <f t="shared" si="10"/>
        <v>#N/A</v>
      </c>
      <c r="I155" s="76"/>
      <c r="J155" s="78" t="e">
        <f t="shared" si="11"/>
        <v>#N/A</v>
      </c>
      <c r="K155" s="80"/>
      <c r="L155" s="79"/>
    </row>
    <row r="156" spans="1:12" x14ac:dyDescent="0.2">
      <c r="A156" s="44"/>
      <c r="B156" s="75">
        <v>138</v>
      </c>
      <c r="C156" s="76"/>
      <c r="D156" s="77" t="e">
        <f t="shared" si="8"/>
        <v>#N/A</v>
      </c>
      <c r="E156" s="76"/>
      <c r="F156" s="78" t="e">
        <f t="shared" si="9"/>
        <v>#N/A</v>
      </c>
      <c r="G156" s="76"/>
      <c r="H156" s="78" t="e">
        <f t="shared" si="10"/>
        <v>#N/A</v>
      </c>
      <c r="I156" s="76"/>
      <c r="J156" s="78" t="e">
        <f t="shared" si="11"/>
        <v>#N/A</v>
      </c>
      <c r="K156" s="80"/>
      <c r="L156" s="79"/>
    </row>
    <row r="157" spans="1:12" x14ac:dyDescent="0.2">
      <c r="A157" s="44"/>
      <c r="B157" s="75">
        <v>139</v>
      </c>
      <c r="C157" s="76"/>
      <c r="D157" s="77" t="e">
        <f t="shared" si="8"/>
        <v>#N/A</v>
      </c>
      <c r="E157" s="76"/>
      <c r="F157" s="78" t="e">
        <f t="shared" si="9"/>
        <v>#N/A</v>
      </c>
      <c r="G157" s="76"/>
      <c r="H157" s="78" t="e">
        <f t="shared" si="10"/>
        <v>#N/A</v>
      </c>
      <c r="I157" s="76"/>
      <c r="J157" s="78" t="e">
        <f t="shared" si="11"/>
        <v>#N/A</v>
      </c>
      <c r="K157" s="80"/>
      <c r="L157" s="79"/>
    </row>
    <row r="158" spans="1:12" x14ac:dyDescent="0.2">
      <c r="A158" s="44"/>
      <c r="B158" s="75">
        <v>140</v>
      </c>
      <c r="C158" s="76"/>
      <c r="D158" s="77" t="e">
        <f t="shared" si="8"/>
        <v>#N/A</v>
      </c>
      <c r="E158" s="76"/>
      <c r="F158" s="78" t="e">
        <f t="shared" si="9"/>
        <v>#N/A</v>
      </c>
      <c r="G158" s="76"/>
      <c r="H158" s="78" t="e">
        <f t="shared" si="10"/>
        <v>#N/A</v>
      </c>
      <c r="I158" s="76"/>
      <c r="J158" s="78" t="e">
        <f t="shared" si="11"/>
        <v>#N/A</v>
      </c>
      <c r="K158" s="80"/>
      <c r="L158" s="79"/>
    </row>
    <row r="159" spans="1:12" x14ac:dyDescent="0.2">
      <c r="A159" s="44"/>
      <c r="B159" s="75">
        <v>141</v>
      </c>
      <c r="C159" s="76"/>
      <c r="D159" s="77" t="e">
        <f t="shared" si="8"/>
        <v>#N/A</v>
      </c>
      <c r="E159" s="76"/>
      <c r="F159" s="78" t="e">
        <f t="shared" si="9"/>
        <v>#N/A</v>
      </c>
      <c r="G159" s="76"/>
      <c r="H159" s="78" t="e">
        <f t="shared" si="10"/>
        <v>#N/A</v>
      </c>
      <c r="I159" s="76"/>
      <c r="J159" s="78" t="e">
        <f t="shared" si="11"/>
        <v>#N/A</v>
      </c>
      <c r="K159" s="80"/>
      <c r="L159" s="79"/>
    </row>
    <row r="160" spans="1:12" x14ac:dyDescent="0.2">
      <c r="A160" s="44"/>
      <c r="B160" s="75">
        <v>142</v>
      </c>
      <c r="C160" s="76"/>
      <c r="D160" s="77" t="e">
        <f t="shared" si="8"/>
        <v>#N/A</v>
      </c>
      <c r="E160" s="76"/>
      <c r="F160" s="78" t="e">
        <f t="shared" si="9"/>
        <v>#N/A</v>
      </c>
      <c r="G160" s="76"/>
      <c r="H160" s="78" t="e">
        <f t="shared" si="10"/>
        <v>#N/A</v>
      </c>
      <c r="I160" s="76"/>
      <c r="J160" s="78" t="e">
        <f t="shared" si="11"/>
        <v>#N/A</v>
      </c>
      <c r="K160" s="80"/>
      <c r="L160" s="79"/>
    </row>
    <row r="161" spans="1:12" x14ac:dyDescent="0.2">
      <c r="A161" s="44"/>
      <c r="B161" s="75">
        <v>143</v>
      </c>
      <c r="C161" s="76"/>
      <c r="D161" s="77" t="e">
        <f t="shared" si="8"/>
        <v>#N/A</v>
      </c>
      <c r="E161" s="76"/>
      <c r="F161" s="78" t="e">
        <f t="shared" si="9"/>
        <v>#N/A</v>
      </c>
      <c r="G161" s="76"/>
      <c r="H161" s="78" t="e">
        <f t="shared" si="10"/>
        <v>#N/A</v>
      </c>
      <c r="I161" s="76"/>
      <c r="J161" s="78" t="e">
        <f t="shared" si="11"/>
        <v>#N/A</v>
      </c>
      <c r="K161" s="80"/>
      <c r="L161" s="79"/>
    </row>
    <row r="162" spans="1:12" x14ac:dyDescent="0.2">
      <c r="A162" s="44"/>
      <c r="B162" s="75">
        <v>144</v>
      </c>
      <c r="C162" s="76"/>
      <c r="D162" s="77" t="e">
        <f t="shared" si="8"/>
        <v>#N/A</v>
      </c>
      <c r="E162" s="76"/>
      <c r="F162" s="78" t="e">
        <f t="shared" si="9"/>
        <v>#N/A</v>
      </c>
      <c r="G162" s="76"/>
      <c r="H162" s="78" t="e">
        <f t="shared" si="10"/>
        <v>#N/A</v>
      </c>
      <c r="I162" s="76"/>
      <c r="J162" s="78" t="e">
        <f t="shared" si="11"/>
        <v>#N/A</v>
      </c>
      <c r="K162" s="80"/>
      <c r="L162" s="79"/>
    </row>
    <row r="163" spans="1:12" x14ac:dyDescent="0.2">
      <c r="A163" s="44"/>
      <c r="B163" s="75">
        <v>145</v>
      </c>
      <c r="C163" s="76"/>
      <c r="D163" s="77" t="e">
        <f t="shared" si="8"/>
        <v>#N/A</v>
      </c>
      <c r="E163" s="76"/>
      <c r="F163" s="78" t="e">
        <f t="shared" si="9"/>
        <v>#N/A</v>
      </c>
      <c r="G163" s="76"/>
      <c r="H163" s="78" t="e">
        <f t="shared" si="10"/>
        <v>#N/A</v>
      </c>
      <c r="I163" s="76"/>
      <c r="J163" s="78" t="e">
        <f t="shared" si="11"/>
        <v>#N/A</v>
      </c>
      <c r="K163" s="80"/>
      <c r="L163" s="79"/>
    </row>
    <row r="164" spans="1:12" x14ac:dyDescent="0.2">
      <c r="A164" s="44"/>
      <c r="B164" s="75">
        <v>146</v>
      </c>
      <c r="C164" s="76"/>
      <c r="D164" s="77" t="e">
        <f t="shared" si="8"/>
        <v>#N/A</v>
      </c>
      <c r="E164" s="76"/>
      <c r="F164" s="78" t="e">
        <f t="shared" si="9"/>
        <v>#N/A</v>
      </c>
      <c r="G164" s="76"/>
      <c r="H164" s="78" t="e">
        <f t="shared" si="10"/>
        <v>#N/A</v>
      </c>
      <c r="I164" s="76"/>
      <c r="J164" s="78" t="e">
        <f t="shared" si="11"/>
        <v>#N/A</v>
      </c>
      <c r="K164" s="80"/>
      <c r="L164" s="79"/>
    </row>
    <row r="165" spans="1:12" x14ac:dyDescent="0.2">
      <c r="A165" s="44"/>
      <c r="B165" s="75">
        <v>147</v>
      </c>
      <c r="C165" s="76"/>
      <c r="D165" s="77" t="e">
        <f t="shared" si="8"/>
        <v>#N/A</v>
      </c>
      <c r="E165" s="76"/>
      <c r="F165" s="78" t="e">
        <f t="shared" si="9"/>
        <v>#N/A</v>
      </c>
      <c r="G165" s="76"/>
      <c r="H165" s="78" t="e">
        <f t="shared" si="10"/>
        <v>#N/A</v>
      </c>
      <c r="I165" s="76"/>
      <c r="J165" s="78" t="e">
        <f t="shared" si="11"/>
        <v>#N/A</v>
      </c>
      <c r="K165" s="80"/>
      <c r="L165" s="79"/>
    </row>
    <row r="166" spans="1:12" x14ac:dyDescent="0.2">
      <c r="A166" s="44"/>
      <c r="B166" s="75">
        <v>148</v>
      </c>
      <c r="C166" s="76"/>
      <c r="D166" s="77" t="e">
        <f t="shared" si="8"/>
        <v>#N/A</v>
      </c>
      <c r="E166" s="76"/>
      <c r="F166" s="78" t="e">
        <f t="shared" si="9"/>
        <v>#N/A</v>
      </c>
      <c r="G166" s="76"/>
      <c r="H166" s="78" t="e">
        <f t="shared" si="10"/>
        <v>#N/A</v>
      </c>
      <c r="I166" s="76"/>
      <c r="J166" s="78" t="e">
        <f t="shared" si="11"/>
        <v>#N/A</v>
      </c>
      <c r="K166" s="80"/>
      <c r="L166" s="79"/>
    </row>
    <row r="167" spans="1:12" x14ac:dyDescent="0.2">
      <c r="B167" s="75">
        <v>149</v>
      </c>
      <c r="C167" s="76"/>
      <c r="D167" s="77" t="e">
        <f t="shared" si="8"/>
        <v>#N/A</v>
      </c>
      <c r="E167" s="76"/>
      <c r="F167" s="78" t="e">
        <f t="shared" si="9"/>
        <v>#N/A</v>
      </c>
      <c r="G167" s="76"/>
      <c r="H167" s="78" t="e">
        <f t="shared" si="10"/>
        <v>#N/A</v>
      </c>
      <c r="I167" s="76"/>
      <c r="J167" s="78" t="e">
        <f t="shared" si="11"/>
        <v>#N/A</v>
      </c>
      <c r="K167" s="80"/>
      <c r="L167" s="79"/>
    </row>
    <row r="168" spans="1:12" x14ac:dyDescent="0.2">
      <c r="B168" s="75">
        <v>150</v>
      </c>
      <c r="C168" s="76"/>
      <c r="D168" s="77" t="e">
        <f t="shared" si="8"/>
        <v>#N/A</v>
      </c>
      <c r="E168" s="76"/>
      <c r="F168" s="78" t="e">
        <f t="shared" si="9"/>
        <v>#N/A</v>
      </c>
      <c r="G168" s="76"/>
      <c r="H168" s="78" t="e">
        <f t="shared" si="10"/>
        <v>#N/A</v>
      </c>
      <c r="I168" s="76"/>
      <c r="J168" s="78" t="e">
        <f t="shared" si="11"/>
        <v>#N/A</v>
      </c>
      <c r="K168" s="80"/>
      <c r="L168" s="79"/>
    </row>
  </sheetData>
  <mergeCells count="5">
    <mergeCell ref="C3:D3"/>
    <mergeCell ref="E3:F3"/>
    <mergeCell ref="G3:H3"/>
    <mergeCell ref="I3:J3"/>
    <mergeCell ref="K3:L3"/>
  </mergeCells>
  <phoneticPr fontId="1"/>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【別表】申込者（待機者）状況(削除）</vt:lpstr>
      <vt:lpstr>'【別表】申込者（待機者）状況(削除）'!Print_Area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2026-05-26T06:42:21Z</dcterms:modified>
</cp:coreProperties>
</file>