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89DA33E3-6527-4FE8-8487-75547EA0BB07}" xr6:coauthVersionLast="47" xr6:coauthVersionMax="47" xr10:uidLastSave="{00000000-0000-0000-0000-000000000000}"/>
  <bookViews>
    <workbookView xWindow="-110" yWindow="-110" windowWidth="19420" windowHeight="10300" xr2:uid="{00000000-000D-0000-FFFF-FFFF00000000}"/>
  </bookViews>
  <sheets>
    <sheet name="調査票" sheetId="13" r:id="rId1"/>
    <sheet name="【別表１】登録者状況" sheetId="14" r:id="rId2"/>
  </sheets>
  <definedNames>
    <definedName name="_xlnm.Print_Area" localSheetId="1">【別表１】登録者状況!$A$1:$O$168</definedName>
    <definedName name="_xlnm.Print_Area" localSheetId="0">調査票!$A$1:$J$600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4" i="13" l="1"/>
  <c r="J423" i="13"/>
  <c r="J422" i="13"/>
  <c r="J421" i="13"/>
  <c r="J420" i="13"/>
  <c r="J419" i="13"/>
  <c r="J418" i="13"/>
  <c r="J417" i="13"/>
  <c r="J416" i="13"/>
  <c r="J415" i="13"/>
  <c r="J168" i="14" l="1"/>
  <c r="H168" i="14"/>
  <c r="F168" i="14"/>
  <c r="D168" i="14"/>
  <c r="J167" i="14"/>
  <c r="H167" i="14"/>
  <c r="F167" i="14"/>
  <c r="D167" i="14"/>
  <c r="J166" i="14"/>
  <c r="H166" i="14"/>
  <c r="F166" i="14"/>
  <c r="D166" i="14"/>
  <c r="J165" i="14"/>
  <c r="H165" i="14"/>
  <c r="F165" i="14"/>
  <c r="D165" i="14"/>
  <c r="J164" i="14"/>
  <c r="H164" i="14"/>
  <c r="F164" i="14"/>
  <c r="D164" i="14"/>
  <c r="J163" i="14"/>
  <c r="H163" i="14"/>
  <c r="F163" i="14"/>
  <c r="D163" i="14"/>
  <c r="J162" i="14"/>
  <c r="H162" i="14"/>
  <c r="F162" i="14"/>
  <c r="D162" i="14"/>
  <c r="J161" i="14"/>
  <c r="H161" i="14"/>
  <c r="F161" i="14"/>
  <c r="D161" i="14"/>
  <c r="J160" i="14"/>
  <c r="H160" i="14"/>
  <c r="F160" i="14"/>
  <c r="D160" i="14"/>
  <c r="J159" i="14"/>
  <c r="H159" i="14"/>
  <c r="F159" i="14"/>
  <c r="D159" i="14"/>
  <c r="J158" i="14"/>
  <c r="H158" i="14"/>
  <c r="F158" i="14"/>
  <c r="D158" i="14"/>
  <c r="J157" i="14"/>
  <c r="H157" i="14"/>
  <c r="F157" i="14"/>
  <c r="D157" i="14"/>
  <c r="J156" i="14"/>
  <c r="H156" i="14"/>
  <c r="F156" i="14"/>
  <c r="D156" i="14"/>
  <c r="J155" i="14"/>
  <c r="H155" i="14"/>
  <c r="F155" i="14"/>
  <c r="D155" i="14"/>
  <c r="J154" i="14"/>
  <c r="H154" i="14"/>
  <c r="F154" i="14"/>
  <c r="D154" i="14"/>
  <c r="J153" i="14"/>
  <c r="H153" i="14"/>
  <c r="F153" i="14"/>
  <c r="D153" i="14"/>
  <c r="J152" i="14"/>
  <c r="H152" i="14"/>
  <c r="F152" i="14"/>
  <c r="D152" i="14"/>
  <c r="J151" i="14"/>
  <c r="H151" i="14"/>
  <c r="F151" i="14"/>
  <c r="D151" i="14"/>
  <c r="J150" i="14"/>
  <c r="H150" i="14"/>
  <c r="F150" i="14"/>
  <c r="D150" i="14"/>
  <c r="J149" i="14"/>
  <c r="H149" i="14"/>
  <c r="F149" i="14"/>
  <c r="D149" i="14"/>
  <c r="J148" i="14"/>
  <c r="H148" i="14"/>
  <c r="F148" i="14"/>
  <c r="D148" i="14"/>
  <c r="J147" i="14"/>
  <c r="H147" i="14"/>
  <c r="F147" i="14"/>
  <c r="D147" i="14"/>
  <c r="J146" i="14"/>
  <c r="H146" i="14"/>
  <c r="F146" i="14"/>
  <c r="D146" i="14"/>
  <c r="J145" i="14"/>
  <c r="H145" i="14"/>
  <c r="F145" i="14"/>
  <c r="D145" i="14"/>
  <c r="J144" i="14"/>
  <c r="H144" i="14"/>
  <c r="F144" i="14"/>
  <c r="D144" i="14"/>
  <c r="J143" i="14"/>
  <c r="H143" i="14"/>
  <c r="F143" i="14"/>
  <c r="D143" i="14"/>
  <c r="J142" i="14"/>
  <c r="H142" i="14"/>
  <c r="F142" i="14"/>
  <c r="D142" i="14"/>
  <c r="J141" i="14"/>
  <c r="H141" i="14"/>
  <c r="F141" i="14"/>
  <c r="D141" i="14"/>
  <c r="J140" i="14"/>
  <c r="H140" i="14"/>
  <c r="F140" i="14"/>
  <c r="D140" i="14"/>
  <c r="J139" i="14"/>
  <c r="H139" i="14"/>
  <c r="F139" i="14"/>
  <c r="D139" i="14"/>
  <c r="J138" i="14"/>
  <c r="H138" i="14"/>
  <c r="F138" i="14"/>
  <c r="D138" i="14"/>
  <c r="J137" i="14"/>
  <c r="H137" i="14"/>
  <c r="F137" i="14"/>
  <c r="D137" i="14"/>
  <c r="J136" i="14"/>
  <c r="H136" i="14"/>
  <c r="F136" i="14"/>
  <c r="D136" i="14"/>
  <c r="J135" i="14"/>
  <c r="H135" i="14"/>
  <c r="F135" i="14"/>
  <c r="D135" i="14"/>
  <c r="J134" i="14"/>
  <c r="H134" i="14"/>
  <c r="F134" i="14"/>
  <c r="D134" i="14"/>
  <c r="J133" i="14"/>
  <c r="H133" i="14"/>
  <c r="F133" i="14"/>
  <c r="D133" i="14"/>
  <c r="J132" i="14"/>
  <c r="H132" i="14"/>
  <c r="F132" i="14"/>
  <c r="D132" i="14"/>
  <c r="J131" i="14"/>
  <c r="H131" i="14"/>
  <c r="F131" i="14"/>
  <c r="D131" i="14"/>
  <c r="J130" i="14"/>
  <c r="H130" i="14"/>
  <c r="F130" i="14"/>
  <c r="D130" i="14"/>
  <c r="J129" i="14"/>
  <c r="H129" i="14"/>
  <c r="F129" i="14"/>
  <c r="D129" i="14"/>
  <c r="J128" i="14"/>
  <c r="H128" i="14"/>
  <c r="F128" i="14"/>
  <c r="D128" i="14"/>
  <c r="J127" i="14"/>
  <c r="H127" i="14"/>
  <c r="F127" i="14"/>
  <c r="D127" i="14"/>
  <c r="J126" i="14"/>
  <c r="H126" i="14"/>
  <c r="F126" i="14"/>
  <c r="D126" i="14"/>
  <c r="J125" i="14"/>
  <c r="H125" i="14"/>
  <c r="F125" i="14"/>
  <c r="D125" i="14"/>
  <c r="J124" i="14"/>
  <c r="H124" i="14"/>
  <c r="F124" i="14"/>
  <c r="D124" i="14"/>
  <c r="J123" i="14"/>
  <c r="H123" i="14"/>
  <c r="F123" i="14"/>
  <c r="D123" i="14"/>
  <c r="J122" i="14"/>
  <c r="H122" i="14"/>
  <c r="F122" i="14"/>
  <c r="D122" i="14"/>
  <c r="J121" i="14"/>
  <c r="H121" i="14"/>
  <c r="F121" i="14"/>
  <c r="D121" i="14"/>
  <c r="J120" i="14"/>
  <c r="H120" i="14"/>
  <c r="F120" i="14"/>
  <c r="D120" i="14"/>
  <c r="J119" i="14"/>
  <c r="H119" i="14"/>
  <c r="F119" i="14"/>
  <c r="D119" i="14"/>
  <c r="J118" i="14"/>
  <c r="H118" i="14"/>
  <c r="F118" i="14"/>
  <c r="D118" i="14"/>
  <c r="J117" i="14"/>
  <c r="H117" i="14"/>
  <c r="F117" i="14"/>
  <c r="D117" i="14"/>
  <c r="J116" i="14"/>
  <c r="H116" i="14"/>
  <c r="F116" i="14"/>
  <c r="D116" i="14"/>
  <c r="J115" i="14"/>
  <c r="H115" i="14"/>
  <c r="F115" i="14"/>
  <c r="D115" i="14"/>
  <c r="J114" i="14"/>
  <c r="H114" i="14"/>
  <c r="F114" i="14"/>
  <c r="D114" i="14"/>
  <c r="J113" i="14"/>
  <c r="H113" i="14"/>
  <c r="F113" i="14"/>
  <c r="D113" i="14"/>
  <c r="J112" i="14"/>
  <c r="H112" i="14"/>
  <c r="F112" i="14"/>
  <c r="D112" i="14"/>
  <c r="J111" i="14"/>
  <c r="H111" i="14"/>
  <c r="F111" i="14"/>
  <c r="D111" i="14"/>
  <c r="J110" i="14"/>
  <c r="H110" i="14"/>
  <c r="F110" i="14"/>
  <c r="D110" i="14"/>
  <c r="J109" i="14"/>
  <c r="H109" i="14"/>
  <c r="F109" i="14"/>
  <c r="D109" i="14"/>
  <c r="J108" i="14"/>
  <c r="H108" i="14"/>
  <c r="F108" i="14"/>
  <c r="D108" i="14"/>
  <c r="J107" i="14"/>
  <c r="H107" i="14"/>
  <c r="F107" i="14"/>
  <c r="D107" i="14"/>
  <c r="J106" i="14"/>
  <c r="H106" i="14"/>
  <c r="F106" i="14"/>
  <c r="D106" i="14"/>
  <c r="J105" i="14"/>
  <c r="H105" i="14"/>
  <c r="F105" i="14"/>
  <c r="D105" i="14"/>
  <c r="J104" i="14"/>
  <c r="H104" i="14"/>
  <c r="F104" i="14"/>
  <c r="D104" i="14"/>
  <c r="J103" i="14"/>
  <c r="H103" i="14"/>
  <c r="F103" i="14"/>
  <c r="D103" i="14"/>
  <c r="J102" i="14"/>
  <c r="H102" i="14"/>
  <c r="F102" i="14"/>
  <c r="D102" i="14"/>
  <c r="J101" i="14"/>
  <c r="H101" i="14"/>
  <c r="F101" i="14"/>
  <c r="D101" i="14"/>
  <c r="J100" i="14"/>
  <c r="H100" i="14"/>
  <c r="F100" i="14"/>
  <c r="D100" i="14"/>
  <c r="J99" i="14"/>
  <c r="H99" i="14"/>
  <c r="F99" i="14"/>
  <c r="D99" i="14"/>
  <c r="J98" i="14"/>
  <c r="H98" i="14"/>
  <c r="F98" i="14"/>
  <c r="D98" i="14"/>
  <c r="J97" i="14"/>
  <c r="H97" i="14"/>
  <c r="F97" i="14"/>
  <c r="D97" i="14"/>
  <c r="J96" i="14"/>
  <c r="H96" i="14"/>
  <c r="F96" i="14"/>
  <c r="D96" i="14"/>
  <c r="J95" i="14"/>
  <c r="H95" i="14"/>
  <c r="F95" i="14"/>
  <c r="D95" i="14"/>
  <c r="J94" i="14"/>
  <c r="H94" i="14"/>
  <c r="F94" i="14"/>
  <c r="D94" i="14"/>
  <c r="J93" i="14"/>
  <c r="H93" i="14"/>
  <c r="F93" i="14"/>
  <c r="D93" i="14"/>
  <c r="J92" i="14"/>
  <c r="H92" i="14"/>
  <c r="F92" i="14"/>
  <c r="D92" i="14"/>
  <c r="J91" i="14"/>
  <c r="H91" i="14"/>
  <c r="F91" i="14"/>
  <c r="D91" i="14"/>
  <c r="J90" i="14"/>
  <c r="H90" i="14"/>
  <c r="F90" i="14"/>
  <c r="D90" i="14"/>
  <c r="J89" i="14"/>
  <c r="H89" i="14"/>
  <c r="F89" i="14"/>
  <c r="D89" i="14"/>
  <c r="J88" i="14"/>
  <c r="H88" i="14"/>
  <c r="F88" i="14"/>
  <c r="D88" i="14"/>
  <c r="J87" i="14"/>
  <c r="H87" i="14"/>
  <c r="F87" i="14"/>
  <c r="D87" i="14"/>
  <c r="J86" i="14"/>
  <c r="H86" i="14"/>
  <c r="F86" i="14"/>
  <c r="D86" i="14"/>
  <c r="J85" i="14"/>
  <c r="H85" i="14"/>
  <c r="F85" i="14"/>
  <c r="D85" i="14"/>
  <c r="J84" i="14"/>
  <c r="H84" i="14"/>
  <c r="F84" i="14"/>
  <c r="D84" i="14"/>
  <c r="J83" i="14"/>
  <c r="H83" i="14"/>
  <c r="F83" i="14"/>
  <c r="D83" i="14"/>
  <c r="J82" i="14"/>
  <c r="H82" i="14"/>
  <c r="F82" i="14"/>
  <c r="D82" i="14"/>
  <c r="J81" i="14"/>
  <c r="H81" i="14"/>
  <c r="F81" i="14"/>
  <c r="D81" i="14"/>
  <c r="J80" i="14"/>
  <c r="H80" i="14"/>
  <c r="F80" i="14"/>
  <c r="D80" i="14"/>
  <c r="J79" i="14"/>
  <c r="H79" i="14"/>
  <c r="F79" i="14"/>
  <c r="D79" i="14"/>
  <c r="J78" i="14"/>
  <c r="H78" i="14"/>
  <c r="F78" i="14"/>
  <c r="D78" i="14"/>
  <c r="J77" i="14"/>
  <c r="H77" i="14"/>
  <c r="F77" i="14"/>
  <c r="D77" i="14"/>
  <c r="J76" i="14"/>
  <c r="H76" i="14"/>
  <c r="F76" i="14"/>
  <c r="D76" i="14"/>
  <c r="J75" i="14"/>
  <c r="H75" i="14"/>
  <c r="F75" i="14"/>
  <c r="D75" i="14"/>
  <c r="J74" i="14"/>
  <c r="H74" i="14"/>
  <c r="F74" i="14"/>
  <c r="D74" i="14"/>
  <c r="J73" i="14"/>
  <c r="H73" i="14"/>
  <c r="F73" i="14"/>
  <c r="D73" i="14"/>
  <c r="J72" i="14"/>
  <c r="H72" i="14"/>
  <c r="F72" i="14"/>
  <c r="D72" i="14"/>
  <c r="J71" i="14"/>
  <c r="H71" i="14"/>
  <c r="F71" i="14"/>
  <c r="D71" i="14"/>
  <c r="J70" i="14"/>
  <c r="H70" i="14"/>
  <c r="F70" i="14"/>
  <c r="D70" i="14"/>
  <c r="J69" i="14"/>
  <c r="H69" i="14"/>
  <c r="F69" i="14"/>
  <c r="D69" i="14"/>
  <c r="J68" i="14"/>
  <c r="H68" i="14"/>
  <c r="F68" i="14"/>
  <c r="D68" i="14"/>
  <c r="J67" i="14"/>
  <c r="H67" i="14"/>
  <c r="F67" i="14"/>
  <c r="D67" i="14"/>
  <c r="J66" i="14"/>
  <c r="H66" i="14"/>
  <c r="F66" i="14"/>
  <c r="D66" i="14"/>
  <c r="J65" i="14"/>
  <c r="H65" i="14"/>
  <c r="F65" i="14"/>
  <c r="D65" i="14"/>
  <c r="J64" i="14"/>
  <c r="H64" i="14"/>
  <c r="F64" i="14"/>
  <c r="D64" i="14"/>
  <c r="J63" i="14"/>
  <c r="H63" i="14"/>
  <c r="F63" i="14"/>
  <c r="D63" i="14"/>
  <c r="J62" i="14"/>
  <c r="H62" i="14"/>
  <c r="F62" i="14"/>
  <c r="D62" i="14"/>
  <c r="J61" i="14"/>
  <c r="H61" i="14"/>
  <c r="F61" i="14"/>
  <c r="D61" i="14"/>
  <c r="J60" i="14"/>
  <c r="H60" i="14"/>
  <c r="F60" i="14"/>
  <c r="D60" i="14"/>
  <c r="J59" i="14"/>
  <c r="H59" i="14"/>
  <c r="F59" i="14"/>
  <c r="D59" i="14"/>
  <c r="J58" i="14"/>
  <c r="H58" i="14"/>
  <c r="F58" i="14"/>
  <c r="D58" i="14"/>
  <c r="J57" i="14"/>
  <c r="H57" i="14"/>
  <c r="F57" i="14"/>
  <c r="D57" i="14"/>
  <c r="J56" i="14"/>
  <c r="H56" i="14"/>
  <c r="F56" i="14"/>
  <c r="D56" i="14"/>
  <c r="J55" i="14"/>
  <c r="H55" i="14"/>
  <c r="F55" i="14"/>
  <c r="D55" i="14"/>
  <c r="J54" i="14"/>
  <c r="H54" i="14"/>
  <c r="F54" i="14"/>
  <c r="D54" i="14"/>
  <c r="J53" i="14"/>
  <c r="H53" i="14"/>
  <c r="F53" i="14"/>
  <c r="D53" i="14"/>
  <c r="J52" i="14"/>
  <c r="H52" i="14"/>
  <c r="F52" i="14"/>
  <c r="D52" i="14"/>
  <c r="J51" i="14"/>
  <c r="H51" i="14"/>
  <c r="F51" i="14"/>
  <c r="D51" i="14"/>
  <c r="J50" i="14"/>
  <c r="H50" i="14"/>
  <c r="F50" i="14"/>
  <c r="D50" i="14"/>
  <c r="J49" i="14"/>
  <c r="H49" i="14"/>
  <c r="F49" i="14"/>
  <c r="D49" i="14"/>
  <c r="J48" i="14"/>
  <c r="H48" i="14"/>
  <c r="F48" i="14"/>
  <c r="D48" i="14"/>
  <c r="J47" i="14"/>
  <c r="H47" i="14"/>
  <c r="F47" i="14"/>
  <c r="D47" i="14"/>
  <c r="J46" i="14"/>
  <c r="H46" i="14"/>
  <c r="F46" i="14"/>
  <c r="D46" i="14"/>
  <c r="J45" i="14"/>
  <c r="H45" i="14"/>
  <c r="F45" i="14"/>
  <c r="D45" i="14"/>
  <c r="J44" i="14"/>
  <c r="H44" i="14"/>
  <c r="F44" i="14"/>
  <c r="D44" i="14"/>
  <c r="J43" i="14"/>
  <c r="H43" i="14"/>
  <c r="F43" i="14"/>
  <c r="D43" i="14"/>
  <c r="J42" i="14"/>
  <c r="H42" i="14"/>
  <c r="F42" i="14"/>
  <c r="D42" i="14"/>
  <c r="J41" i="14"/>
  <c r="H41" i="14"/>
  <c r="F41" i="14"/>
  <c r="D41" i="14"/>
  <c r="J40" i="14"/>
  <c r="H40" i="14"/>
  <c r="F40" i="14"/>
  <c r="D40" i="14"/>
  <c r="J39" i="14"/>
  <c r="H39" i="14"/>
  <c r="F39" i="14"/>
  <c r="D39" i="14"/>
  <c r="J38" i="14"/>
  <c r="H38" i="14"/>
  <c r="F38" i="14"/>
  <c r="D38" i="14"/>
  <c r="J37" i="14"/>
  <c r="H37" i="14"/>
  <c r="F37" i="14"/>
  <c r="D37" i="14"/>
  <c r="J36" i="14"/>
  <c r="H36" i="14"/>
  <c r="F36" i="14"/>
  <c r="D36" i="14"/>
  <c r="J35" i="14"/>
  <c r="H35" i="14"/>
  <c r="F35" i="14"/>
  <c r="D35" i="14"/>
  <c r="J34" i="14"/>
  <c r="H34" i="14"/>
  <c r="F34" i="14"/>
  <c r="D34" i="14"/>
  <c r="J33" i="14"/>
  <c r="H33" i="14"/>
  <c r="F33" i="14"/>
  <c r="D33" i="14"/>
  <c r="J32" i="14"/>
  <c r="H32" i="14"/>
  <c r="F32" i="14"/>
  <c r="D32" i="14"/>
  <c r="J31" i="14"/>
  <c r="H31" i="14"/>
  <c r="F31" i="14"/>
  <c r="D31" i="14"/>
  <c r="J30" i="14"/>
  <c r="H30" i="14"/>
  <c r="F30" i="14"/>
  <c r="D30" i="14"/>
  <c r="J29" i="14"/>
  <c r="H29" i="14"/>
  <c r="F29" i="14"/>
  <c r="D29" i="14"/>
  <c r="J28" i="14"/>
  <c r="H28" i="14"/>
  <c r="F28" i="14"/>
  <c r="D28" i="14"/>
  <c r="J27" i="14"/>
  <c r="H27" i="14"/>
  <c r="F27" i="14"/>
  <c r="D27" i="14"/>
  <c r="J26" i="14"/>
  <c r="H26" i="14"/>
  <c r="F26" i="14"/>
  <c r="D26" i="14"/>
  <c r="J25" i="14"/>
  <c r="H25" i="14"/>
  <c r="F25" i="14"/>
  <c r="D25" i="14"/>
  <c r="J24" i="14"/>
  <c r="H24" i="14"/>
  <c r="F24" i="14"/>
  <c r="D24" i="14"/>
  <c r="J23" i="14"/>
  <c r="H23" i="14"/>
  <c r="F23" i="14"/>
  <c r="D23" i="14"/>
  <c r="J22" i="14"/>
  <c r="H22" i="14"/>
  <c r="F22" i="14"/>
  <c r="D22" i="14"/>
  <c r="J21" i="14"/>
  <c r="H21" i="14"/>
  <c r="F21" i="14"/>
  <c r="D21" i="14"/>
  <c r="J20" i="14"/>
  <c r="H20" i="14"/>
  <c r="F20" i="14"/>
  <c r="D20" i="14"/>
  <c r="J19" i="14"/>
  <c r="H19" i="14"/>
  <c r="F19" i="14"/>
  <c r="D19" i="14"/>
  <c r="J18" i="14"/>
  <c r="H18" i="14"/>
  <c r="F18" i="14"/>
  <c r="D18" i="14"/>
  <c r="F176" i="13" l="1"/>
  <c r="D176" i="13"/>
  <c r="F167" i="13"/>
  <c r="D167" i="13"/>
  <c r="I167" i="13" l="1"/>
  <c r="I176"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tc={9080452F-286C-4FDA-A1A2-97C4912616A3}</author>
  </authors>
  <commentList>
    <comment ref="J483" authorId="0" shapeId="0" xr:uid="{9080452F-286C-4FDA-A1A2-97C4912616A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必要か要検討</t>
      </text>
    </comment>
  </commentList>
</comments>
</file>

<file path=xl/sharedStrings.xml><?xml version="1.0" encoding="utf-8"?>
<sst xmlns="http://schemas.openxmlformats.org/spreadsheetml/2006/main" count="494" uniqueCount="370">
  <si>
    <t>運営法人名</t>
    <rPh sb="0" eb="2">
      <t>ウンエイ</t>
    </rPh>
    <rPh sb="2" eb="4">
      <t>ホウジン</t>
    </rPh>
    <rPh sb="4" eb="5">
      <t>メイ</t>
    </rPh>
    <phoneticPr fontId="1"/>
  </si>
  <si>
    <t>事業所名</t>
    <rPh sb="0" eb="3">
      <t>ジギョウショ</t>
    </rPh>
    <rPh sb="3" eb="4">
      <t>メイ</t>
    </rPh>
    <phoneticPr fontId="1"/>
  </si>
  <si>
    <t>事業所所在地</t>
    <phoneticPr fontId="1"/>
  </si>
  <si>
    <t>運営法人種別</t>
    <phoneticPr fontId="1"/>
  </si>
  <si>
    <t>１　青葉区　　2　宮城野区　　3　若林区
４　太白区　　5　泉区</t>
    <rPh sb="2" eb="5">
      <t>アオバク</t>
    </rPh>
    <rPh sb="9" eb="13">
      <t>ミヤギノク</t>
    </rPh>
    <rPh sb="17" eb="18">
      <t>ワカ</t>
    </rPh>
    <rPh sb="18" eb="19">
      <t>ハヤシ</t>
    </rPh>
    <rPh sb="19" eb="20">
      <t>ク</t>
    </rPh>
    <rPh sb="23" eb="25">
      <t>タイハク</t>
    </rPh>
    <rPh sb="25" eb="26">
      <t>ク</t>
    </rPh>
    <rPh sb="30" eb="32">
      <t>イズミク</t>
    </rPh>
    <phoneticPr fontId="1"/>
  </si>
  <si>
    <t>１　社会福祉法人　　２　医療法人
３　財団法人　　　　４　社団法人
５　その他</t>
    <phoneticPr fontId="1"/>
  </si>
  <si>
    <t>[１]</t>
    <phoneticPr fontId="1"/>
  </si>
  <si>
    <t>名</t>
    <rPh sb="0" eb="1">
      <t>メイ</t>
    </rPh>
    <phoneticPr fontId="1"/>
  </si>
  <si>
    <t>[２]</t>
    <phoneticPr fontId="1"/>
  </si>
  <si>
    <t>併設施設有無</t>
    <rPh sb="0" eb="2">
      <t>ヘイセツ</t>
    </rPh>
    <rPh sb="2" eb="4">
      <t>シセツ</t>
    </rPh>
    <rPh sb="4" eb="6">
      <t>ウム</t>
    </rPh>
    <phoneticPr fontId="1"/>
  </si>
  <si>
    <t>[３]</t>
    <phoneticPr fontId="1"/>
  </si>
  <si>
    <t>稼働率算出</t>
    <rPh sb="0" eb="2">
      <t>カドウ</t>
    </rPh>
    <rPh sb="2" eb="3">
      <t>リツ</t>
    </rPh>
    <rPh sb="3" eb="5">
      <t>サンシュツ</t>
    </rPh>
    <phoneticPr fontId="1"/>
  </si>
  <si>
    <t>[４]</t>
    <phoneticPr fontId="1"/>
  </si>
  <si>
    <t>１　増加する</t>
    <rPh sb="2" eb="4">
      <t>ゾウカ</t>
    </rPh>
    <phoneticPr fontId="1"/>
  </si>
  <si>
    <t>２　現状維持</t>
    <rPh sb="2" eb="4">
      <t>ゲンジョウ</t>
    </rPh>
    <rPh sb="4" eb="6">
      <t>イジ</t>
    </rPh>
    <phoneticPr fontId="1"/>
  </si>
  <si>
    <t>３　減少する</t>
    <rPh sb="2" eb="4">
      <t>ゲンショウ</t>
    </rPh>
    <phoneticPr fontId="1"/>
  </si>
  <si>
    <t>４　不明</t>
    <rPh sb="2" eb="4">
      <t>フメイ</t>
    </rPh>
    <phoneticPr fontId="1"/>
  </si>
  <si>
    <t>１　あり</t>
    <phoneticPr fontId="1"/>
  </si>
  <si>
    <t>２　なし</t>
    <phoneticPr fontId="1"/>
  </si>
  <si>
    <t>）</t>
    <phoneticPr fontId="1"/>
  </si>
  <si>
    <t>４　その他　（</t>
    <rPh sb="4" eb="5">
      <t>タ</t>
    </rPh>
    <phoneticPr fontId="1"/>
  </si>
  <si>
    <t>６　その他　（</t>
    <rPh sb="4" eb="5">
      <t>タ</t>
    </rPh>
    <phoneticPr fontId="1"/>
  </si>
  <si>
    <t>人</t>
    <rPh sb="0" eb="1">
      <t>ニン</t>
    </rPh>
    <phoneticPr fontId="1"/>
  </si>
  <si>
    <t>介護支援専門員</t>
    <rPh sb="0" eb="2">
      <t>カイゴ</t>
    </rPh>
    <rPh sb="2" eb="4">
      <t>シエン</t>
    </rPh>
    <rPh sb="4" eb="6">
      <t>センモン</t>
    </rPh>
    <rPh sb="6" eb="7">
      <t>イン</t>
    </rPh>
    <phoneticPr fontId="1"/>
  </si>
  <si>
    <t>※兼務の場合、いずれの職種にも人数をカウントしてください。</t>
    <rPh sb="1" eb="3">
      <t>ケンム</t>
    </rPh>
    <rPh sb="4" eb="6">
      <t>バアイ</t>
    </rPh>
    <rPh sb="11" eb="13">
      <t>ショクシュ</t>
    </rPh>
    <rPh sb="15" eb="17">
      <t>ニンズウ</t>
    </rPh>
    <phoneticPr fontId="1"/>
  </si>
  <si>
    <t>看護職員</t>
    <rPh sb="0" eb="2">
      <t>カンゴ</t>
    </rPh>
    <rPh sb="2" eb="4">
      <t>ショクイン</t>
    </rPh>
    <phoneticPr fontId="1"/>
  </si>
  <si>
    <t>職員数</t>
    <rPh sb="0" eb="2">
      <t>ショクイン</t>
    </rPh>
    <rPh sb="2" eb="3">
      <t>スウ</t>
    </rPh>
    <phoneticPr fontId="1"/>
  </si>
  <si>
    <t>事務職員</t>
    <rPh sb="0" eb="2">
      <t>ジム</t>
    </rPh>
    <rPh sb="2" eb="4">
      <t>ショクイン</t>
    </rPh>
    <phoneticPr fontId="1"/>
  </si>
  <si>
    <t>採用者</t>
    <rPh sb="0" eb="3">
      <t>サイヨウシャ</t>
    </rPh>
    <phoneticPr fontId="1"/>
  </si>
  <si>
    <t>うち新卒者</t>
    <rPh sb="2" eb="5">
      <t>シンソツシャ</t>
    </rPh>
    <phoneticPr fontId="1"/>
  </si>
  <si>
    <t>退職者</t>
    <rPh sb="0" eb="3">
      <t>タイショクシャ</t>
    </rPh>
    <phoneticPr fontId="1"/>
  </si>
  <si>
    <t>派遣職員</t>
    <rPh sb="0" eb="2">
      <t>ハケン</t>
    </rPh>
    <rPh sb="2" eb="4">
      <t>ショクイン</t>
    </rPh>
    <phoneticPr fontId="1"/>
  </si>
  <si>
    <t>１　給与アップ</t>
    <rPh sb="2" eb="4">
      <t>キュウヨ</t>
    </rPh>
    <phoneticPr fontId="1"/>
  </si>
  <si>
    <t>［８］</t>
    <phoneticPr fontId="1"/>
  </si>
  <si>
    <t>1　あり</t>
    <phoneticPr fontId="1"/>
  </si>
  <si>
    <t>2　なし</t>
    <phoneticPr fontId="1"/>
  </si>
  <si>
    <t>２　新規採用者の教育担当者がいる</t>
    <rPh sb="2" eb="4">
      <t>シンキ</t>
    </rPh>
    <rPh sb="4" eb="6">
      <t>サイヨウ</t>
    </rPh>
    <rPh sb="6" eb="7">
      <t>シャ</t>
    </rPh>
    <rPh sb="8" eb="10">
      <t>キョウイク</t>
    </rPh>
    <rPh sb="10" eb="13">
      <t>タントウシャ</t>
    </rPh>
    <phoneticPr fontId="1"/>
  </si>
  <si>
    <t>●</t>
    <phoneticPr fontId="1"/>
  </si>
  <si>
    <t>２　併設施設の開所を計画している</t>
    <rPh sb="2" eb="4">
      <t>ヘイセツ</t>
    </rPh>
    <rPh sb="4" eb="6">
      <t>シセツ</t>
    </rPh>
    <rPh sb="7" eb="9">
      <t>カイショ</t>
    </rPh>
    <rPh sb="10" eb="12">
      <t>ケイカク</t>
    </rPh>
    <phoneticPr fontId="1"/>
  </si>
  <si>
    <t>質問は以上です。ご協力ありがとうございました。</t>
    <rPh sb="0" eb="2">
      <t>シツモン</t>
    </rPh>
    <rPh sb="3" eb="5">
      <t>イジョウ</t>
    </rPh>
    <rPh sb="9" eb="11">
      <t>キョウリョク</t>
    </rPh>
    <phoneticPr fontId="1"/>
  </si>
  <si>
    <t>不足人数</t>
    <rPh sb="0" eb="2">
      <t>フソク</t>
    </rPh>
    <rPh sb="2" eb="4">
      <t>ニンズウ</t>
    </rPh>
    <phoneticPr fontId="1"/>
  </si>
  <si>
    <t>１　独自の新規採用者研修を実施している</t>
    <rPh sb="2" eb="4">
      <t>ドクジ</t>
    </rPh>
    <rPh sb="5" eb="7">
      <t>シンキ</t>
    </rPh>
    <rPh sb="7" eb="9">
      <t>サイヨウ</t>
    </rPh>
    <rPh sb="9" eb="10">
      <t>シャ</t>
    </rPh>
    <rPh sb="10" eb="12">
      <t>ケンシュウ</t>
    </rPh>
    <rPh sb="13" eb="15">
      <t>ジッシ</t>
    </rPh>
    <phoneticPr fontId="1"/>
  </si>
  <si>
    <t>併設施設の有無についてご回答ください。</t>
    <rPh sb="0" eb="2">
      <t>ヘイセツ</t>
    </rPh>
    <rPh sb="2" eb="4">
      <t>シセツ</t>
    </rPh>
    <rPh sb="5" eb="7">
      <t>ウム</t>
    </rPh>
    <phoneticPr fontId="1"/>
  </si>
  <si>
    <t>パート・アルバイト職員は何名在籍しているかご回答ください。</t>
    <rPh sb="9" eb="11">
      <t>ショクイン</t>
    </rPh>
    <rPh sb="12" eb="14">
      <t>ナンメイ</t>
    </rPh>
    <rPh sb="14" eb="16">
      <t>ザイセキ</t>
    </rPh>
    <rPh sb="22" eb="24">
      <t>カイトウ</t>
    </rPh>
    <phoneticPr fontId="1"/>
  </si>
  <si>
    <t>【常勤職員】</t>
    <rPh sb="1" eb="3">
      <t>ジョウキン</t>
    </rPh>
    <rPh sb="3" eb="5">
      <t>ショクイン</t>
    </rPh>
    <phoneticPr fontId="1"/>
  </si>
  <si>
    <t>【非常勤職員】</t>
    <rPh sb="1" eb="2">
      <t>ヒ</t>
    </rPh>
    <rPh sb="2" eb="4">
      <t>ジョウキン</t>
    </rPh>
    <rPh sb="4" eb="6">
      <t>ショクイン</t>
    </rPh>
    <phoneticPr fontId="1"/>
  </si>
  <si>
    <t>職員育成の計画及び実施についてご回答ください。</t>
    <rPh sb="0" eb="2">
      <t>ショクイン</t>
    </rPh>
    <rPh sb="2" eb="4">
      <t>イクセイ</t>
    </rPh>
    <rPh sb="5" eb="7">
      <t>ケイカク</t>
    </rPh>
    <rPh sb="7" eb="8">
      <t>オヨ</t>
    </rPh>
    <rPh sb="9" eb="11">
      <t>ジッシ</t>
    </rPh>
    <rPh sb="16" eb="18">
      <t>カイトウ</t>
    </rPh>
    <phoneticPr fontId="1"/>
  </si>
  <si>
    <t>職員育成のための研修計画がある</t>
    <rPh sb="0" eb="2">
      <t>ショクイン</t>
    </rPh>
    <rPh sb="2" eb="4">
      <t>イクセイ</t>
    </rPh>
    <rPh sb="8" eb="10">
      <t>ケンシュウ</t>
    </rPh>
    <rPh sb="10" eb="12">
      <t>ケイカク</t>
    </rPh>
    <phoneticPr fontId="1"/>
  </si>
  <si>
    <t>研修受講や資格取得を考慮したシフトを</t>
    <rPh sb="0" eb="2">
      <t>ケンシュウ</t>
    </rPh>
    <rPh sb="2" eb="4">
      <t>ジュコウ</t>
    </rPh>
    <rPh sb="5" eb="7">
      <t>シカク</t>
    </rPh>
    <rPh sb="7" eb="9">
      <t>シュトク</t>
    </rPh>
    <rPh sb="10" eb="12">
      <t>コウリョ</t>
    </rPh>
    <phoneticPr fontId="1"/>
  </si>
  <si>
    <t>作成している</t>
    <phoneticPr fontId="1"/>
  </si>
  <si>
    <t>うち兼務</t>
    <rPh sb="2" eb="4">
      <t>ケンム</t>
    </rPh>
    <phoneticPr fontId="1"/>
  </si>
  <si>
    <t>不足</t>
    <rPh sb="0" eb="2">
      <t>フソク</t>
    </rPh>
    <phoneticPr fontId="1"/>
  </si>
  <si>
    <t>１　対応できる人員配置が困難</t>
    <rPh sb="2" eb="4">
      <t>タイオウ</t>
    </rPh>
    <rPh sb="7" eb="9">
      <t>ジンイン</t>
    </rPh>
    <rPh sb="9" eb="11">
      <t>ハイチ</t>
    </rPh>
    <rPh sb="12" eb="14">
      <t>コンナン</t>
    </rPh>
    <phoneticPr fontId="1"/>
  </si>
  <si>
    <t>２　技術や経験を有する人員がいない</t>
    <rPh sb="2" eb="4">
      <t>ギジュツ</t>
    </rPh>
    <rPh sb="5" eb="7">
      <t>ケイケン</t>
    </rPh>
    <rPh sb="8" eb="9">
      <t>ユウ</t>
    </rPh>
    <rPh sb="11" eb="13">
      <t>ジンイン</t>
    </rPh>
    <phoneticPr fontId="1"/>
  </si>
  <si>
    <t xml:space="preserve"> </t>
    <phoneticPr fontId="1"/>
  </si>
  <si>
    <t>（平均）</t>
    <rPh sb="1" eb="3">
      <t>ヘイキン</t>
    </rPh>
    <phoneticPr fontId="1"/>
  </si>
  <si>
    <t>申込者</t>
    <rPh sb="0" eb="2">
      <t>モウシコミ</t>
    </rPh>
    <rPh sb="2" eb="3">
      <t>シャ</t>
    </rPh>
    <phoneticPr fontId="1"/>
  </si>
  <si>
    <t>　</t>
    <phoneticPr fontId="1"/>
  </si>
  <si>
    <t>⇒</t>
    <phoneticPr fontId="1"/>
  </si>
  <si>
    <t>その他（</t>
    <rPh sb="2" eb="3">
      <t>タ</t>
    </rPh>
    <phoneticPr fontId="1"/>
  </si>
  <si>
    <t>職員不足について</t>
    <rPh sb="0" eb="2">
      <t>ショクイン</t>
    </rPh>
    <rPh sb="2" eb="4">
      <t>フソク</t>
    </rPh>
    <phoneticPr fontId="1"/>
  </si>
  <si>
    <t>［５］</t>
    <phoneticPr fontId="1"/>
  </si>
  <si>
    <t>貴事業所で取り組んでいる職員の離職防止対策があれば該当欄に</t>
    <rPh sb="0" eb="1">
      <t>キ</t>
    </rPh>
    <rPh sb="1" eb="3">
      <t>ジギョウ</t>
    </rPh>
    <rPh sb="3" eb="4">
      <t>ショ</t>
    </rPh>
    <rPh sb="5" eb="6">
      <t>ト</t>
    </rPh>
    <rPh sb="7" eb="8">
      <t>ク</t>
    </rPh>
    <rPh sb="12" eb="14">
      <t>ショクイン</t>
    </rPh>
    <rPh sb="15" eb="17">
      <t>リショク</t>
    </rPh>
    <rPh sb="17" eb="19">
      <t>ボウシ</t>
    </rPh>
    <rPh sb="19" eb="21">
      <t>タイサク</t>
    </rPh>
    <rPh sb="25" eb="27">
      <t>ガイトウ</t>
    </rPh>
    <rPh sb="27" eb="28">
      <t>ラン</t>
    </rPh>
    <phoneticPr fontId="1"/>
  </si>
  <si>
    <t>［６］</t>
    <phoneticPr fontId="1"/>
  </si>
  <si>
    <t>［７］</t>
    <phoneticPr fontId="1"/>
  </si>
  <si>
    <t>貴事業所で取り組んでいる職員の採用活動の方法について該当欄に</t>
    <rPh sb="15" eb="17">
      <t>サイヨウ</t>
    </rPh>
    <rPh sb="17" eb="19">
      <t>カツドウ</t>
    </rPh>
    <rPh sb="20" eb="22">
      <t>ホウホウ</t>
    </rPh>
    <phoneticPr fontId="1"/>
  </si>
  <si>
    <t>１　ハローワークの登録</t>
    <rPh sb="9" eb="11">
      <t>トウロク</t>
    </rPh>
    <phoneticPr fontId="1"/>
  </si>
  <si>
    <t>３　学校（高校、専門学校、大学）訪問</t>
    <rPh sb="2" eb="4">
      <t>ガッコウ</t>
    </rPh>
    <rPh sb="5" eb="7">
      <t>コウコウ</t>
    </rPh>
    <rPh sb="8" eb="10">
      <t>センモン</t>
    </rPh>
    <rPh sb="10" eb="12">
      <t>ガッコウ</t>
    </rPh>
    <rPh sb="13" eb="15">
      <t>ダイガク</t>
    </rPh>
    <rPh sb="16" eb="18">
      <t>ホウモン</t>
    </rPh>
    <phoneticPr fontId="1"/>
  </si>
  <si>
    <t>６　人材会社（派遣、紹介）の活用</t>
    <rPh sb="2" eb="4">
      <t>ジンザイ</t>
    </rPh>
    <rPh sb="4" eb="6">
      <t>カイシャ</t>
    </rPh>
    <rPh sb="7" eb="9">
      <t>ハケン</t>
    </rPh>
    <rPh sb="10" eb="12">
      <t>ショウカイ</t>
    </rPh>
    <rPh sb="14" eb="16">
      <t>カツヨウ</t>
    </rPh>
    <phoneticPr fontId="1"/>
  </si>
  <si>
    <t>７　インターンシップの実施</t>
    <rPh sb="11" eb="13">
      <t>ジッシ</t>
    </rPh>
    <phoneticPr fontId="1"/>
  </si>
  <si>
    <t>※（１年間）</t>
    <rPh sb="3" eb="4">
      <t>ネン</t>
    </rPh>
    <rPh sb="4" eb="5">
      <t>カン</t>
    </rPh>
    <phoneticPr fontId="1"/>
  </si>
  <si>
    <t>※（平均）</t>
    <rPh sb="2" eb="4">
      <t>ヘイキン</t>
    </rPh>
    <phoneticPr fontId="1"/>
  </si>
  <si>
    <t>（１年間）</t>
    <phoneticPr fontId="1"/>
  </si>
  <si>
    <t>　　　⇒ 延べ入所者数 = 10人+10人+15人+・・・+15人+15人</t>
    <rPh sb="5" eb="6">
      <t>ノ</t>
    </rPh>
    <rPh sb="7" eb="9">
      <t>ニュウショ</t>
    </rPh>
    <rPh sb="9" eb="10">
      <t>シャ</t>
    </rPh>
    <rPh sb="10" eb="11">
      <t>スウ</t>
    </rPh>
    <rPh sb="16" eb="17">
      <t>ニン</t>
    </rPh>
    <rPh sb="20" eb="21">
      <t>ニン</t>
    </rPh>
    <rPh sb="24" eb="25">
      <t>ニン</t>
    </rPh>
    <rPh sb="32" eb="33">
      <t>ニン</t>
    </rPh>
    <rPh sb="36" eb="37">
      <t>ニン</t>
    </rPh>
    <phoneticPr fontId="1"/>
  </si>
  <si>
    <t>（ここでは基準人員は充足していても、実務において不足と感じてい</t>
    <rPh sb="18" eb="20">
      <t>ジツム</t>
    </rPh>
    <rPh sb="24" eb="26">
      <t>フソク</t>
    </rPh>
    <rPh sb="27" eb="28">
      <t>カン</t>
    </rPh>
    <phoneticPr fontId="1"/>
  </si>
  <si>
    <t>る状況についてご回答ください。）</t>
    <phoneticPr fontId="1"/>
  </si>
  <si>
    <t>稼働率向上のための具体的な取り組みについて、該当欄に「○」を</t>
    <rPh sb="0" eb="2">
      <t>カドウ</t>
    </rPh>
    <rPh sb="2" eb="3">
      <t>リツ</t>
    </rPh>
    <rPh sb="3" eb="5">
      <t>コウジョウ</t>
    </rPh>
    <rPh sb="9" eb="12">
      <t>グタイテキ</t>
    </rPh>
    <rPh sb="13" eb="14">
      <t>ト</t>
    </rPh>
    <rPh sb="15" eb="16">
      <t>ク</t>
    </rPh>
    <rPh sb="22" eb="24">
      <t>ガイトウ</t>
    </rPh>
    <rPh sb="24" eb="25">
      <t>ラン</t>
    </rPh>
    <phoneticPr fontId="1"/>
  </si>
  <si>
    <t>つけてください。（複数回答可）</t>
    <rPh sb="9" eb="11">
      <t>フクスウ</t>
    </rPh>
    <rPh sb="11" eb="13">
      <t>カイトウ</t>
    </rPh>
    <rPh sb="13" eb="14">
      <t>カ</t>
    </rPh>
    <phoneticPr fontId="1"/>
  </si>
  <si>
    <t>　 した場合、以下は回答不要</t>
    <rPh sb="4" eb="6">
      <t>バアイ</t>
    </rPh>
    <rPh sb="7" eb="9">
      <t>イカ</t>
    </rPh>
    <rPh sb="10" eb="12">
      <t>カイトウ</t>
    </rPh>
    <rPh sb="12" eb="14">
      <t>フヨウ</t>
    </rPh>
    <phoneticPr fontId="1"/>
  </si>
  <si>
    <t>※「不足していない」を選択</t>
    <rPh sb="2" eb="4">
      <t>フソク</t>
    </rPh>
    <phoneticPr fontId="1"/>
  </si>
  <si>
    <t>回答者連絡先</t>
    <rPh sb="0" eb="2">
      <t>カイトウ</t>
    </rPh>
    <rPh sb="2" eb="3">
      <t>シャ</t>
    </rPh>
    <rPh sb="3" eb="5">
      <t>レンラク</t>
    </rPh>
    <rPh sb="5" eb="6">
      <t>サキ</t>
    </rPh>
    <phoneticPr fontId="1"/>
  </si>
  <si>
    <t>（複数回答可）</t>
    <phoneticPr fontId="1"/>
  </si>
  <si>
    <t>ありの場合、具体的にご回答ください。</t>
    <rPh sb="3" eb="5">
      <t>バアイ</t>
    </rPh>
    <rPh sb="6" eb="9">
      <t>グタイテキ</t>
    </rPh>
    <rPh sb="11" eb="13">
      <t>カイトウ</t>
    </rPh>
    <phoneticPr fontId="1"/>
  </si>
  <si>
    <t>３　こまめに面談を実施している</t>
    <rPh sb="6" eb="8">
      <t>メンダン</t>
    </rPh>
    <rPh sb="9" eb="11">
      <t>ジッシ</t>
    </rPh>
    <phoneticPr fontId="1"/>
  </si>
  <si>
    <t>５　関係者（職員、家族、知人等）からの紹介</t>
    <rPh sb="2" eb="5">
      <t>カンケイシャ</t>
    </rPh>
    <rPh sb="6" eb="8">
      <t>ショクイン</t>
    </rPh>
    <rPh sb="9" eb="11">
      <t>カゾク</t>
    </rPh>
    <rPh sb="12" eb="14">
      <t>チジン</t>
    </rPh>
    <rPh sb="14" eb="15">
      <t>ナド</t>
    </rPh>
    <rPh sb="19" eb="21">
      <t>ショウカイ</t>
    </rPh>
    <phoneticPr fontId="1"/>
  </si>
  <si>
    <t>２　広告媒体（フリーペーパー、ホームページ等）の活用</t>
    <rPh sb="2" eb="4">
      <t>コウコク</t>
    </rPh>
    <rPh sb="4" eb="6">
      <t>バイタイ</t>
    </rPh>
    <rPh sb="21" eb="22">
      <t>ナド</t>
    </rPh>
    <rPh sb="24" eb="26">
      <t>カツヨウ</t>
    </rPh>
    <phoneticPr fontId="1"/>
  </si>
  <si>
    <t>　　　⇒ ((10人×3カ月)+(15人×9カ月))/12カ月=13.75人</t>
    <rPh sb="9" eb="10">
      <t>ニン</t>
    </rPh>
    <rPh sb="13" eb="14">
      <t>ゲツ</t>
    </rPh>
    <rPh sb="19" eb="20">
      <t>ニン</t>
    </rPh>
    <rPh sb="23" eb="24">
      <t>ゲツ</t>
    </rPh>
    <rPh sb="30" eb="31">
      <t>ゲツ</t>
    </rPh>
    <rPh sb="37" eb="38">
      <t>ニン</t>
    </rPh>
    <phoneticPr fontId="1"/>
  </si>
  <si>
    <t>※法人内の異動者、派遣職員の任期満了者は除きます。</t>
    <rPh sb="1" eb="3">
      <t>ホウジン</t>
    </rPh>
    <rPh sb="3" eb="4">
      <t>ナイ</t>
    </rPh>
    <rPh sb="5" eb="7">
      <t>イドウ</t>
    </rPh>
    <rPh sb="7" eb="8">
      <t>シャ</t>
    </rPh>
    <rPh sb="9" eb="11">
      <t>ハケン</t>
    </rPh>
    <rPh sb="11" eb="13">
      <t>ショクイン</t>
    </rPh>
    <rPh sb="14" eb="16">
      <t>ニンキ</t>
    </rPh>
    <rPh sb="16" eb="18">
      <t>マンリョウ</t>
    </rPh>
    <rPh sb="18" eb="19">
      <t>シャ</t>
    </rPh>
    <rPh sb="20" eb="21">
      <t>ノゾ</t>
    </rPh>
    <phoneticPr fontId="1"/>
  </si>
  <si>
    <t>「○」をつけてください。（複数回答可）</t>
    <rPh sb="13" eb="15">
      <t>フクスウ</t>
    </rPh>
    <rPh sb="15" eb="17">
      <t>カイトウ</t>
    </rPh>
    <rPh sb="17" eb="18">
      <t>カ</t>
    </rPh>
    <phoneticPr fontId="1"/>
  </si>
  <si>
    <t>新規採用者の教育制度について該当欄に「○」をつけてください。</t>
    <rPh sb="0" eb="2">
      <t>シンキ</t>
    </rPh>
    <rPh sb="2" eb="4">
      <t>サイヨウ</t>
    </rPh>
    <rPh sb="4" eb="5">
      <t>シャ</t>
    </rPh>
    <rPh sb="6" eb="8">
      <t>キョウイク</t>
    </rPh>
    <rPh sb="8" eb="10">
      <t>セイド</t>
    </rPh>
    <phoneticPr fontId="1"/>
  </si>
  <si>
    <t>「○」をつけてください。（複数回答可）</t>
    <phoneticPr fontId="1"/>
  </si>
  <si>
    <t>ご回答者職名・氏名</t>
    <rPh sb="1" eb="3">
      <t>カイトウ</t>
    </rPh>
    <rPh sb="3" eb="4">
      <t>シャ</t>
    </rPh>
    <rPh sb="4" eb="5">
      <t>ショク</t>
    </rPh>
    <rPh sb="5" eb="6">
      <t>メイ</t>
    </rPh>
    <rPh sb="7" eb="9">
      <t>シメイ</t>
    </rPh>
    <phoneticPr fontId="1"/>
  </si>
  <si>
    <t>前問の具体的な理由について該当欄に「○」をつけてください。</t>
    <rPh sb="0" eb="1">
      <t>マエ</t>
    </rPh>
    <rPh sb="1" eb="2">
      <t>モン</t>
    </rPh>
    <rPh sb="3" eb="6">
      <t>グタイテキ</t>
    </rPh>
    <rPh sb="7" eb="9">
      <t>リユウ</t>
    </rPh>
    <rPh sb="13" eb="15">
      <t>ガイトウ</t>
    </rPh>
    <rPh sb="15" eb="16">
      <t>ラン</t>
    </rPh>
    <phoneticPr fontId="1"/>
  </si>
  <si>
    <t>をつけ、不足人数をご回答ください。</t>
    <phoneticPr fontId="1"/>
  </si>
  <si>
    <t>介護職員</t>
    <rPh sb="0" eb="2">
      <t>カイゴ</t>
    </rPh>
    <rPh sb="2" eb="3">
      <t>ショク</t>
    </rPh>
    <rPh sb="3" eb="4">
      <t>イン</t>
    </rPh>
    <phoneticPr fontId="1"/>
  </si>
  <si>
    <t>職名：</t>
    <rPh sb="0" eb="1">
      <t>ショク</t>
    </rPh>
    <rPh sb="1" eb="2">
      <t>メイ</t>
    </rPh>
    <phoneticPr fontId="1"/>
  </si>
  <si>
    <t>氏名：</t>
    <rPh sb="0" eb="2">
      <t>シメイ</t>
    </rPh>
    <phoneticPr fontId="1"/>
  </si>
  <si>
    <t>電話：</t>
    <rPh sb="0" eb="2">
      <t>デンワ</t>
    </rPh>
    <phoneticPr fontId="1"/>
  </si>
  <si>
    <t>E-mail：</t>
    <phoneticPr fontId="1"/>
  </si>
  <si>
    <r>
      <t>　例）4/1：入所者</t>
    </r>
    <r>
      <rPr>
        <u/>
        <sz val="14"/>
        <rFont val="HG丸ｺﾞｼｯｸM-PRO"/>
        <family val="3"/>
        <charset val="128"/>
      </rPr>
      <t>10</t>
    </r>
    <r>
      <rPr>
        <sz val="14"/>
        <rFont val="HG丸ｺﾞｼｯｸM-PRO"/>
        <family val="3"/>
        <charset val="128"/>
      </rPr>
      <t>人、4/2：入所者</t>
    </r>
    <r>
      <rPr>
        <u/>
        <sz val="14"/>
        <rFont val="HG丸ｺﾞｼｯｸM-PRO"/>
        <family val="3"/>
        <charset val="128"/>
      </rPr>
      <t>10</t>
    </r>
    <r>
      <rPr>
        <sz val="14"/>
        <rFont val="HG丸ｺﾞｼｯｸM-PRO"/>
        <family val="3"/>
        <charset val="128"/>
      </rPr>
      <t>人、4/3：入所者</t>
    </r>
    <r>
      <rPr>
        <u/>
        <sz val="14"/>
        <rFont val="HG丸ｺﾞｼｯｸM-PRO"/>
        <family val="3"/>
        <charset val="128"/>
      </rPr>
      <t>15</t>
    </r>
    <r>
      <rPr>
        <sz val="14"/>
        <rFont val="HG丸ｺﾞｼｯｸM-PRO"/>
        <family val="3"/>
        <charset val="128"/>
      </rPr>
      <t>人</t>
    </r>
    <rPh sb="1" eb="2">
      <t>レイ</t>
    </rPh>
    <rPh sb="7" eb="9">
      <t>ニュウショ</t>
    </rPh>
    <rPh sb="9" eb="10">
      <t>シャ</t>
    </rPh>
    <rPh sb="12" eb="13">
      <t>ニン</t>
    </rPh>
    <phoneticPr fontId="1"/>
  </si>
  <si>
    <r>
      <t>　　　・・・　3/30：入所者</t>
    </r>
    <r>
      <rPr>
        <u/>
        <sz val="14"/>
        <rFont val="HG丸ｺﾞｼｯｸM-PRO"/>
        <family val="3"/>
        <charset val="128"/>
      </rPr>
      <t>15</t>
    </r>
    <r>
      <rPr>
        <sz val="14"/>
        <rFont val="HG丸ｺﾞｼｯｸM-PRO"/>
        <family val="3"/>
        <charset val="128"/>
      </rPr>
      <t>人、3/31：入所者</t>
    </r>
    <r>
      <rPr>
        <u/>
        <sz val="14"/>
        <rFont val="HG丸ｺﾞｼｯｸM-PRO"/>
        <family val="3"/>
        <charset val="128"/>
      </rPr>
      <t>15</t>
    </r>
    <r>
      <rPr>
        <sz val="14"/>
        <rFont val="HG丸ｺﾞｼｯｸM-PRO"/>
        <family val="3"/>
        <charset val="128"/>
      </rPr>
      <t>人</t>
    </r>
    <rPh sb="12" eb="15">
      <t>ニュウショシャ</t>
    </rPh>
    <rPh sb="17" eb="18">
      <t>ニン</t>
    </rPh>
    <rPh sb="24" eb="27">
      <t>ニュウショシャ</t>
    </rPh>
    <rPh sb="29" eb="30">
      <t>ニン</t>
    </rPh>
    <phoneticPr fontId="1"/>
  </si>
  <si>
    <r>
      <t>１　関係機関</t>
    </r>
    <r>
      <rPr>
        <sz val="13"/>
        <rFont val="HG丸ｺﾞｼｯｸM-PRO"/>
        <family val="3"/>
        <charset val="128"/>
      </rPr>
      <t>（地域包括支援センター、居宅介護支援事業所等）</t>
    </r>
    <rPh sb="2" eb="4">
      <t>カンケイ</t>
    </rPh>
    <rPh sb="4" eb="6">
      <t>キカン</t>
    </rPh>
    <rPh sb="7" eb="9">
      <t>チイキ</t>
    </rPh>
    <rPh sb="9" eb="11">
      <t>ホウカツ</t>
    </rPh>
    <rPh sb="11" eb="13">
      <t>シエン</t>
    </rPh>
    <rPh sb="18" eb="20">
      <t>キョタク</t>
    </rPh>
    <rPh sb="20" eb="22">
      <t>カイゴ</t>
    </rPh>
    <rPh sb="22" eb="24">
      <t>シエン</t>
    </rPh>
    <rPh sb="24" eb="26">
      <t>ジギョウ</t>
    </rPh>
    <rPh sb="26" eb="27">
      <t>ショ</t>
    </rPh>
    <rPh sb="27" eb="28">
      <t>ナド</t>
    </rPh>
    <phoneticPr fontId="1"/>
  </si>
  <si>
    <t>2　近隣住民等への周知活動</t>
    <rPh sb="2" eb="4">
      <t>キンリン</t>
    </rPh>
    <rPh sb="4" eb="6">
      <t>ジュウミン</t>
    </rPh>
    <rPh sb="6" eb="7">
      <t>トウ</t>
    </rPh>
    <rPh sb="9" eb="11">
      <t>シュウチ</t>
    </rPh>
    <rPh sb="11" eb="13">
      <t>カツドウ</t>
    </rPh>
    <phoneticPr fontId="1"/>
  </si>
  <si>
    <t>想定しているかご回答ください。</t>
    <rPh sb="0" eb="2">
      <t>ソウテイ</t>
    </rPh>
    <rPh sb="8" eb="10">
      <t>カイトウ</t>
    </rPh>
    <phoneticPr fontId="1"/>
  </si>
  <si>
    <t>問５　貴事業所における職員の状況についてお伺いします。</t>
    <rPh sb="0" eb="1">
      <t>ト</t>
    </rPh>
    <rPh sb="3" eb="4">
      <t>キ</t>
    </rPh>
    <rPh sb="4" eb="6">
      <t>ジギョウ</t>
    </rPh>
    <rPh sb="6" eb="7">
      <t>ショ</t>
    </rPh>
    <rPh sb="11" eb="13">
      <t>ショクイン</t>
    </rPh>
    <rPh sb="14" eb="16">
      <t>ジョウキョウ</t>
    </rPh>
    <rPh sb="21" eb="22">
      <t>ウカガ</t>
    </rPh>
    <phoneticPr fontId="1"/>
  </si>
  <si>
    <t>※介護助手：ベッドメイキングや食事の配膳、清掃など、利用者の身体に</t>
    <rPh sb="1" eb="3">
      <t>カイゴ</t>
    </rPh>
    <rPh sb="3" eb="5">
      <t>ジョシュ</t>
    </rPh>
    <rPh sb="21" eb="23">
      <t>セイソウ</t>
    </rPh>
    <phoneticPr fontId="1"/>
  </si>
  <si>
    <t>　　　　　　接することのない周辺業務のみを担っている、直接雇用の方</t>
    <phoneticPr fontId="1"/>
  </si>
  <si>
    <t>２　10％未満</t>
    <rPh sb="5" eb="7">
      <t>ミマン</t>
    </rPh>
    <phoneticPr fontId="1"/>
  </si>
  <si>
    <t>３　10％以上20％未満</t>
    <rPh sb="5" eb="7">
      <t>イジョウ</t>
    </rPh>
    <rPh sb="10" eb="12">
      <t>ミマン</t>
    </rPh>
    <phoneticPr fontId="1"/>
  </si>
  <si>
    <t>４　20％以上30％未満</t>
    <rPh sb="5" eb="7">
      <t>イジョウ</t>
    </rPh>
    <rPh sb="10" eb="12">
      <t>ミマン</t>
    </rPh>
    <phoneticPr fontId="1"/>
  </si>
  <si>
    <t>５　30％以上40％未満</t>
    <rPh sb="5" eb="7">
      <t>イジョウ</t>
    </rPh>
    <rPh sb="10" eb="12">
      <t>ミマン</t>
    </rPh>
    <phoneticPr fontId="1"/>
  </si>
  <si>
    <t>６　40％以上</t>
    <rPh sb="5" eb="7">
      <t>イジョウ</t>
    </rPh>
    <phoneticPr fontId="1"/>
  </si>
  <si>
    <t>１　1年未満</t>
    <rPh sb="3" eb="4">
      <t>ネン</t>
    </rPh>
    <rPh sb="4" eb="6">
      <t>ミマン</t>
    </rPh>
    <phoneticPr fontId="1"/>
  </si>
  <si>
    <t>２　1年以上3年未満</t>
    <rPh sb="3" eb="6">
      <t>ネンイジョウ</t>
    </rPh>
    <rPh sb="7" eb="8">
      <t>ネン</t>
    </rPh>
    <rPh sb="8" eb="10">
      <t>ミマン</t>
    </rPh>
    <phoneticPr fontId="1"/>
  </si>
  <si>
    <t>３　3年以上5年未満</t>
    <rPh sb="3" eb="6">
      <t>ネンイジョウ</t>
    </rPh>
    <rPh sb="7" eb="8">
      <t>ネン</t>
    </rPh>
    <rPh sb="8" eb="10">
      <t>ミマン</t>
    </rPh>
    <phoneticPr fontId="1"/>
  </si>
  <si>
    <t>４　5年以上10年未満</t>
    <rPh sb="3" eb="4">
      <t>ネン</t>
    </rPh>
    <rPh sb="4" eb="6">
      <t>イジョウ</t>
    </rPh>
    <rPh sb="8" eb="9">
      <t>ネン</t>
    </rPh>
    <rPh sb="9" eb="11">
      <t>ミマン</t>
    </rPh>
    <phoneticPr fontId="1"/>
  </si>
  <si>
    <t>５　10年以上</t>
    <rPh sb="4" eb="5">
      <t>ネン</t>
    </rPh>
    <rPh sb="5" eb="7">
      <t>イジョウ</t>
    </rPh>
    <phoneticPr fontId="1"/>
  </si>
  <si>
    <t>１　20歳以上25歳未満</t>
    <rPh sb="4" eb="7">
      <t>サイイジョウ</t>
    </rPh>
    <rPh sb="9" eb="12">
      <t>サイミマン</t>
    </rPh>
    <phoneticPr fontId="1"/>
  </si>
  <si>
    <t>２　25歳以上30歳未満</t>
    <rPh sb="4" eb="7">
      <t>サイイジョウ</t>
    </rPh>
    <rPh sb="9" eb="12">
      <t>サイミマン</t>
    </rPh>
    <phoneticPr fontId="1"/>
  </si>
  <si>
    <t>３　30歳以上35歳未満</t>
    <rPh sb="4" eb="7">
      <t>サイイジョウ</t>
    </rPh>
    <rPh sb="9" eb="12">
      <t>サイミマン</t>
    </rPh>
    <phoneticPr fontId="1"/>
  </si>
  <si>
    <t>４　35歳以上40歳未満</t>
    <rPh sb="4" eb="7">
      <t>サイイジョウ</t>
    </rPh>
    <rPh sb="9" eb="12">
      <t>サイミマン</t>
    </rPh>
    <phoneticPr fontId="1"/>
  </si>
  <si>
    <t>５　40歳以上45歳未満</t>
    <rPh sb="4" eb="7">
      <t>サイイジョウ</t>
    </rPh>
    <rPh sb="9" eb="12">
      <t>サイミマン</t>
    </rPh>
    <phoneticPr fontId="1"/>
  </si>
  <si>
    <t>６　45歳以上50歳未満</t>
    <rPh sb="4" eb="7">
      <t>サイイジョウ</t>
    </rPh>
    <rPh sb="9" eb="12">
      <t>サイミマン</t>
    </rPh>
    <phoneticPr fontId="1"/>
  </si>
  <si>
    <t>［９］</t>
    <phoneticPr fontId="1"/>
  </si>
  <si>
    <t>［10］</t>
    <phoneticPr fontId="1"/>
  </si>
  <si>
    <t>の支払い等）をご回答ください。</t>
    <phoneticPr fontId="1"/>
  </si>
  <si>
    <t>１　なし</t>
    <phoneticPr fontId="1"/>
  </si>
  <si>
    <t>２　100万円以下</t>
    <rPh sb="5" eb="7">
      <t>マンエン</t>
    </rPh>
    <rPh sb="7" eb="9">
      <t>イカ</t>
    </rPh>
    <phoneticPr fontId="1"/>
  </si>
  <si>
    <t>３　100万円以上300万円未満</t>
    <rPh sb="5" eb="7">
      <t>マンエン</t>
    </rPh>
    <rPh sb="7" eb="9">
      <t>イジョウ</t>
    </rPh>
    <rPh sb="12" eb="14">
      <t>マンエン</t>
    </rPh>
    <rPh sb="14" eb="16">
      <t>ミマン</t>
    </rPh>
    <phoneticPr fontId="1"/>
  </si>
  <si>
    <t>４　300万円以上500万円未満</t>
    <rPh sb="5" eb="9">
      <t>マンエンイジョウ</t>
    </rPh>
    <rPh sb="12" eb="14">
      <t>マンエン</t>
    </rPh>
    <rPh sb="14" eb="16">
      <t>ミマン</t>
    </rPh>
    <phoneticPr fontId="1"/>
  </si>
  <si>
    <t>５　500万円以上800万円未満</t>
    <rPh sb="5" eb="6">
      <t>マン</t>
    </rPh>
    <rPh sb="6" eb="9">
      <t>エンイジョウ</t>
    </rPh>
    <rPh sb="12" eb="14">
      <t>マンエン</t>
    </rPh>
    <rPh sb="14" eb="16">
      <t>ミマン</t>
    </rPh>
    <phoneticPr fontId="1"/>
  </si>
  <si>
    <t>６　800万円以上1,000万円未満</t>
    <rPh sb="5" eb="9">
      <t>マンエンイジョウ</t>
    </rPh>
    <rPh sb="14" eb="16">
      <t>マンエン</t>
    </rPh>
    <rPh sb="16" eb="18">
      <t>ミマン</t>
    </rPh>
    <phoneticPr fontId="1"/>
  </si>
  <si>
    <t>７　1,000万円以上</t>
    <rPh sb="7" eb="11">
      <t>マンエンイジョウ</t>
    </rPh>
    <phoneticPr fontId="1"/>
  </si>
  <si>
    <t>８　分からない</t>
    <rPh sb="2" eb="3">
      <t>ワ</t>
    </rPh>
    <phoneticPr fontId="1"/>
  </si>
  <si>
    <t>［11］</t>
    <phoneticPr fontId="1"/>
  </si>
  <si>
    <t>［12］</t>
    <phoneticPr fontId="1"/>
  </si>
  <si>
    <t>１　受入れている</t>
    <rPh sb="2" eb="4">
      <t>ウケイ</t>
    </rPh>
    <phoneticPr fontId="1"/>
  </si>
  <si>
    <t>［13］</t>
    <phoneticPr fontId="1"/>
  </si>
  <si>
    <t>在留資格</t>
    <rPh sb="0" eb="2">
      <t>ザイリュウ</t>
    </rPh>
    <rPh sb="2" eb="4">
      <t>シカク</t>
    </rPh>
    <phoneticPr fontId="1"/>
  </si>
  <si>
    <t>計</t>
    <rPh sb="0" eb="1">
      <t>ケイ</t>
    </rPh>
    <phoneticPr fontId="1"/>
  </si>
  <si>
    <t>EPA</t>
    <phoneticPr fontId="1"/>
  </si>
  <si>
    <t>技能実習</t>
    <rPh sb="0" eb="2">
      <t>ギノウ</t>
    </rPh>
    <rPh sb="2" eb="4">
      <t>ジッシュウ</t>
    </rPh>
    <phoneticPr fontId="1"/>
  </si>
  <si>
    <t>留学生</t>
    <rPh sb="0" eb="3">
      <t>リュウガクセイ</t>
    </rPh>
    <phoneticPr fontId="1"/>
  </si>
  <si>
    <t>特定技能</t>
    <rPh sb="0" eb="2">
      <t>トクテイ</t>
    </rPh>
    <rPh sb="2" eb="4">
      <t>ギノウ</t>
    </rPh>
    <phoneticPr fontId="1"/>
  </si>
  <si>
    <t>ベトナム</t>
    <phoneticPr fontId="1"/>
  </si>
  <si>
    <t>インドネシア</t>
    <phoneticPr fontId="1"/>
  </si>
  <si>
    <t>ミャンマー</t>
    <phoneticPr fontId="1"/>
  </si>
  <si>
    <t>中国</t>
    <rPh sb="0" eb="2">
      <t>チュウゴク</t>
    </rPh>
    <phoneticPr fontId="1"/>
  </si>
  <si>
    <t>ネパール</t>
    <phoneticPr fontId="1"/>
  </si>
  <si>
    <t>シンガポール</t>
    <phoneticPr fontId="1"/>
  </si>
  <si>
    <t>フィリピン</t>
    <phoneticPr fontId="1"/>
  </si>
  <si>
    <t>［14］</t>
    <phoneticPr fontId="1"/>
  </si>
  <si>
    <t>［15］</t>
    <phoneticPr fontId="1"/>
  </si>
  <si>
    <t>問６　介護ロボット・ICT 機器の導入状況についてお伺いします。</t>
    <rPh sb="0" eb="1">
      <t>トイ</t>
    </rPh>
    <rPh sb="19" eb="21">
      <t>ジョウキョウ</t>
    </rPh>
    <rPh sb="26" eb="27">
      <t>ウカガ</t>
    </rPh>
    <phoneticPr fontId="1"/>
  </si>
  <si>
    <t>介護ロボットを導入していますか。</t>
    <rPh sb="0" eb="2">
      <t>カイゴ</t>
    </rPh>
    <rPh sb="7" eb="9">
      <t>ドウニュウ</t>
    </rPh>
    <phoneticPr fontId="1"/>
  </si>
  <si>
    <t>１　導入している</t>
    <rPh sb="2" eb="4">
      <t>ドウニュウ</t>
    </rPh>
    <phoneticPr fontId="1"/>
  </si>
  <si>
    <t>２　導入する予定である</t>
    <phoneticPr fontId="1"/>
  </si>
  <si>
    <t>導入（予定）機器について、該当欄に「〇」をつけてください。</t>
    <rPh sb="0" eb="2">
      <t>ドウニュウ</t>
    </rPh>
    <rPh sb="3" eb="5">
      <t>ヨテイ</t>
    </rPh>
    <rPh sb="6" eb="8">
      <t>キキ</t>
    </rPh>
    <rPh sb="13" eb="15">
      <t>ガイトウ</t>
    </rPh>
    <rPh sb="15" eb="16">
      <t>ラン</t>
    </rPh>
    <phoneticPr fontId="1"/>
  </si>
  <si>
    <t>１　移乗支援機器</t>
    <phoneticPr fontId="1"/>
  </si>
  <si>
    <t>２　移動支援機器</t>
    <phoneticPr fontId="1"/>
  </si>
  <si>
    <t>３　排泄支援機器</t>
    <phoneticPr fontId="1"/>
  </si>
  <si>
    <t>４　見守り支援機器</t>
    <phoneticPr fontId="1"/>
  </si>
  <si>
    <t>５　入浴支援機器</t>
    <phoneticPr fontId="1"/>
  </si>
  <si>
    <t>ＩＣＴ機器を導入していますか。</t>
    <rPh sb="3" eb="5">
      <t>キキ</t>
    </rPh>
    <rPh sb="6" eb="8">
      <t>ドウニュウ</t>
    </rPh>
    <phoneticPr fontId="1"/>
  </si>
  <si>
    <t>３　導入していない→[問7]にお進みください</t>
    <rPh sb="11" eb="12">
      <t>トイ</t>
    </rPh>
    <phoneticPr fontId="1"/>
  </si>
  <si>
    <t>１　介護ソフト</t>
    <rPh sb="2" eb="4">
      <t>カイゴ</t>
    </rPh>
    <phoneticPr fontId="1"/>
  </si>
  <si>
    <t>２　パソコン</t>
    <phoneticPr fontId="1"/>
  </si>
  <si>
    <t>３　タブレット・スマートフォン端末</t>
    <rPh sb="15" eb="17">
      <t>タンマツ</t>
    </rPh>
    <phoneticPr fontId="1"/>
  </si>
  <si>
    <t>４　インカム等</t>
    <rPh sb="6" eb="7">
      <t>トウ</t>
    </rPh>
    <phoneticPr fontId="1"/>
  </si>
  <si>
    <t>５　Ｗｉ－Ｆｉ機器</t>
    <rPh sb="7" eb="9">
      <t>キキ</t>
    </rPh>
    <phoneticPr fontId="1"/>
  </si>
  <si>
    <t>建物構造</t>
    <rPh sb="0" eb="2">
      <t>タテモノ</t>
    </rPh>
    <rPh sb="2" eb="4">
      <t>コウゾウ</t>
    </rPh>
    <phoneticPr fontId="1"/>
  </si>
  <si>
    <t>竣工年月</t>
    <rPh sb="0" eb="2">
      <t>シュンコウ</t>
    </rPh>
    <rPh sb="2" eb="4">
      <t>ネンゲツ</t>
    </rPh>
    <phoneticPr fontId="1"/>
  </si>
  <si>
    <t>年</t>
    <rPh sb="0" eb="1">
      <t>ネン</t>
    </rPh>
    <phoneticPr fontId="1"/>
  </si>
  <si>
    <t>月</t>
    <rPh sb="0" eb="1">
      <t>ツキ</t>
    </rPh>
    <phoneticPr fontId="1"/>
  </si>
  <si>
    <t>１　５年以内に大規模修繕・改築工事が必要</t>
    <rPh sb="3" eb="4">
      <t>ネン</t>
    </rPh>
    <rPh sb="4" eb="6">
      <t>イナイ</t>
    </rPh>
    <rPh sb="7" eb="10">
      <t>ダイキボ</t>
    </rPh>
    <rPh sb="10" eb="12">
      <t>シュウゼン</t>
    </rPh>
    <rPh sb="13" eb="15">
      <t>カイチク</t>
    </rPh>
    <rPh sb="15" eb="17">
      <t>コウジ</t>
    </rPh>
    <rPh sb="18" eb="20">
      <t>ヒツヨウ</t>
    </rPh>
    <phoneticPr fontId="1"/>
  </si>
  <si>
    <t>３　10年以上後に大規模修繕・改築工事が必要</t>
    <rPh sb="20" eb="22">
      <t>ヒツヨウ</t>
    </rPh>
    <phoneticPr fontId="1"/>
  </si>
  <si>
    <t>建物の大規模修繕・改築工事の計画について回答ください。</t>
    <rPh sb="0" eb="2">
      <t>タテモノ</t>
    </rPh>
    <rPh sb="3" eb="6">
      <t>ダイキボ</t>
    </rPh>
    <rPh sb="6" eb="8">
      <t>シュウゼン</t>
    </rPh>
    <rPh sb="9" eb="11">
      <t>カイチク</t>
    </rPh>
    <rPh sb="11" eb="13">
      <t>コウジ</t>
    </rPh>
    <rPh sb="14" eb="16">
      <t>ケイカク</t>
    </rPh>
    <rPh sb="20" eb="22">
      <t>カイトウ</t>
    </rPh>
    <phoneticPr fontId="1"/>
  </si>
  <si>
    <t>１　計画的に工事を実施する予定である。</t>
    <rPh sb="2" eb="5">
      <t>ケイカクテキ</t>
    </rPh>
    <rPh sb="6" eb="8">
      <t>コウジ</t>
    </rPh>
    <rPh sb="9" eb="11">
      <t>ジッシ</t>
    </rPh>
    <rPh sb="13" eb="15">
      <t>ヨテイ</t>
    </rPh>
    <phoneticPr fontId="1"/>
  </si>
  <si>
    <t>２　工事が必要であるが費用面で予定が立てられない。</t>
    <rPh sb="2" eb="4">
      <t>コウジ</t>
    </rPh>
    <rPh sb="5" eb="7">
      <t>ヒツヨウ</t>
    </rPh>
    <rPh sb="11" eb="14">
      <t>ヒヨウメン</t>
    </rPh>
    <rPh sb="15" eb="17">
      <t>ヨテイ</t>
    </rPh>
    <rPh sb="18" eb="19">
      <t>タ</t>
    </rPh>
    <phoneticPr fontId="1"/>
  </si>
  <si>
    <t>３　その他　（</t>
    <rPh sb="4" eb="5">
      <t>タ</t>
    </rPh>
    <phoneticPr fontId="1"/>
  </si>
  <si>
    <t>１　増築等による定員増を計画している</t>
    <rPh sb="2" eb="4">
      <t>ゾウチク</t>
    </rPh>
    <rPh sb="4" eb="5">
      <t>トウ</t>
    </rPh>
    <rPh sb="8" eb="10">
      <t>テイイン</t>
    </rPh>
    <rPh sb="12" eb="14">
      <t>ケイカク</t>
    </rPh>
    <phoneticPr fontId="1"/>
  </si>
  <si>
    <t>ついて回答ください。</t>
    <rPh sb="3" eb="5">
      <t>カイトウ</t>
    </rPh>
    <phoneticPr fontId="1"/>
  </si>
  <si>
    <t>延べ利用者数</t>
    <rPh sb="0" eb="1">
      <t>ノ</t>
    </rPh>
    <rPh sb="2" eb="4">
      <t>リヨウ</t>
    </rPh>
    <rPh sb="4" eb="5">
      <t>シャ</t>
    </rPh>
    <rPh sb="5" eb="6">
      <t>スウ</t>
    </rPh>
    <phoneticPr fontId="1"/>
  </si>
  <si>
    <t>3　ホームページやＳＮＳ等を活用した広域的な周知活動</t>
    <rPh sb="12" eb="13">
      <t>トウ</t>
    </rPh>
    <rPh sb="14" eb="16">
      <t>カツヨウ</t>
    </rPh>
    <rPh sb="18" eb="21">
      <t>コウイキテキ</t>
    </rPh>
    <rPh sb="22" eb="24">
      <t>シュウチ</t>
    </rPh>
    <rPh sb="24" eb="26">
      <t>カツドウ</t>
    </rPh>
    <phoneticPr fontId="1"/>
  </si>
  <si>
    <r>
      <t>介護助手</t>
    </r>
    <r>
      <rPr>
        <vertAlign val="superscript"/>
        <sz val="12"/>
        <rFont val="HG丸ｺﾞｼｯｸM-PRO"/>
        <family val="3"/>
        <charset val="128"/>
      </rPr>
      <t>※</t>
    </r>
    <rPh sb="0" eb="2">
      <t>カイゴ</t>
    </rPh>
    <rPh sb="2" eb="4">
      <t>ジョシュ</t>
    </rPh>
    <phoneticPr fontId="1"/>
  </si>
  <si>
    <r>
      <t>パート・アルバイト職員</t>
    </r>
    <r>
      <rPr>
        <sz val="11"/>
        <rFont val="HG丸ｺﾞｼｯｸM-PRO"/>
        <family val="3"/>
        <charset val="128"/>
      </rPr>
      <t>（介護助手除く）</t>
    </r>
    <rPh sb="9" eb="11">
      <t>ショクイン</t>
    </rPh>
    <rPh sb="12" eb="14">
      <t>カイゴ</t>
    </rPh>
    <rPh sb="14" eb="16">
      <t>ジョシュ</t>
    </rPh>
    <rPh sb="16" eb="17">
      <t>ノゾ</t>
    </rPh>
    <phoneticPr fontId="1"/>
  </si>
  <si>
    <t>介護助手</t>
    <rPh sb="0" eb="2">
      <t>カイゴ</t>
    </rPh>
    <rPh sb="2" eb="4">
      <t>ジョシュ</t>
    </rPh>
    <phoneticPr fontId="1"/>
  </si>
  <si>
    <t>２　処遇改善加算の取得</t>
    <rPh sb="2" eb="4">
      <t>ショグウ</t>
    </rPh>
    <rPh sb="4" eb="6">
      <t>カイゼン</t>
    </rPh>
    <rPh sb="6" eb="8">
      <t>カサン</t>
    </rPh>
    <rPh sb="9" eb="11">
      <t>シュトク</t>
    </rPh>
    <phoneticPr fontId="1"/>
  </si>
  <si>
    <t>３　福利厚生の充実</t>
    <rPh sb="2" eb="4">
      <t>フクリ</t>
    </rPh>
    <rPh sb="4" eb="6">
      <t>コウセイ</t>
    </rPh>
    <rPh sb="7" eb="9">
      <t>ジュウジツ</t>
    </rPh>
    <phoneticPr fontId="1"/>
  </si>
  <si>
    <r>
      <t>４　</t>
    </r>
    <r>
      <rPr>
        <sz val="13"/>
        <rFont val="HG丸ｺﾞｼｯｸM-PRO"/>
        <family val="3"/>
        <charset val="128"/>
      </rPr>
      <t>有休取得率向上、有休を取得し易くする、柔軟なシフト調整</t>
    </r>
    <rPh sb="2" eb="4">
      <t>ユウキュウ</t>
    </rPh>
    <rPh sb="4" eb="6">
      <t>シュトク</t>
    </rPh>
    <rPh sb="6" eb="7">
      <t>リツ</t>
    </rPh>
    <rPh sb="7" eb="9">
      <t>コウジョウ</t>
    </rPh>
    <rPh sb="10" eb="12">
      <t>ユウキュウ</t>
    </rPh>
    <rPh sb="13" eb="15">
      <t>シュトク</t>
    </rPh>
    <rPh sb="16" eb="17">
      <t>ヤス</t>
    </rPh>
    <rPh sb="21" eb="23">
      <t>ジュウナン</t>
    </rPh>
    <rPh sb="27" eb="29">
      <t>チョウセイ</t>
    </rPh>
    <phoneticPr fontId="1"/>
  </si>
  <si>
    <t>５　事業所内保育所の設置</t>
    <rPh sb="2" eb="5">
      <t>ジギョウショ</t>
    </rPh>
    <rPh sb="5" eb="6">
      <t>ナイ</t>
    </rPh>
    <rPh sb="6" eb="8">
      <t>ホイク</t>
    </rPh>
    <rPh sb="8" eb="9">
      <t>ショ</t>
    </rPh>
    <rPh sb="10" eb="12">
      <t>セッチ</t>
    </rPh>
    <phoneticPr fontId="1"/>
  </si>
  <si>
    <t>６　個人面談の実施や公平・適切な人事評価</t>
    <rPh sb="2" eb="4">
      <t>コジン</t>
    </rPh>
    <rPh sb="4" eb="6">
      <t>メンダン</t>
    </rPh>
    <rPh sb="7" eb="9">
      <t>ジッシ</t>
    </rPh>
    <rPh sb="10" eb="12">
      <t>コウヘイ</t>
    </rPh>
    <rPh sb="13" eb="15">
      <t>テキセツ</t>
    </rPh>
    <rPh sb="16" eb="18">
      <t>ジンジ</t>
    </rPh>
    <rPh sb="18" eb="20">
      <t>ヒョウカ</t>
    </rPh>
    <phoneticPr fontId="1"/>
  </si>
  <si>
    <t>７　職員間の声掛け等によるコミュニケーションの強化</t>
    <rPh sb="2" eb="4">
      <t>ショクイン</t>
    </rPh>
    <rPh sb="4" eb="5">
      <t>カン</t>
    </rPh>
    <rPh sb="6" eb="7">
      <t>コエ</t>
    </rPh>
    <rPh sb="7" eb="8">
      <t>ガ</t>
    </rPh>
    <rPh sb="9" eb="10">
      <t>ナド</t>
    </rPh>
    <rPh sb="23" eb="25">
      <t>キョウカ</t>
    </rPh>
    <phoneticPr fontId="1"/>
  </si>
  <si>
    <t>８　スキルアップ促進：外部研修、資格取得フォロー</t>
    <rPh sb="8" eb="10">
      <t>ソクシン</t>
    </rPh>
    <rPh sb="11" eb="13">
      <t>ガイブ</t>
    </rPh>
    <rPh sb="13" eb="15">
      <t>ケンシュウ</t>
    </rPh>
    <rPh sb="16" eb="18">
      <t>シカク</t>
    </rPh>
    <rPh sb="18" eb="20">
      <t>シュトク</t>
    </rPh>
    <phoneticPr fontId="1"/>
  </si>
  <si>
    <t>９　産休、育休の取得し易さ</t>
    <rPh sb="2" eb="4">
      <t>サンキュウ</t>
    </rPh>
    <rPh sb="5" eb="7">
      <t>イクキュウ</t>
    </rPh>
    <rPh sb="8" eb="10">
      <t>シュトク</t>
    </rPh>
    <rPh sb="11" eb="12">
      <t>ヤス</t>
    </rPh>
    <phoneticPr fontId="1"/>
  </si>
  <si>
    <t>７　50歳以上</t>
    <rPh sb="4" eb="7">
      <t>サイイジョウ</t>
    </rPh>
    <phoneticPr fontId="1"/>
  </si>
  <si>
    <t>上記のうち、人材派遣会社へ支払った金額をご回答ください。</t>
    <rPh sb="0" eb="2">
      <t>ジョウキ</t>
    </rPh>
    <rPh sb="6" eb="8">
      <t>ジンザイ</t>
    </rPh>
    <rPh sb="8" eb="10">
      <t>ハケン</t>
    </rPh>
    <rPh sb="10" eb="12">
      <t>カイシャ</t>
    </rPh>
    <rPh sb="13" eb="15">
      <t>シハラ</t>
    </rPh>
    <rPh sb="17" eb="19">
      <t>キンガク</t>
    </rPh>
    <rPh sb="21" eb="23">
      <t>カイトウ</t>
    </rPh>
    <phoneticPr fontId="1"/>
  </si>
  <si>
    <t>貴事業所で外国人介護職員を受入れていますか。</t>
    <rPh sb="0" eb="1">
      <t>キ</t>
    </rPh>
    <rPh sb="1" eb="4">
      <t>ジギョウショ</t>
    </rPh>
    <rPh sb="5" eb="7">
      <t>ガイコク</t>
    </rPh>
    <rPh sb="7" eb="8">
      <t>ジン</t>
    </rPh>
    <rPh sb="8" eb="10">
      <t>カイゴ</t>
    </rPh>
    <rPh sb="10" eb="12">
      <t>ショクイン</t>
    </rPh>
    <rPh sb="13" eb="15">
      <t>ウケイ</t>
    </rPh>
    <phoneticPr fontId="1"/>
  </si>
  <si>
    <r>
      <t>２　受入れていない→</t>
    </r>
    <r>
      <rPr>
        <sz val="12"/>
        <rFont val="HG丸ｺﾞｼｯｸM-PRO"/>
        <family val="3"/>
        <charset val="128"/>
      </rPr>
      <t>問６にお進みください</t>
    </r>
    <rPh sb="2" eb="4">
      <t>ウケイ</t>
    </rPh>
    <rPh sb="10" eb="11">
      <t>トイ</t>
    </rPh>
    <phoneticPr fontId="1"/>
  </si>
  <si>
    <r>
      <t>３　受入れる予定である→</t>
    </r>
    <r>
      <rPr>
        <sz val="12"/>
        <rFont val="HG丸ｺﾞｼｯｸM-PRO"/>
        <family val="3"/>
        <charset val="128"/>
      </rPr>
      <t>問６にお進みください</t>
    </r>
    <rPh sb="2" eb="4">
      <t>ウケイ</t>
    </rPh>
    <rPh sb="6" eb="8">
      <t>ヨテイ</t>
    </rPh>
    <rPh sb="12" eb="13">
      <t>トイ</t>
    </rPh>
    <phoneticPr fontId="1"/>
  </si>
  <si>
    <t>当該在留資格を選ばれた理由をご回答ください。</t>
    <rPh sb="0" eb="2">
      <t>トウガイ</t>
    </rPh>
    <rPh sb="2" eb="4">
      <t>ザイリュウ</t>
    </rPh>
    <rPh sb="4" eb="6">
      <t>シカク</t>
    </rPh>
    <rPh sb="7" eb="8">
      <t>エラ</t>
    </rPh>
    <rPh sb="11" eb="13">
      <t>リユウ</t>
    </rPh>
    <rPh sb="15" eb="17">
      <t>カイトウ</t>
    </rPh>
    <phoneticPr fontId="1"/>
  </si>
  <si>
    <r>
      <t>３　導入していない→</t>
    </r>
    <r>
      <rPr>
        <sz val="12"/>
        <rFont val="HG丸ｺﾞｼｯｸM-PRO"/>
        <family val="3"/>
        <charset val="128"/>
      </rPr>
      <t>[３]にお進みください</t>
    </r>
    <phoneticPr fontId="1"/>
  </si>
  <si>
    <t>貴事業所の建物構造と竣工年月をご回答ください。また、</t>
    <rPh sb="0" eb="1">
      <t>キ</t>
    </rPh>
    <rPh sb="1" eb="4">
      <t>ジギョウショ</t>
    </rPh>
    <rPh sb="10" eb="12">
      <t>シュンコウ</t>
    </rPh>
    <rPh sb="12" eb="14">
      <t>ネンゲツ</t>
    </rPh>
    <rPh sb="16" eb="18">
      <t>カイトウ</t>
    </rPh>
    <phoneticPr fontId="1"/>
  </si>
  <si>
    <t>建物の大規模修繕・改築工事の現状における必要性（見込み）</t>
    <rPh sb="0" eb="2">
      <t>タテモノ</t>
    </rPh>
    <rPh sb="3" eb="6">
      <t>ダイキボ</t>
    </rPh>
    <rPh sb="6" eb="8">
      <t>シュウゼン</t>
    </rPh>
    <rPh sb="9" eb="11">
      <t>カイチク</t>
    </rPh>
    <rPh sb="11" eb="13">
      <t>コウジ</t>
    </rPh>
    <rPh sb="14" eb="16">
      <t>ゲンジョウ</t>
    </rPh>
    <rPh sb="20" eb="23">
      <t>ヒツヨウセイ</t>
    </rPh>
    <phoneticPr fontId="1"/>
  </si>
  <si>
    <t>についてご回答ください。</t>
    <phoneticPr fontId="1"/>
  </si>
  <si>
    <t>４　当面必要ない</t>
    <rPh sb="2" eb="4">
      <t>トウメン</t>
    </rPh>
    <rPh sb="4" eb="6">
      <t>ヒツヨウ</t>
    </rPh>
    <phoneticPr fontId="1"/>
  </si>
  <si>
    <t>１　３年以内</t>
    <rPh sb="3" eb="4">
      <t>ネン</t>
    </rPh>
    <rPh sb="4" eb="6">
      <t>イナイ</t>
    </rPh>
    <phoneticPr fontId="1"/>
  </si>
  <si>
    <t>４　その他・未定</t>
    <rPh sb="4" eb="5">
      <t>タ</t>
    </rPh>
    <rPh sb="6" eb="8">
      <t>ミテイ</t>
    </rPh>
    <phoneticPr fontId="1"/>
  </si>
  <si>
    <t>１  　0％</t>
    <phoneticPr fontId="1"/>
  </si>
  <si>
    <t>問８　貴事業所の今後の計画についてお伺いします。　</t>
    <rPh sb="0" eb="1">
      <t>トイ</t>
    </rPh>
    <rPh sb="18" eb="19">
      <t>ウカガ</t>
    </rPh>
    <phoneticPr fontId="1"/>
  </si>
  <si>
    <t>貴事業所の今後の計画について該当欄に「○」を付けてください。</t>
    <rPh sb="0" eb="1">
      <t>キ</t>
    </rPh>
    <rPh sb="1" eb="3">
      <t>ジギョウ</t>
    </rPh>
    <rPh sb="3" eb="4">
      <t>ショ</t>
    </rPh>
    <rPh sb="5" eb="7">
      <t>コンゴ</t>
    </rPh>
    <rPh sb="8" eb="10">
      <t>ケイカク</t>
    </rPh>
    <phoneticPr fontId="1"/>
  </si>
  <si>
    <t>２　４～６年の間</t>
    <rPh sb="5" eb="6">
      <t>ネン</t>
    </rPh>
    <rPh sb="7" eb="8">
      <t>アイダ</t>
    </rPh>
    <phoneticPr fontId="1"/>
  </si>
  <si>
    <t>３　７～10年の間</t>
    <rPh sb="6" eb="7">
      <t>ネン</t>
    </rPh>
    <rPh sb="8" eb="9">
      <t>アイダ</t>
    </rPh>
    <phoneticPr fontId="1"/>
  </si>
  <si>
    <t>1　職員不足のため</t>
    <rPh sb="2" eb="4">
      <t>ショクイン</t>
    </rPh>
    <rPh sb="4" eb="6">
      <t>フソク</t>
    </rPh>
    <phoneticPr fontId="1"/>
  </si>
  <si>
    <t>2　利用希望者が少ない、または、いないため</t>
    <rPh sb="2" eb="4">
      <t>リヨウ</t>
    </rPh>
    <rPh sb="4" eb="7">
      <t>キボウシャ</t>
    </rPh>
    <rPh sb="8" eb="9">
      <t>スク</t>
    </rPh>
    <phoneticPr fontId="1"/>
  </si>
  <si>
    <t>4　その他　（</t>
    <rPh sb="4" eb="5">
      <t>タ</t>
    </rPh>
    <phoneticPr fontId="1"/>
  </si>
  <si>
    <t>[3]</t>
    <phoneticPr fontId="1"/>
  </si>
  <si>
    <t>３　定員減を計画している</t>
    <rPh sb="2" eb="4">
      <t>テイイン</t>
    </rPh>
    <rPh sb="4" eb="5">
      <t>ゲン</t>
    </rPh>
    <rPh sb="6" eb="8">
      <t>ケイカク</t>
    </rPh>
    <phoneticPr fontId="1"/>
  </si>
  <si>
    <t>４　休止・廃止を予定・検討している</t>
    <rPh sb="2" eb="4">
      <t>キュウシ</t>
    </rPh>
    <rPh sb="5" eb="7">
      <t>ハイシ</t>
    </rPh>
    <rPh sb="8" eb="10">
      <t>ヨテイ</t>
    </rPh>
    <rPh sb="11" eb="13">
      <t>ケントウ</t>
    </rPh>
    <phoneticPr fontId="1"/>
  </si>
  <si>
    <t>５　変更の予定なし</t>
    <rPh sb="2" eb="4">
      <t>ヘンコウ</t>
    </rPh>
    <rPh sb="5" eb="7">
      <t>ヨテイ</t>
    </rPh>
    <phoneticPr fontId="1"/>
  </si>
  <si>
    <t>２　６～１０年の間に大規模修繕・改築工事が必要</t>
    <rPh sb="6" eb="7">
      <t>ネン</t>
    </rPh>
    <rPh sb="8" eb="9">
      <t>アイダ</t>
    </rPh>
    <rPh sb="10" eb="13">
      <t>ダイキボ</t>
    </rPh>
    <rPh sb="13" eb="15">
      <t>シュウゼン</t>
    </rPh>
    <rPh sb="16" eb="18">
      <t>カイチク</t>
    </rPh>
    <rPh sb="18" eb="20">
      <t>コウジ</t>
    </rPh>
    <rPh sb="21" eb="23">
      <t>ヒツヨウ</t>
    </rPh>
    <phoneticPr fontId="1"/>
  </si>
  <si>
    <t>[１]以外で、事業所を運営するうえでの課題はどのようにとらえて</t>
    <rPh sb="3" eb="5">
      <t>イガイ</t>
    </rPh>
    <rPh sb="7" eb="10">
      <t>ジギョウショ</t>
    </rPh>
    <rPh sb="11" eb="13">
      <t>ウンエイ</t>
    </rPh>
    <rPh sb="19" eb="21">
      <t>カダイ</t>
    </rPh>
    <phoneticPr fontId="1"/>
  </si>
  <si>
    <t>いますか。</t>
    <phoneticPr fontId="1"/>
  </si>
  <si>
    <t>運営するうえで、どのような影響がありますか。</t>
    <rPh sb="13" eb="15">
      <t>エイキョウ</t>
    </rPh>
    <phoneticPr fontId="1"/>
  </si>
  <si>
    <t>（利用状況やサービス提供面、経費面、介護人材面など）</t>
    <rPh sb="3" eb="5">
      <t>ジョウキョウ</t>
    </rPh>
    <rPh sb="10" eb="12">
      <t>テイキョウ</t>
    </rPh>
    <rPh sb="12" eb="13">
      <t>メン</t>
    </rPh>
    <rPh sb="18" eb="20">
      <t>カイゴ</t>
    </rPh>
    <rPh sb="20" eb="22">
      <t>ジンザイ</t>
    </rPh>
    <rPh sb="22" eb="23">
      <t>メン</t>
    </rPh>
    <phoneticPr fontId="1"/>
  </si>
  <si>
    <t>[１]</t>
  </si>
  <si>
    <t>登録定員数</t>
    <rPh sb="0" eb="2">
      <t>トウロク</t>
    </rPh>
    <rPh sb="2" eb="4">
      <t>テイイン</t>
    </rPh>
    <rPh sb="4" eb="5">
      <t>スウ</t>
    </rPh>
    <phoneticPr fontId="1"/>
  </si>
  <si>
    <t>通い定員数</t>
    <rPh sb="0" eb="1">
      <t>カヨ</t>
    </rPh>
    <rPh sb="2" eb="4">
      <t>テイイン</t>
    </rPh>
    <rPh sb="4" eb="5">
      <t>スウ</t>
    </rPh>
    <phoneticPr fontId="1"/>
  </si>
  <si>
    <t>人</t>
    <rPh sb="0" eb="1">
      <t>ヒト</t>
    </rPh>
    <phoneticPr fontId="1"/>
  </si>
  <si>
    <t>宿泊定員数</t>
    <rPh sb="0" eb="2">
      <t>シュクハク</t>
    </rPh>
    <rPh sb="2" eb="4">
      <t>テイイン</t>
    </rPh>
    <rPh sb="4" eb="5">
      <t>スウ</t>
    </rPh>
    <phoneticPr fontId="1"/>
  </si>
  <si>
    <t>[３]</t>
  </si>
  <si>
    <t>ください。</t>
  </si>
  <si>
    <t>※ ご回答いただいた登録者について、別シート「【別表１】登録者</t>
    <rPh sb="10" eb="12">
      <t>トウロク</t>
    </rPh>
    <rPh sb="12" eb="13">
      <t>シャ</t>
    </rPh>
    <rPh sb="18" eb="19">
      <t>ベツ</t>
    </rPh>
    <phoneticPr fontId="1"/>
  </si>
  <si>
    <t>状況」にてご回答ください。</t>
    <rPh sb="6" eb="8">
      <t>カイトウ</t>
    </rPh>
    <phoneticPr fontId="1"/>
  </si>
  <si>
    <t>※延べ利用者数及び定員数の算出方法は次ページ上部を参考ください。</t>
    <rPh sb="1" eb="2">
      <t>ノ</t>
    </rPh>
    <rPh sb="3" eb="5">
      <t>リヨウ</t>
    </rPh>
    <rPh sb="5" eb="6">
      <t>シャ</t>
    </rPh>
    <rPh sb="6" eb="7">
      <t>スウ</t>
    </rPh>
    <rPh sb="7" eb="8">
      <t>オヨ</t>
    </rPh>
    <rPh sb="9" eb="11">
      <t>テイイン</t>
    </rPh>
    <rPh sb="11" eb="12">
      <t>スウ</t>
    </rPh>
    <rPh sb="13" eb="15">
      <t>サンシュツ</t>
    </rPh>
    <rPh sb="15" eb="17">
      <t>ホウホウ</t>
    </rPh>
    <rPh sb="18" eb="19">
      <t>ツギ</t>
    </rPh>
    <rPh sb="22" eb="23">
      <t>ウエ</t>
    </rPh>
    <rPh sb="25" eb="27">
      <t>サンコウ</t>
    </rPh>
    <phoneticPr fontId="1"/>
  </si>
  <si>
    <t>通いサービス</t>
    <rPh sb="0" eb="1">
      <t>カヨ</t>
    </rPh>
    <phoneticPr fontId="1"/>
  </si>
  <si>
    <t>通い定員</t>
    <rPh sb="0" eb="1">
      <t>カヨ</t>
    </rPh>
    <rPh sb="2" eb="4">
      <t>テイイン</t>
    </rPh>
    <phoneticPr fontId="1"/>
  </si>
  <si>
    <t>宿泊サービス</t>
    <rPh sb="0" eb="2">
      <t>シュクハク</t>
    </rPh>
    <phoneticPr fontId="1"/>
  </si>
  <si>
    <t>宿泊定員</t>
    <rPh sb="0" eb="2">
      <t>シュクハク</t>
    </rPh>
    <rPh sb="2" eb="4">
      <t>テイイン</t>
    </rPh>
    <phoneticPr fontId="1"/>
  </si>
  <si>
    <t>※利用定員　　：年度途中で定員変更した場合は、平均入所定員を</t>
    <rPh sb="1" eb="3">
      <t>リヨウ</t>
    </rPh>
    <rPh sb="3" eb="5">
      <t>テイイン</t>
    </rPh>
    <rPh sb="8" eb="10">
      <t>ネンド</t>
    </rPh>
    <rPh sb="10" eb="12">
      <t>トチュウ</t>
    </rPh>
    <rPh sb="13" eb="15">
      <t>テイイン</t>
    </rPh>
    <rPh sb="15" eb="17">
      <t>ヘンコウ</t>
    </rPh>
    <rPh sb="19" eb="21">
      <t>バアイ</t>
    </rPh>
    <rPh sb="23" eb="25">
      <t>ヘイキン</t>
    </rPh>
    <rPh sb="27" eb="29">
      <t>テイイン</t>
    </rPh>
    <phoneticPr fontId="1"/>
  </si>
  <si>
    <t xml:space="preserve"> 記載してください。</t>
    <phoneticPr fontId="1"/>
  </si>
  <si>
    <t>問４　将来の利用者及び申込者の想定についてお伺いします。</t>
    <rPh sb="0" eb="1">
      <t>ト</t>
    </rPh>
    <rPh sb="3" eb="5">
      <t>ショウライ</t>
    </rPh>
    <rPh sb="6" eb="9">
      <t>リヨウシャ</t>
    </rPh>
    <rPh sb="9" eb="10">
      <t>オヨ</t>
    </rPh>
    <rPh sb="11" eb="13">
      <t>モウシコミ</t>
    </rPh>
    <rPh sb="13" eb="14">
      <t>シャ</t>
    </rPh>
    <rPh sb="15" eb="17">
      <t>ソウテイ</t>
    </rPh>
    <rPh sb="22" eb="23">
      <t>ウカガ</t>
    </rPh>
    <phoneticPr fontId="1"/>
  </si>
  <si>
    <t>利用者</t>
    <rPh sb="0" eb="2">
      <t>リヨウ</t>
    </rPh>
    <phoneticPr fontId="1"/>
  </si>
  <si>
    <t>管理者</t>
    <rPh sb="0" eb="3">
      <t>カンリシャ</t>
    </rPh>
    <phoneticPr fontId="1"/>
  </si>
  <si>
    <t>保健師</t>
    <rPh sb="0" eb="3">
      <t>ホケンシ</t>
    </rPh>
    <phoneticPr fontId="1"/>
  </si>
  <si>
    <t>年間を通じて職員不足を感じている場合、該当する職種の欄に「○」</t>
    <rPh sb="0" eb="2">
      <t>ネンカン</t>
    </rPh>
    <rPh sb="3" eb="4">
      <t>ツウ</t>
    </rPh>
    <rPh sb="6" eb="8">
      <t>ショクイン</t>
    </rPh>
    <rPh sb="8" eb="10">
      <t>フソク</t>
    </rPh>
    <rPh sb="16" eb="18">
      <t>バアイ</t>
    </rPh>
    <rPh sb="19" eb="21">
      <t>ガイトウ</t>
    </rPh>
    <phoneticPr fontId="1"/>
  </si>
  <si>
    <t>前問で１～４と回答された事業者に伺います。当該計画の実施時期に</t>
    <rPh sb="0" eb="1">
      <t>マエ</t>
    </rPh>
    <rPh sb="1" eb="2">
      <t>モン</t>
    </rPh>
    <rPh sb="7" eb="9">
      <t>カイトウ</t>
    </rPh>
    <rPh sb="12" eb="15">
      <t>ジギョウシャ</t>
    </rPh>
    <rPh sb="16" eb="17">
      <t>ウカガ</t>
    </rPh>
    <rPh sb="21" eb="23">
      <t>トウガイ</t>
    </rPh>
    <rPh sb="23" eb="25">
      <t>ケイカク</t>
    </rPh>
    <phoneticPr fontId="1"/>
  </si>
  <si>
    <t>（相談段階でお断りした人数も含めてご記載ください）。</t>
    <rPh sb="1" eb="3">
      <t>ソウダン</t>
    </rPh>
    <rPh sb="3" eb="5">
      <t>ダンカイ</t>
    </rPh>
    <rPh sb="7" eb="8">
      <t>コトワ</t>
    </rPh>
    <rPh sb="11" eb="13">
      <t>ニンズウ</t>
    </rPh>
    <rPh sb="14" eb="15">
      <t>フク</t>
    </rPh>
    <rPh sb="18" eb="20">
      <t>キサイ</t>
    </rPh>
    <phoneticPr fontId="1"/>
  </si>
  <si>
    <t>４　医療ニーズが高く対応が困難であるため</t>
    <rPh sb="2" eb="4">
      <t>イリョウ</t>
    </rPh>
    <rPh sb="8" eb="9">
      <t>タカ</t>
    </rPh>
    <rPh sb="10" eb="12">
      <t>タイオウ</t>
    </rPh>
    <rPh sb="13" eb="15">
      <t>コンナン</t>
    </rPh>
    <phoneticPr fontId="1"/>
  </si>
  <si>
    <t>さい。</t>
    <phoneticPr fontId="1"/>
  </si>
  <si>
    <t>年</t>
    <rPh sb="0" eb="1">
      <t>ネン</t>
    </rPh>
    <phoneticPr fontId="1"/>
  </si>
  <si>
    <t>月</t>
    <rPh sb="0" eb="1">
      <t>ツキ</t>
    </rPh>
    <phoneticPr fontId="1"/>
  </si>
  <si>
    <t>[4]</t>
    <phoneticPr fontId="1"/>
  </si>
  <si>
    <t>問１　貴事業所の体制及び入所者の状況についてお伺いします。</t>
    <rPh sb="0" eb="1">
      <t>ト</t>
    </rPh>
    <rPh sb="3" eb="4">
      <t>キ</t>
    </rPh>
    <rPh sb="4" eb="7">
      <t>ジギョウショ</t>
    </rPh>
    <rPh sb="8" eb="10">
      <t>タイセイ</t>
    </rPh>
    <rPh sb="10" eb="11">
      <t>オヨ</t>
    </rPh>
    <rPh sb="14" eb="15">
      <t>シャ</t>
    </rPh>
    <rPh sb="16" eb="18">
      <t>ジョウキョウ</t>
    </rPh>
    <rPh sb="23" eb="24">
      <t>ウカガ</t>
    </rPh>
    <phoneticPr fontId="1"/>
  </si>
  <si>
    <t>定員数についてご回答ください。</t>
    <rPh sb="0" eb="3">
      <t>テイインスウ</t>
    </rPh>
    <rPh sb="8" eb="10">
      <t>カイトウ</t>
    </rPh>
    <phoneticPr fontId="1"/>
  </si>
  <si>
    <t>問２　貴事業所の稼働状況等についてお伺いします。</t>
    <rPh sb="0" eb="1">
      <t>ト</t>
    </rPh>
    <rPh sb="3" eb="4">
      <t>キ</t>
    </rPh>
    <rPh sb="4" eb="7">
      <t>ジギョウショ</t>
    </rPh>
    <rPh sb="8" eb="10">
      <t>カドウ</t>
    </rPh>
    <rPh sb="10" eb="12">
      <t>ジョウキョウ</t>
    </rPh>
    <rPh sb="12" eb="13">
      <t>ナド</t>
    </rPh>
    <rPh sb="18" eb="19">
      <t>ウカガ</t>
    </rPh>
    <phoneticPr fontId="1"/>
  </si>
  <si>
    <t>3　近隣に類似事業所が新設されたため</t>
    <rPh sb="2" eb="4">
      <t>キンリン</t>
    </rPh>
    <rPh sb="5" eb="7">
      <t>ルイジ</t>
    </rPh>
    <rPh sb="7" eb="10">
      <t>ジギョウショ</t>
    </rPh>
    <rPh sb="11" eb="13">
      <t>シンセツ</t>
    </rPh>
    <phoneticPr fontId="1"/>
  </si>
  <si>
    <t>　　との連携を図った利用希望者の把握</t>
    <rPh sb="10" eb="12">
      <t>リヨウ</t>
    </rPh>
    <phoneticPr fontId="1"/>
  </si>
  <si>
    <t>問３　利用申込者への対応についてお伺いします。</t>
    <rPh sb="0" eb="1">
      <t>ト</t>
    </rPh>
    <rPh sb="3" eb="5">
      <t>リヨウ</t>
    </rPh>
    <rPh sb="5" eb="7">
      <t>モウシコミ</t>
    </rPh>
    <rPh sb="7" eb="8">
      <t>シャ</t>
    </rPh>
    <rPh sb="10" eb="12">
      <t>タイオウ</t>
    </rPh>
    <rPh sb="17" eb="18">
      <t>ウカガ</t>
    </rPh>
    <phoneticPr fontId="1"/>
  </si>
  <si>
    <t>３　利用者の状態像がサービスに合わないため</t>
    <rPh sb="2" eb="5">
      <t>リヨウシャ</t>
    </rPh>
    <rPh sb="6" eb="8">
      <t>ジョウタイ</t>
    </rPh>
    <rPh sb="8" eb="9">
      <t>ゾウ</t>
    </rPh>
    <rPh sb="15" eb="16">
      <t>ア</t>
    </rPh>
    <phoneticPr fontId="1"/>
  </si>
  <si>
    <t>５　その他　（</t>
    <rPh sb="4" eb="5">
      <t>タ</t>
    </rPh>
    <phoneticPr fontId="1"/>
  </si>
  <si>
    <t>将来（概ね5年以内）の利用者及び申込者はどのようになると</t>
    <rPh sb="0" eb="2">
      <t>ショウライ</t>
    </rPh>
    <rPh sb="3" eb="4">
      <t>オオム</t>
    </rPh>
    <rPh sb="6" eb="7">
      <t>ネン</t>
    </rPh>
    <rPh sb="7" eb="9">
      <t>イナイ</t>
    </rPh>
    <rPh sb="11" eb="14">
      <t>リヨウシャ</t>
    </rPh>
    <rPh sb="14" eb="15">
      <t>オヨ</t>
    </rPh>
    <rPh sb="16" eb="18">
      <t>モウシコミ</t>
    </rPh>
    <rPh sb="18" eb="19">
      <t>シャ</t>
    </rPh>
    <phoneticPr fontId="1"/>
  </si>
  <si>
    <t>【別表１】　登録者状況</t>
    <rPh sb="1" eb="3">
      <t>ベッピョウ</t>
    </rPh>
    <rPh sb="6" eb="9">
      <t>トウロクシャ</t>
    </rPh>
    <rPh sb="9" eb="11">
      <t>ジョウキョウ</t>
    </rPh>
    <phoneticPr fontId="25"/>
  </si>
  <si>
    <t>No.</t>
    <phoneticPr fontId="1"/>
  </si>
  <si>
    <t>①要介護度等</t>
    <rPh sb="1" eb="4">
      <t>ヨウカイゴ</t>
    </rPh>
    <rPh sb="4" eb="5">
      <t>ド</t>
    </rPh>
    <rPh sb="5" eb="6">
      <t>トウ</t>
    </rPh>
    <phoneticPr fontId="25"/>
  </si>
  <si>
    <t>②認知症高齢者の日常生活自立度判定基準</t>
    <rPh sb="1" eb="4">
      <t>ニンチショウ</t>
    </rPh>
    <rPh sb="4" eb="7">
      <t>コウレイシャ</t>
    </rPh>
    <rPh sb="8" eb="10">
      <t>ニチジョウ</t>
    </rPh>
    <rPh sb="10" eb="12">
      <t>セイカツ</t>
    </rPh>
    <rPh sb="12" eb="15">
      <t>ジリツド</t>
    </rPh>
    <rPh sb="15" eb="17">
      <t>ハンテイ</t>
    </rPh>
    <rPh sb="17" eb="19">
      <t>キジュン</t>
    </rPh>
    <phoneticPr fontId="25"/>
  </si>
  <si>
    <t>③登録時の居住地（住所地）</t>
    <rPh sb="1" eb="3">
      <t>トウロク</t>
    </rPh>
    <rPh sb="3" eb="4">
      <t>ジ</t>
    </rPh>
    <rPh sb="5" eb="8">
      <t>キョジュウチ</t>
    </rPh>
    <phoneticPr fontId="25"/>
  </si>
  <si>
    <t>④登録時の生活場所（住宅・施設等の種類）</t>
    <rPh sb="1" eb="3">
      <t>トウロク</t>
    </rPh>
    <rPh sb="3" eb="4">
      <t>ジ</t>
    </rPh>
    <rPh sb="5" eb="7">
      <t>セイカツ</t>
    </rPh>
    <rPh sb="7" eb="9">
      <t>バショ</t>
    </rPh>
    <phoneticPr fontId="25"/>
  </si>
  <si>
    <t>⑤登録した時期
（年・月）</t>
    <rPh sb="1" eb="3">
      <t>トウロク</t>
    </rPh>
    <rPh sb="5" eb="7">
      <t>ジキ</t>
    </rPh>
    <phoneticPr fontId="25"/>
  </si>
  <si>
    <t>⑥申込みから登録までの期間</t>
    <rPh sb="1" eb="3">
      <t>モウシコミ</t>
    </rPh>
    <rPh sb="6" eb="8">
      <t>トウロク</t>
    </rPh>
    <rPh sb="11" eb="13">
      <t>キカン</t>
    </rPh>
    <phoneticPr fontId="25"/>
  </si>
  <si>
    <t>要支援１</t>
    <rPh sb="0" eb="3">
      <t>ヨウシエン</t>
    </rPh>
    <phoneticPr fontId="25"/>
  </si>
  <si>
    <t>ランクⅠ</t>
    <phoneticPr fontId="25"/>
  </si>
  <si>
    <t>施設所在地と同じ中学校区</t>
  </si>
  <si>
    <t>自宅（親戚の家等も含む）</t>
    <phoneticPr fontId="25"/>
  </si>
  <si>
    <t>要支援２</t>
    <rPh sb="0" eb="3">
      <t>ヨウシエン</t>
    </rPh>
    <phoneticPr fontId="25"/>
  </si>
  <si>
    <t>ランクⅡ</t>
    <phoneticPr fontId="25"/>
  </si>
  <si>
    <t>施設所在地に隣接する中学校区</t>
  </si>
  <si>
    <t>有料老人ホーム等</t>
    <rPh sb="0" eb="2">
      <t>ユウリョウ</t>
    </rPh>
    <rPh sb="2" eb="4">
      <t>ロウジン</t>
    </rPh>
    <rPh sb="7" eb="8">
      <t>ナド</t>
    </rPh>
    <phoneticPr fontId="1"/>
  </si>
  <si>
    <t>要介護１</t>
    <phoneticPr fontId="25"/>
  </si>
  <si>
    <t>ランクⅡａ</t>
    <phoneticPr fontId="25"/>
  </si>
  <si>
    <t>上記以外で，施設所在地と同じ区</t>
  </si>
  <si>
    <t>その他</t>
    <rPh sb="2" eb="3">
      <t>タ</t>
    </rPh>
    <phoneticPr fontId="25"/>
  </si>
  <si>
    <t>要介護２</t>
  </si>
  <si>
    <t>ランクⅡｂ</t>
    <phoneticPr fontId="25"/>
  </si>
  <si>
    <t>上記以外で，施設所在地以外の区</t>
  </si>
  <si>
    <t>要介護３</t>
  </si>
  <si>
    <t>ランクⅢ</t>
    <phoneticPr fontId="25"/>
  </si>
  <si>
    <t>要介護４</t>
  </si>
  <si>
    <t>ランクⅢａ</t>
    <phoneticPr fontId="25"/>
  </si>
  <si>
    <t>要介護５</t>
  </si>
  <si>
    <t>ランクⅢｂ</t>
    <phoneticPr fontId="25"/>
  </si>
  <si>
    <t>申請中</t>
    <phoneticPr fontId="25"/>
  </si>
  <si>
    <t>ランクⅣ</t>
    <phoneticPr fontId="25"/>
  </si>
  <si>
    <t>要介護認定無し</t>
    <rPh sb="0" eb="3">
      <t>ヨウカイゴ</t>
    </rPh>
    <rPh sb="3" eb="5">
      <t>ニンテイ</t>
    </rPh>
    <rPh sb="5" eb="6">
      <t>ナ</t>
    </rPh>
    <phoneticPr fontId="25"/>
  </si>
  <si>
    <t>ランクＭ</t>
    <phoneticPr fontId="25"/>
  </si>
  <si>
    <t>ランクは不明</t>
    <rPh sb="4" eb="6">
      <t>フメイ</t>
    </rPh>
    <phoneticPr fontId="25"/>
  </si>
  <si>
    <t>認知症の症状は無い</t>
    <rPh sb="0" eb="3">
      <t>ニンチショウ</t>
    </rPh>
    <rPh sb="4" eb="6">
      <t>ショウジョウ</t>
    </rPh>
    <rPh sb="7" eb="8">
      <t>ナ</t>
    </rPh>
    <phoneticPr fontId="25"/>
  </si>
  <si>
    <t>※「自宅」には賃貸住宅も含みます</t>
    <rPh sb="2" eb="4">
      <t>ジタク</t>
    </rPh>
    <phoneticPr fontId="25"/>
  </si>
  <si>
    <t>（年）</t>
    <rPh sb="1" eb="2">
      <t>ネン</t>
    </rPh>
    <phoneticPr fontId="25"/>
  </si>
  <si>
    <t>（月）</t>
    <rPh sb="1" eb="2">
      <t>ツキ</t>
    </rPh>
    <phoneticPr fontId="25"/>
  </si>
  <si>
    <t>（ヵ月）</t>
    <rPh sb="2" eb="3">
      <t>ツキ</t>
    </rPh>
    <phoneticPr fontId="25"/>
  </si>
  <si>
    <t>記入例</t>
    <rPh sb="0" eb="2">
      <t>キニュウ</t>
    </rPh>
    <rPh sb="2" eb="3">
      <t>レイ</t>
    </rPh>
    <phoneticPr fontId="25"/>
  </si>
  <si>
    <t>令和4年</t>
    <rPh sb="0" eb="2">
      <t>レイワ</t>
    </rPh>
    <rPh sb="3" eb="4">
      <t>ネン</t>
    </rPh>
    <phoneticPr fontId="1"/>
  </si>
  <si>
    <t>大規模</t>
    <rPh sb="0" eb="1">
      <t>ダイ</t>
    </rPh>
    <rPh sb="1" eb="3">
      <t>キボ</t>
    </rPh>
    <phoneticPr fontId="1"/>
  </si>
  <si>
    <t>修繕年月</t>
    <rPh sb="0" eb="2">
      <t>シュウゼン</t>
    </rPh>
    <rPh sb="2" eb="4">
      <t>ネンゲツ</t>
    </rPh>
    <phoneticPr fontId="1"/>
  </si>
  <si>
    <t>6　その他　（</t>
    <rPh sb="4" eb="5">
      <t>タ</t>
    </rPh>
    <phoneticPr fontId="1"/>
  </si>
  <si>
    <t>介護保険制度や行政等に対するご意見・要望、その他ご自由に</t>
    <rPh sb="0" eb="2">
      <t>カイゴ</t>
    </rPh>
    <rPh sb="2" eb="4">
      <t>ホケン</t>
    </rPh>
    <rPh sb="4" eb="6">
      <t>セイド</t>
    </rPh>
    <rPh sb="7" eb="9">
      <t>ギョウセイ</t>
    </rPh>
    <rPh sb="9" eb="10">
      <t>トウ</t>
    </rPh>
    <rPh sb="11" eb="12">
      <t>タイ</t>
    </rPh>
    <rPh sb="15" eb="17">
      <t>イケン</t>
    </rPh>
    <rPh sb="18" eb="20">
      <t>ヨウボウ</t>
    </rPh>
    <rPh sb="23" eb="24">
      <t>タ</t>
    </rPh>
    <rPh sb="25" eb="27">
      <t>ジユウ</t>
    </rPh>
    <phoneticPr fontId="1"/>
  </si>
  <si>
    <t>お書きください。</t>
    <phoneticPr fontId="1"/>
  </si>
  <si>
    <t>問７　貴事業所施設の状況についてお伺いします。（自己所有の場合のみ）</t>
    <rPh sb="0" eb="1">
      <t>ト</t>
    </rPh>
    <rPh sb="3" eb="4">
      <t>キ</t>
    </rPh>
    <rPh sb="4" eb="6">
      <t>ジギョウ</t>
    </rPh>
    <rPh sb="6" eb="7">
      <t>ショ</t>
    </rPh>
    <rPh sb="7" eb="9">
      <t>シセツ</t>
    </rPh>
    <rPh sb="10" eb="12">
      <t>ジョウキョウ</t>
    </rPh>
    <rPh sb="17" eb="18">
      <t>ウカガ</t>
    </rPh>
    <rPh sb="29" eb="31">
      <t>バアイ</t>
    </rPh>
    <phoneticPr fontId="1"/>
  </si>
  <si>
    <t>人</t>
    <rPh sb="0" eb="1">
      <t>ニン</t>
    </rPh>
    <phoneticPr fontId="1"/>
  </si>
  <si>
    <r>
      <rPr>
        <b/>
        <u/>
        <sz val="14"/>
        <color theme="1"/>
        <rFont val="HG丸ｺﾞｼｯｸM-PRO"/>
        <family val="3"/>
        <charset val="128"/>
      </rPr>
      <t>令和8年4月1日現在</t>
    </r>
    <r>
      <rPr>
        <sz val="14"/>
        <color theme="1"/>
        <rFont val="HG丸ｺﾞｼｯｸM-PRO"/>
        <family val="3"/>
        <charset val="128"/>
      </rPr>
      <t>における貴事業所への登録者の人数をご回答</t>
    </r>
    <rPh sb="14" eb="15">
      <t>キ</t>
    </rPh>
    <rPh sb="15" eb="17">
      <t>ジギョウ</t>
    </rPh>
    <rPh sb="17" eb="18">
      <t>ショ</t>
    </rPh>
    <rPh sb="20" eb="22">
      <t>トウロク</t>
    </rPh>
    <rPh sb="24" eb="26">
      <t>ニンズウ</t>
    </rPh>
    <rPh sb="28" eb="30">
      <t>カイトウ</t>
    </rPh>
    <phoneticPr fontId="1"/>
  </si>
  <si>
    <r>
      <rPr>
        <b/>
        <u/>
        <sz val="14"/>
        <color theme="1"/>
        <rFont val="HG丸ｺﾞｼｯｸM-PRO"/>
        <family val="3"/>
        <charset val="128"/>
      </rPr>
      <t>令和7年度</t>
    </r>
    <r>
      <rPr>
        <sz val="14"/>
        <color theme="1"/>
        <rFont val="HG丸ｺﾞｼｯｸM-PRO"/>
        <family val="3"/>
        <charset val="128"/>
      </rPr>
      <t>１年間の稼働率についてご回答ください。</t>
    </r>
    <rPh sb="5" eb="7">
      <t>ヘイネンド</t>
    </rPh>
    <rPh sb="6" eb="8">
      <t>ネンカン</t>
    </rPh>
    <rPh sb="9" eb="11">
      <t>カドウ</t>
    </rPh>
    <rPh sb="11" eb="12">
      <t>リツ</t>
    </rPh>
    <rPh sb="17" eb="19">
      <t>カイトウ</t>
    </rPh>
    <phoneticPr fontId="1"/>
  </si>
  <si>
    <t>※延べ利用者数：令和7年度１年間において、1日ごとの入所者</t>
    <rPh sb="1" eb="2">
      <t>ノ</t>
    </rPh>
    <rPh sb="3" eb="5">
      <t>リヨウ</t>
    </rPh>
    <rPh sb="5" eb="6">
      <t>シャ</t>
    </rPh>
    <rPh sb="6" eb="7">
      <t>カズ</t>
    </rPh>
    <rPh sb="8" eb="10">
      <t>レイワ</t>
    </rPh>
    <rPh sb="11" eb="13">
      <t>ネンド</t>
    </rPh>
    <rPh sb="14" eb="16">
      <t>ネンカン</t>
    </rPh>
    <rPh sb="22" eb="23">
      <t>ニチ</t>
    </rPh>
    <rPh sb="26" eb="29">
      <t>ニュウショシャ</t>
    </rPh>
    <phoneticPr fontId="1"/>
  </si>
  <si>
    <t xml:space="preserve">  数を積算した値を記載してください。</t>
    <rPh sb="4" eb="6">
      <t>セキサン</t>
    </rPh>
    <rPh sb="8" eb="9">
      <t>アタイ</t>
    </rPh>
    <rPh sb="10" eb="12">
      <t>キサイ</t>
    </rPh>
    <phoneticPr fontId="1"/>
  </si>
  <si>
    <t>　例）令和7年7月1日より定員変更（10⇒15人）</t>
    <rPh sb="1" eb="2">
      <t>レイ</t>
    </rPh>
    <rPh sb="3" eb="5">
      <t>レイワ</t>
    </rPh>
    <rPh sb="6" eb="7">
      <t>ネン</t>
    </rPh>
    <rPh sb="8" eb="9">
      <t>ガツ</t>
    </rPh>
    <rPh sb="10" eb="11">
      <t>ヒ</t>
    </rPh>
    <rPh sb="13" eb="15">
      <t>テイイン</t>
    </rPh>
    <rPh sb="15" eb="17">
      <t>ヘンコウ</t>
    </rPh>
    <rPh sb="23" eb="24">
      <t>ニン</t>
    </rPh>
    <phoneticPr fontId="1"/>
  </si>
  <si>
    <t>稼働率が令和6年度より令和7年度が下がっている、あるいは</t>
    <rPh sb="0" eb="2">
      <t>カドウ</t>
    </rPh>
    <rPh sb="2" eb="3">
      <t>リツ</t>
    </rPh>
    <rPh sb="4" eb="6">
      <t>レイワ</t>
    </rPh>
    <rPh sb="7" eb="9">
      <t>ネンド</t>
    </rPh>
    <rPh sb="11" eb="13">
      <t>レイワ</t>
    </rPh>
    <rPh sb="14" eb="16">
      <t>ネンド</t>
    </rPh>
    <rPh sb="17" eb="18">
      <t>サ</t>
    </rPh>
    <phoneticPr fontId="1"/>
  </si>
  <si>
    <t>令和7年度中に利用を終了した方の､平均利用期間をご回答くだ</t>
    <rPh sb="0" eb="2">
      <t>レイワ</t>
    </rPh>
    <rPh sb="3" eb="6">
      <t>ネンドチュウ</t>
    </rPh>
    <rPh sb="7" eb="9">
      <t>リヨウ</t>
    </rPh>
    <rPh sb="10" eb="12">
      <t>シュウリョウ</t>
    </rPh>
    <rPh sb="14" eb="15">
      <t>カタ</t>
    </rPh>
    <rPh sb="17" eb="19">
      <t>ヘイキン</t>
    </rPh>
    <rPh sb="19" eb="21">
      <t>リヨウ</t>
    </rPh>
    <rPh sb="21" eb="23">
      <t>キカン</t>
    </rPh>
    <rPh sb="25" eb="27">
      <t>カイトウ</t>
    </rPh>
    <phoneticPr fontId="1"/>
  </si>
  <si>
    <r>
      <rPr>
        <b/>
        <u/>
        <sz val="14"/>
        <rFont val="HG丸ｺﾞｼｯｸM-PRO"/>
        <family val="3"/>
        <charset val="128"/>
      </rPr>
      <t>令和8年４月1日現在</t>
    </r>
    <r>
      <rPr>
        <sz val="14"/>
        <rFont val="HG丸ｺﾞｼｯｸM-PRO"/>
        <family val="3"/>
        <charset val="128"/>
      </rPr>
      <t>における職員数をご回答ください。</t>
    </r>
    <rPh sb="14" eb="16">
      <t>ショクイン</t>
    </rPh>
    <rPh sb="16" eb="17">
      <t>スウ</t>
    </rPh>
    <rPh sb="19" eb="21">
      <t>カイトウ</t>
    </rPh>
    <phoneticPr fontId="1"/>
  </si>
  <si>
    <t>令和8年４月1日現在における職員のうち、派遣職員及び</t>
    <rPh sb="20" eb="22">
      <t>ハケン</t>
    </rPh>
    <rPh sb="22" eb="24">
      <t>ショクイン</t>
    </rPh>
    <rPh sb="24" eb="25">
      <t>オヨ</t>
    </rPh>
    <phoneticPr fontId="1"/>
  </si>
  <si>
    <t>令和7年度１年間の採用者、退職者数についてご回答ください。</t>
    <rPh sb="5" eb="7">
      <t>ヘイネンド</t>
    </rPh>
    <rPh sb="6" eb="8">
      <t>ネンカン</t>
    </rPh>
    <rPh sb="9" eb="11">
      <t>サイヨウ</t>
    </rPh>
    <rPh sb="11" eb="12">
      <t>シャ</t>
    </rPh>
    <rPh sb="13" eb="16">
      <t>タイショクシャ</t>
    </rPh>
    <rPh sb="16" eb="17">
      <t>スウ</t>
    </rPh>
    <rPh sb="22" eb="24">
      <t>カイトウ</t>
    </rPh>
    <phoneticPr fontId="1"/>
  </si>
  <si>
    <t>令和7年度１年間の職員の離職率をご回答ください。</t>
    <rPh sb="6" eb="8">
      <t>ネンカン</t>
    </rPh>
    <rPh sb="9" eb="11">
      <t>ショクイン</t>
    </rPh>
    <rPh sb="12" eb="15">
      <t>リショクリツ</t>
    </rPh>
    <rPh sb="17" eb="19">
      <t>カイトウ</t>
    </rPh>
    <phoneticPr fontId="1"/>
  </si>
  <si>
    <t>令和8年４月１日における職員の平均在職期間をご回答ください。</t>
    <rPh sb="0" eb="2">
      <t>レイワ</t>
    </rPh>
    <rPh sb="3" eb="4">
      <t>ネン</t>
    </rPh>
    <rPh sb="5" eb="6">
      <t>ガツ</t>
    </rPh>
    <rPh sb="7" eb="8">
      <t>ニチ</t>
    </rPh>
    <rPh sb="12" eb="14">
      <t>ショクイン</t>
    </rPh>
    <rPh sb="15" eb="17">
      <t>ヘイキン</t>
    </rPh>
    <rPh sb="17" eb="19">
      <t>ザイショク</t>
    </rPh>
    <rPh sb="19" eb="21">
      <t>キカン</t>
    </rPh>
    <rPh sb="23" eb="25">
      <t>カイトウ</t>
    </rPh>
    <phoneticPr fontId="1"/>
  </si>
  <si>
    <t>令和8年４月１日における職員の平均年齢をご回答ください。</t>
    <rPh sb="12" eb="14">
      <t>ショクイン</t>
    </rPh>
    <rPh sb="15" eb="17">
      <t>ヘイキン</t>
    </rPh>
    <rPh sb="17" eb="19">
      <t>ネンレイ</t>
    </rPh>
    <rPh sb="21" eb="23">
      <t>カイトウ</t>
    </rPh>
    <phoneticPr fontId="1"/>
  </si>
  <si>
    <t>９　その他　（</t>
    <rPh sb="4" eb="5">
      <t>タ</t>
    </rPh>
    <phoneticPr fontId="1"/>
  </si>
  <si>
    <t>令和7年度１年間の採用に要した経費（広報費、人材派遣会社へ</t>
    <rPh sb="6" eb="8">
      <t>ネンカン</t>
    </rPh>
    <rPh sb="9" eb="11">
      <t>サイヨウ</t>
    </rPh>
    <rPh sb="12" eb="13">
      <t>ヨウ</t>
    </rPh>
    <rPh sb="15" eb="17">
      <t>ケイヒ</t>
    </rPh>
    <rPh sb="18" eb="20">
      <t>コウホウ</t>
    </rPh>
    <rPh sb="20" eb="21">
      <t>ヒ</t>
    </rPh>
    <rPh sb="22" eb="24">
      <t>ジンザイ</t>
    </rPh>
    <rPh sb="24" eb="26">
      <t>ハケン</t>
    </rPh>
    <rPh sb="26" eb="28">
      <t>カイシャ</t>
    </rPh>
    <phoneticPr fontId="1"/>
  </si>
  <si>
    <t>在留資格の該当する欄に人数をご回答ください。（複数回答可）</t>
    <rPh sb="23" eb="25">
      <t>フクスウ</t>
    </rPh>
    <rPh sb="25" eb="27">
      <t>カイトウ</t>
    </rPh>
    <rPh sb="27" eb="28">
      <t>カ</t>
    </rPh>
    <phoneticPr fontId="1"/>
  </si>
  <si>
    <t>タイ</t>
    <phoneticPr fontId="1"/>
  </si>
  <si>
    <t>その他（　 　）</t>
    <rPh sb="2" eb="3">
      <t>ホカ</t>
    </rPh>
    <phoneticPr fontId="1"/>
  </si>
  <si>
    <t>外国人介護職員を受け入れるにあたって課題となったことや、その</t>
    <rPh sb="0" eb="2">
      <t>ガイコク</t>
    </rPh>
    <rPh sb="2" eb="3">
      <t>ジン</t>
    </rPh>
    <rPh sb="3" eb="5">
      <t>カイゴ</t>
    </rPh>
    <rPh sb="5" eb="7">
      <t>ショクイン</t>
    </rPh>
    <rPh sb="8" eb="9">
      <t>ウ</t>
    </rPh>
    <rPh sb="10" eb="11">
      <t>イ</t>
    </rPh>
    <rPh sb="18" eb="20">
      <t>カダイ</t>
    </rPh>
    <phoneticPr fontId="1"/>
  </si>
  <si>
    <t>克服に取り組まれたこと及び受け入れたことなどによる効果などを</t>
    <rPh sb="0" eb="2">
      <t>コクフク</t>
    </rPh>
    <rPh sb="3" eb="4">
      <t>ト</t>
    </rPh>
    <rPh sb="5" eb="6">
      <t>ク</t>
    </rPh>
    <rPh sb="11" eb="12">
      <t>オヨ</t>
    </rPh>
    <rPh sb="13" eb="14">
      <t>ウ</t>
    </rPh>
    <rPh sb="15" eb="16">
      <t>イ</t>
    </rPh>
    <rPh sb="25" eb="27">
      <t>コウカ</t>
    </rPh>
    <phoneticPr fontId="1"/>
  </si>
  <si>
    <t>ご回答ください。</t>
    <rPh sb="1" eb="3">
      <t>カイトウ</t>
    </rPh>
    <phoneticPr fontId="1"/>
  </si>
  <si>
    <t>修繕（工事）内容</t>
    <rPh sb="0" eb="2">
      <t>シュウゼン</t>
    </rPh>
    <rPh sb="3" eb="5">
      <t>コウジ</t>
    </rPh>
    <rPh sb="6" eb="8">
      <t>ナイヨウ</t>
    </rPh>
    <phoneticPr fontId="1"/>
  </si>
  <si>
    <t>現在不足している，又は今後不足が見込まれるため，次期計画において</t>
    <phoneticPr fontId="1"/>
  </si>
  <si>
    <t>整備した方が良いと思われるサービスがあれば，該当欄に「○」を付け</t>
    <phoneticPr fontId="1"/>
  </si>
  <si>
    <t>てください。（複数回答可）</t>
    <phoneticPr fontId="1"/>
  </si>
  <si>
    <t>１　特別養護老人ホーム</t>
    <rPh sb="2" eb="4">
      <t>トクベツ</t>
    </rPh>
    <rPh sb="4" eb="6">
      <t>ヨウゴ</t>
    </rPh>
    <rPh sb="6" eb="8">
      <t>ロウジン</t>
    </rPh>
    <phoneticPr fontId="1"/>
  </si>
  <si>
    <t>２　介護老人保健施設</t>
    <rPh sb="2" eb="4">
      <t>カイゴ</t>
    </rPh>
    <rPh sb="4" eb="6">
      <t>ロウジン</t>
    </rPh>
    <rPh sb="6" eb="8">
      <t>ホケン</t>
    </rPh>
    <rPh sb="8" eb="10">
      <t>シセツ</t>
    </rPh>
    <phoneticPr fontId="1"/>
  </si>
  <si>
    <t>３　介護医療院</t>
    <rPh sb="2" eb="4">
      <t>カイゴ</t>
    </rPh>
    <rPh sb="4" eb="6">
      <t>イリョウ</t>
    </rPh>
    <rPh sb="6" eb="7">
      <t>イン</t>
    </rPh>
    <phoneticPr fontId="1"/>
  </si>
  <si>
    <t>４　認知症高齢者グループホーム</t>
    <rPh sb="2" eb="5">
      <t>ニンチショウ</t>
    </rPh>
    <rPh sb="5" eb="8">
      <t>コウレイシャ</t>
    </rPh>
    <phoneticPr fontId="1"/>
  </si>
  <si>
    <t>５　小規模多機能型居宅介護</t>
    <rPh sb="2" eb="3">
      <t>ショウ</t>
    </rPh>
    <rPh sb="3" eb="5">
      <t>キボ</t>
    </rPh>
    <rPh sb="5" eb="9">
      <t>タキノウガタ</t>
    </rPh>
    <rPh sb="9" eb="11">
      <t>キョタク</t>
    </rPh>
    <rPh sb="11" eb="13">
      <t>カイゴ</t>
    </rPh>
    <phoneticPr fontId="1"/>
  </si>
  <si>
    <t>６　看護小規模多機能型居宅介護</t>
    <rPh sb="2" eb="4">
      <t>カンゴ</t>
    </rPh>
    <rPh sb="4" eb="7">
      <t>ショウキボ</t>
    </rPh>
    <rPh sb="7" eb="11">
      <t>タキノウガタ</t>
    </rPh>
    <rPh sb="11" eb="13">
      <t>キョタク</t>
    </rPh>
    <rPh sb="13" eb="15">
      <t>カイゴ</t>
    </rPh>
    <phoneticPr fontId="1"/>
  </si>
  <si>
    <t>７　特定施設入居者生活介護</t>
    <rPh sb="2" eb="4">
      <t>トクテイ</t>
    </rPh>
    <rPh sb="4" eb="6">
      <t>シセツ</t>
    </rPh>
    <rPh sb="6" eb="9">
      <t>ニュウキョシャ</t>
    </rPh>
    <rPh sb="9" eb="11">
      <t>セイカツ</t>
    </rPh>
    <rPh sb="11" eb="13">
      <t>カイゴ</t>
    </rPh>
    <phoneticPr fontId="1"/>
  </si>
  <si>
    <t>８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</si>
  <si>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９　次期計画において整備が必要なサービスはない</t>
    <rPh sb="10" eb="12">
      <t>セイビ</t>
    </rPh>
    <rPh sb="13" eb="15">
      <t>ヒツヨウ</t>
    </rPh>
    <phoneticPr fontId="1"/>
  </si>
  <si>
    <t>14　その他　（</t>
    <rPh sb="5" eb="6">
      <t>タ</t>
    </rPh>
    <phoneticPr fontId="1"/>
  </si>
  <si>
    <t>介護</t>
    <rPh sb="0" eb="2">
      <t>カイゴ</t>
    </rPh>
    <phoneticPr fontId="1"/>
  </si>
  <si>
    <t>その他</t>
    <rPh sb="2" eb="3">
      <t>タ</t>
    </rPh>
    <phoneticPr fontId="1"/>
  </si>
  <si>
    <t>10　よく分からない</t>
    <phoneticPr fontId="1"/>
  </si>
  <si>
    <t>事業を運営するにあたり、昨今の物価高騰等がどのような影響を</t>
    <rPh sb="0" eb="2">
      <t>ジギョウ</t>
    </rPh>
    <rPh sb="3" eb="5">
      <t>ウンエイ</t>
    </rPh>
    <rPh sb="12" eb="14">
      <t>サッコン</t>
    </rPh>
    <rPh sb="15" eb="17">
      <t>ブッカ</t>
    </rPh>
    <rPh sb="17" eb="19">
      <t>コウトウ</t>
    </rPh>
    <rPh sb="19" eb="20">
      <t>トウ</t>
    </rPh>
    <phoneticPr fontId="1"/>
  </si>
  <si>
    <t>令和7年度において、稼働率が90パーセントを下回っている</t>
    <rPh sb="0" eb="2">
      <t>レイワ</t>
    </rPh>
    <rPh sb="3" eb="5">
      <t>ネンド</t>
    </rPh>
    <phoneticPr fontId="1"/>
  </si>
  <si>
    <t>つけてください。（複数回答可）</t>
    <phoneticPr fontId="1"/>
  </si>
  <si>
    <t>お伺いします。考えられる原因について、該当欄に「〇」を</t>
    <rPh sb="7" eb="8">
      <t>カンガ</t>
    </rPh>
    <rPh sb="19" eb="21">
      <t>ガイトウ</t>
    </rPh>
    <rPh sb="21" eb="22">
      <t>ラン</t>
    </rPh>
    <phoneticPr fontId="1"/>
  </si>
  <si>
    <t>事業所の整備が進んでない要因として、考えられることがあれば</t>
    <rPh sb="0" eb="2">
      <t>ジギョウ</t>
    </rPh>
    <rPh sb="2" eb="3">
      <t>ショ</t>
    </rPh>
    <phoneticPr fontId="1"/>
  </si>
  <si>
    <t>市内で小規模多機能型居宅介護や看護小規模多機能型居宅介護</t>
    <rPh sb="0" eb="2">
      <t>シナイ</t>
    </rPh>
    <rPh sb="3" eb="6">
      <t>ショウキボ</t>
    </rPh>
    <rPh sb="6" eb="10">
      <t>タキノウガタ</t>
    </rPh>
    <rPh sb="10" eb="12">
      <t>キョタク</t>
    </rPh>
    <rPh sb="12" eb="14">
      <t>カイゴ</t>
    </rPh>
    <rPh sb="15" eb="17">
      <t>カンゴ</t>
    </rPh>
    <rPh sb="17" eb="20">
      <t>ショウキボ</t>
    </rPh>
    <rPh sb="20" eb="24">
      <t>タキノウガタ</t>
    </rPh>
    <rPh sb="24" eb="26">
      <t>キョタク</t>
    </rPh>
    <rPh sb="26" eb="28">
      <t>カイゴ</t>
    </rPh>
    <phoneticPr fontId="1"/>
  </si>
  <si>
    <t>又はサービス提供が過小な場合の減算を行っている事業所に</t>
    <phoneticPr fontId="1"/>
  </si>
  <si>
    <t>4　受入体制・設備が整っていないため</t>
    <rPh sb="2" eb="4">
      <t>ウケイレ</t>
    </rPh>
    <rPh sb="4" eb="6">
      <t>タイセイ</t>
    </rPh>
    <rPh sb="7" eb="9">
      <t>セツビ</t>
    </rPh>
    <rPh sb="10" eb="11">
      <t>トトノ</t>
    </rPh>
    <phoneticPr fontId="1"/>
  </si>
  <si>
    <t>5　入院や利用調整等の長期化のため</t>
    <rPh sb="2" eb="4">
      <t>ニュウイン</t>
    </rPh>
    <rPh sb="5" eb="7">
      <t>リヨウ</t>
    </rPh>
    <rPh sb="7" eb="9">
      <t>チョウセイ</t>
    </rPh>
    <rPh sb="9" eb="10">
      <t>トウ</t>
    </rPh>
    <rPh sb="11" eb="13">
      <t>チョウキ</t>
    </rPh>
    <rPh sb="13" eb="14">
      <t>カ</t>
    </rPh>
    <phoneticPr fontId="1"/>
  </si>
  <si>
    <t>令和7年度に利用をお断りした事例があれば、人数をご回答ください.</t>
    <rPh sb="6" eb="8">
      <t>リヨウ</t>
    </rPh>
    <rPh sb="10" eb="11">
      <t>コトワ</t>
    </rPh>
    <rPh sb="21" eb="23">
      <t>ニンズウ</t>
    </rPh>
    <phoneticPr fontId="1"/>
  </si>
  <si>
    <t>10　ＩＣＴ・見守り機器等の介護ロボットの導入</t>
    <rPh sb="7" eb="9">
      <t>ミマモ</t>
    </rPh>
    <rPh sb="10" eb="13">
      <t>キキナド</t>
    </rPh>
    <rPh sb="14" eb="16">
      <t>カイゴ</t>
    </rPh>
    <rPh sb="21" eb="23">
      <t>ドウニュウ</t>
    </rPh>
    <phoneticPr fontId="1"/>
  </si>
  <si>
    <t>11　介護助手の導入等職員の業務の見直し</t>
    <rPh sb="3" eb="5">
      <t>カイゴ</t>
    </rPh>
    <rPh sb="5" eb="7">
      <t>ジョシュ</t>
    </rPh>
    <rPh sb="8" eb="10">
      <t>ドウニュウ</t>
    </rPh>
    <rPh sb="10" eb="11">
      <t>ナド</t>
    </rPh>
    <rPh sb="11" eb="13">
      <t>ショクイン</t>
    </rPh>
    <rPh sb="14" eb="16">
      <t>ギョウム</t>
    </rPh>
    <rPh sb="17" eb="19">
      <t>ミナオ</t>
    </rPh>
    <phoneticPr fontId="1"/>
  </si>
  <si>
    <t>12　ゆとりのある人員配置や計画的な採用活動の実施</t>
    <rPh sb="9" eb="11">
      <t>ジンイン</t>
    </rPh>
    <rPh sb="11" eb="13">
      <t>ハイチ</t>
    </rPh>
    <rPh sb="14" eb="17">
      <t>ケイカクテキ</t>
    </rPh>
    <rPh sb="18" eb="20">
      <t>サイヨウ</t>
    </rPh>
    <rPh sb="20" eb="22">
      <t>カツドウ</t>
    </rPh>
    <rPh sb="23" eb="25">
      <t>ジッシ</t>
    </rPh>
    <phoneticPr fontId="1"/>
  </si>
  <si>
    <t>13　外部相談窓口等の活用</t>
    <rPh sb="3" eb="5">
      <t>ガイブ</t>
    </rPh>
    <rPh sb="5" eb="7">
      <t>ソウダン</t>
    </rPh>
    <rPh sb="7" eb="9">
      <t>マドグチ</t>
    </rPh>
    <rPh sb="9" eb="10">
      <t>トウ</t>
    </rPh>
    <rPh sb="11" eb="13">
      <t>カツヨウ</t>
    </rPh>
    <phoneticPr fontId="1"/>
  </si>
  <si>
    <t>４　就職説明会（各団体、自治体、民間企業等主催）への参加</t>
    <rPh sb="2" eb="4">
      <t>シュウショク</t>
    </rPh>
    <rPh sb="4" eb="7">
      <t>セツメイカイ</t>
    </rPh>
    <rPh sb="8" eb="9">
      <t>カク</t>
    </rPh>
    <rPh sb="9" eb="11">
      <t>ダンタイ</t>
    </rPh>
    <rPh sb="12" eb="15">
      <t>ジチタイ</t>
    </rPh>
    <rPh sb="21" eb="23">
      <t>シュサイ</t>
    </rPh>
    <rPh sb="26" eb="28">
      <t>サンカ</t>
    </rPh>
    <phoneticPr fontId="1"/>
  </si>
  <si>
    <t>８　単発スポットワークの介護・看護の有資格者の活用</t>
    <rPh sb="12" eb="14">
      <t>カイゴ</t>
    </rPh>
    <rPh sb="15" eb="17">
      <t>カンゴ</t>
    </rPh>
    <rPh sb="18" eb="22">
      <t>ユウシカクシャ</t>
    </rPh>
    <rPh sb="23" eb="25">
      <t>カツヨウ</t>
    </rPh>
    <phoneticPr fontId="1"/>
  </si>
  <si>
    <t>前問で「１受入れている」を選択された方は、外国人介護職員の国籍・</t>
    <rPh sb="5" eb="7">
      <t>ウケイ</t>
    </rPh>
    <rPh sb="13" eb="15">
      <t>センタク</t>
    </rPh>
    <rPh sb="18" eb="19">
      <t>カタ</t>
    </rPh>
    <rPh sb="29" eb="31">
      <t>コクセキ</t>
    </rPh>
    <phoneticPr fontId="1"/>
  </si>
  <si>
    <r>
      <t>大規模修繕工事</t>
    </r>
    <r>
      <rPr>
        <vertAlign val="superscript"/>
        <sz val="14"/>
        <color theme="1"/>
        <rFont val="HG丸ｺﾞｼｯｸM-PRO"/>
        <family val="3"/>
        <charset val="128"/>
      </rPr>
      <t>※</t>
    </r>
    <r>
      <rPr>
        <sz val="14"/>
        <color theme="1"/>
        <rFont val="HG丸ｺﾞｼｯｸM-PRO"/>
        <family val="3"/>
        <charset val="128"/>
      </rPr>
      <t>等を実施している場合は、併せて直近の</t>
    </r>
    <rPh sb="3" eb="5">
      <t>シュウゼン</t>
    </rPh>
    <rPh sb="16" eb="18">
      <t>バアイ</t>
    </rPh>
    <rPh sb="20" eb="21">
      <t>アワ</t>
    </rPh>
    <rPh sb="23" eb="25">
      <t>チョッキン</t>
    </rPh>
    <phoneticPr fontId="1"/>
  </si>
  <si>
    <t>修繕年月と大規模修繕の内容をご回答ください。</t>
    <rPh sb="5" eb="8">
      <t>ダイキボ</t>
    </rPh>
    <rPh sb="8" eb="10">
      <t>シュウゼン</t>
    </rPh>
    <rPh sb="11" eb="13">
      <t>ナイヨウ</t>
    </rPh>
    <phoneticPr fontId="1"/>
  </si>
  <si>
    <r>
      <t>問9　</t>
    </r>
    <r>
      <rPr>
        <sz val="14"/>
        <color theme="1"/>
        <rFont val="HG丸ｺﾞｼｯｸM-PRO"/>
        <family val="3"/>
        <charset val="128"/>
      </rPr>
      <t>令和９～11年度を計画期間とする仙台市高齢者保健福祉計画・介護保険事業</t>
    </r>
    <rPh sb="0" eb="1">
      <t>ト</t>
    </rPh>
    <phoneticPr fontId="1"/>
  </si>
  <si>
    <t>　　　計画（以下「次期計画」という。）」の策定について、お伺いします。</t>
    <phoneticPr fontId="1"/>
  </si>
  <si>
    <t>問10　事業所を運営するうえでの課題等についてお伺いします。</t>
    <rPh sb="0" eb="1">
      <t>ト</t>
    </rPh>
    <rPh sb="4" eb="7">
      <t>ジギョウショ</t>
    </rPh>
    <rPh sb="8" eb="10">
      <t>ウンエイ</t>
    </rPh>
    <rPh sb="16" eb="18">
      <t>カダイ</t>
    </rPh>
    <rPh sb="18" eb="19">
      <t>トウ</t>
    </rPh>
    <rPh sb="24" eb="25">
      <t>ウカガ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</si>
</sst>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quot;平成&quot;##&quot;年&quot;"/>
    <numFmt numFmtId="178" formatCode="##&quot;月&quot;"/>
    <numFmt numFmtId="179" formatCode="&quot;&quot;##&quot;年&quot;"/>
    <numFmt numFmtId="180" formatCode="##&quot;ヵ月&quot;"/>
  </numFmts>
  <fonts count="31"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1"/>
      <name val="ＭＳ Ｐゴシック"/>
      <family val="3"/>
      <charset val="128"/>
    </font>
    <font>
      <sz val="11"/>
      <name val="ＭＳ Ｐゴシック"/>
      <family val="2"/>
      <scheme val="minor"/>
    </font>
    <font>
      <sz val="14"/>
      <name val="HG丸ｺﾞｼｯｸM-PRO"/>
      <family val="3"/>
      <charset val="128"/>
    </font>
    <font>
      <sz val="11"/>
      <name val="HG丸ｺﾞｼｯｸM-PRO"/>
      <family val="3"/>
      <charset val="128"/>
    </font>
    <font>
      <sz val="12"/>
      <name val="HG丸ｺﾞｼｯｸM-PRO"/>
      <family val="3"/>
      <charset val="128"/>
    </font>
    <font>
      <sz val="12"/>
      <name val="ＭＳ Ｐゴシック"/>
      <family val="2"/>
      <scheme val="minor"/>
    </font>
    <font>
      <b/>
      <sz val="14"/>
      <name val="HG丸ｺﾞｼｯｸM-PRO"/>
      <family val="3"/>
      <charset val="128"/>
    </font>
    <font>
      <b/>
      <sz val="11"/>
      <name val="ＭＳ Ｐゴシック"/>
      <family val="2"/>
      <scheme val="minor"/>
    </font>
    <font>
      <u/>
      <sz val="14"/>
      <name val="HG丸ｺﾞｼｯｸM-PRO"/>
      <family val="3"/>
      <charset val="128"/>
    </font>
    <font>
      <sz val="13"/>
      <name val="HG丸ｺﾞｼｯｸM-PRO"/>
      <family val="3"/>
      <charset val="128"/>
    </font>
    <font>
      <sz val="10"/>
      <name val="HG丸ｺﾞｼｯｸM-PRO"/>
      <family val="3"/>
      <charset val="128"/>
    </font>
    <font>
      <b/>
      <u/>
      <sz val="14"/>
      <name val="HG丸ｺﾞｼｯｸM-PRO"/>
      <family val="3"/>
      <charset val="128"/>
    </font>
    <font>
      <strike/>
      <sz val="14"/>
      <name val="HG丸ｺﾞｼｯｸM-PRO"/>
      <family val="3"/>
      <charset val="128"/>
    </font>
    <font>
      <sz val="11"/>
      <color theme="0"/>
      <name val="ＭＳ Ｐゴシック"/>
      <family val="2"/>
      <scheme val="minor"/>
    </font>
    <font>
      <sz val="11"/>
      <color theme="0"/>
      <name val="ＭＳ Ｐゴシック"/>
      <family val="3"/>
      <charset val="128"/>
      <scheme val="minor"/>
    </font>
    <font>
      <vertAlign val="superscript"/>
      <sz val="12"/>
      <name val="HG丸ｺﾞｼｯｸM-PRO"/>
      <family val="3"/>
      <charset val="128"/>
    </font>
    <font>
      <sz val="14"/>
      <name val="ＭＳ Ｐゴシック"/>
      <family val="2"/>
      <scheme val="minor"/>
    </font>
    <font>
      <sz val="13"/>
      <name val="ＭＳ Ｐゴシック"/>
      <family val="2"/>
      <scheme val="minor"/>
    </font>
    <font>
      <sz val="14"/>
      <color theme="1"/>
      <name val="HG丸ｺﾞｼｯｸM-PRO"/>
      <family val="3"/>
      <charset val="128"/>
    </font>
    <font>
      <b/>
      <sz val="14"/>
      <color theme="1"/>
      <name val="HG丸ｺﾞｼｯｸM-PRO"/>
      <family val="3"/>
      <charset val="128"/>
    </font>
    <font>
      <b/>
      <sz val="11"/>
      <color theme="1"/>
      <name val="ＭＳ Ｐゴシック"/>
      <family val="2"/>
      <scheme val="minor"/>
    </font>
    <font>
      <b/>
      <sz val="14"/>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i/>
      <sz val="10"/>
      <name val="ＭＳ Ｐゴシック"/>
      <family val="3"/>
      <charset val="128"/>
    </font>
    <font>
      <b/>
      <u/>
      <sz val="14"/>
      <color theme="1"/>
      <name val="HG丸ｺﾞｼｯｸM-PRO"/>
      <family val="3"/>
      <charset val="128"/>
    </font>
    <font>
      <vertAlign val="superscript"/>
      <sz val="14"/>
      <color theme="1"/>
      <name val="HG丸ｺﾞｼｯｸM-PRO"/>
      <family val="3"/>
      <charset val="128"/>
    </font>
  </fonts>
  <fills count="6">
    <fill>
      <patternFill patternType="none"/>
    </fill>
    <fill>
      <patternFill patternType="gray125"/>
    </fill>
    <fill>
      <patternFill patternType="solid">
        <fgColor rgb="FFFCFCB4"/>
        <bgColor indexed="64"/>
      </patternFill>
    </fill>
    <fill>
      <patternFill patternType="solid">
        <fgColor theme="0"/>
        <bgColor indexed="64"/>
      </patternFill>
    </fill>
    <fill>
      <patternFill patternType="solid">
        <fgColor indexed="22"/>
        <bgColor indexed="64"/>
      </patternFill>
    </fill>
    <fill>
      <patternFill patternType="solid">
        <fgColor indexed="4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double">
        <color indexed="64"/>
      </right>
      <top style="thin">
        <color indexed="64"/>
      </top>
      <bottom style="thin">
        <color indexed="64"/>
      </bottom>
      <diagonal/>
    </border>
  </borders>
  <cellStyleXfs count="4">
    <xf numFmtId="0" fontId="0" fillId="0" borderId="0"/>
    <xf numFmtId="9" fontId="2" fillId="0" borderId="0" applyFont="0" applyFill="0" applyBorder="0" applyAlignment="0" applyProtection="0">
      <alignment vertical="center"/>
    </xf>
    <xf numFmtId="0" fontId="3" fillId="0" borderId="0">
      <alignment vertical="center"/>
    </xf>
    <xf numFmtId="38" fontId="2" fillId="0" borderId="0" applyFont="0" applyFill="0" applyBorder="0" applyAlignment="0" applyProtection="0">
      <alignment vertical="center"/>
    </xf>
  </cellStyleXfs>
  <cellXfs count="260">
    <xf numFmtId="0" fontId="0" fillId="0" borderId="0" xfId="0"/>
    <xf numFmtId="0" fontId="4" fillId="0" borderId="0" xfId="0" applyFont="1"/>
    <xf numFmtId="0" fontId="9" fillId="0" borderId="0" xfId="0" applyFont="1"/>
    <xf numFmtId="0" fontId="5" fillId="0" borderId="0" xfId="0" applyFont="1" applyAlignment="1">
      <alignment horizontal="center"/>
    </xf>
    <xf numFmtId="0" fontId="5" fillId="0" borderId="0" xfId="0" applyFont="1"/>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5" fillId="0" borderId="30" xfId="0" applyFont="1" applyBorder="1"/>
    <xf numFmtId="0" fontId="5" fillId="0" borderId="29" xfId="0" applyFont="1" applyBorder="1"/>
    <xf numFmtId="0" fontId="5" fillId="0" borderId="31" xfId="0" applyFont="1" applyBorder="1"/>
    <xf numFmtId="0" fontId="5" fillId="0" borderId="32" xfId="0" applyFont="1" applyBorder="1"/>
    <xf numFmtId="0" fontId="5" fillId="0" borderId="33" xfId="0" applyFont="1" applyBorder="1"/>
    <xf numFmtId="0" fontId="5" fillId="0" borderId="34" xfId="0" applyFont="1" applyBorder="1"/>
    <xf numFmtId="0" fontId="5" fillId="0" borderId="35" xfId="0" applyFont="1" applyBorder="1"/>
    <xf numFmtId="0" fontId="5" fillId="0" borderId="36" xfId="0" applyFont="1" applyBorder="1"/>
    <xf numFmtId="0" fontId="5" fillId="2" borderId="1" xfId="0" applyFont="1" applyFill="1" applyBorder="1" applyAlignment="1">
      <alignment horizontal="center"/>
    </xf>
    <xf numFmtId="0" fontId="7" fillId="0" borderId="0" xfId="0" applyFont="1"/>
    <xf numFmtId="0" fontId="5" fillId="0" borderId="0" xfId="0" applyFont="1" applyAlignment="1">
      <alignment horizontal="right"/>
    </xf>
    <xf numFmtId="0" fontId="6" fillId="0" borderId="0" xfId="0" applyFont="1" applyAlignment="1">
      <alignment vertical="center" wrapText="1"/>
    </xf>
    <xf numFmtId="0" fontId="5" fillId="0" borderId="0" xfId="0" applyFont="1" applyAlignment="1">
      <alignment horizontal="left"/>
    </xf>
    <xf numFmtId="0" fontId="5" fillId="2" borderId="1" xfId="0" applyFont="1" applyFill="1" applyBorder="1" applyAlignment="1">
      <alignment horizontal="center" vertical="center"/>
    </xf>
    <xf numFmtId="0" fontId="6" fillId="0" borderId="0" xfId="0" applyFont="1"/>
    <xf numFmtId="0" fontId="5" fillId="0" borderId="1" xfId="0" applyFont="1" applyBorder="1" applyAlignment="1">
      <alignment horizontal="center" vertical="center"/>
    </xf>
    <xf numFmtId="0" fontId="4" fillId="2" borderId="1" xfId="0" applyFont="1" applyFill="1" applyBorder="1" applyAlignment="1">
      <alignment horizontal="center"/>
    </xf>
    <xf numFmtId="0" fontId="5" fillId="2" borderId="1" xfId="0" applyFont="1" applyFill="1" applyBorder="1" applyAlignment="1">
      <alignment vertical="center"/>
    </xf>
    <xf numFmtId="0" fontId="5" fillId="2" borderId="21" xfId="0" applyFont="1" applyFill="1" applyBorder="1" applyAlignment="1">
      <alignment vertical="center"/>
    </xf>
    <xf numFmtId="0" fontId="5" fillId="0" borderId="40" xfId="0" applyFont="1" applyBorder="1"/>
    <xf numFmtId="0" fontId="4" fillId="2" borderId="1" xfId="0" applyFont="1" applyFill="1" applyBorder="1" applyAlignment="1">
      <alignment vertical="center"/>
    </xf>
    <xf numFmtId="0" fontId="4" fillId="2" borderId="21" xfId="0" applyFont="1" applyFill="1" applyBorder="1" applyAlignment="1">
      <alignment vertical="center"/>
    </xf>
    <xf numFmtId="0" fontId="15" fillId="0" borderId="0" xfId="0" applyFont="1"/>
    <xf numFmtId="0" fontId="15" fillId="0" borderId="0" xfId="0" applyFont="1" applyAlignment="1">
      <alignment horizontal="right"/>
    </xf>
    <xf numFmtId="0" fontId="16" fillId="0" borderId="0" xfId="0" applyFont="1"/>
    <xf numFmtId="0" fontId="17" fillId="0" borderId="0" xfId="0" applyFont="1"/>
    <xf numFmtId="0" fontId="7" fillId="0" borderId="0" xfId="0" applyFont="1" applyAlignment="1">
      <alignment horizontal="center"/>
    </xf>
    <xf numFmtId="0" fontId="20" fillId="0" borderId="0" xfId="0" applyFont="1"/>
    <xf numFmtId="0" fontId="4" fillId="0" borderId="0" xfId="0" applyFont="1" applyAlignment="1">
      <alignment vertical="center" wrapText="1"/>
    </xf>
    <xf numFmtId="0" fontId="21" fillId="0" borderId="0" xfId="0" applyFont="1"/>
    <xf numFmtId="0" fontId="21" fillId="0" borderId="0" xfId="0" applyFont="1" applyAlignment="1">
      <alignment horizontal="center"/>
    </xf>
    <xf numFmtId="0" fontId="21" fillId="0" borderId="0" xfId="0" applyFont="1" applyAlignment="1">
      <alignment horizontal="center" vertical="center"/>
    </xf>
    <xf numFmtId="0" fontId="0" fillId="0" borderId="0" xfId="0" applyAlignment="1">
      <alignment horizontal="center" vertical="center"/>
    </xf>
    <xf numFmtId="0" fontId="13" fillId="0" borderId="0" xfId="0" applyFont="1" applyAlignment="1">
      <alignment horizontal="center" vertical="center"/>
    </xf>
    <xf numFmtId="0" fontId="24" fillId="0" borderId="0" xfId="2" applyFont="1" applyProtection="1">
      <alignment vertical="center"/>
      <protection locked="0"/>
    </xf>
    <xf numFmtId="0" fontId="3" fillId="0" borderId="0" xfId="2" applyAlignment="1" applyProtection="1">
      <alignment horizontal="center" vertical="center"/>
      <protection locked="0"/>
    </xf>
    <xf numFmtId="0" fontId="3" fillId="0" borderId="0" xfId="2" applyProtection="1">
      <alignment vertical="center"/>
      <protection locked="0"/>
    </xf>
    <xf numFmtId="0" fontId="3" fillId="0" borderId="1" xfId="2" applyBorder="1" applyAlignment="1" applyProtection="1">
      <alignment horizontal="center" vertical="center"/>
      <protection locked="0"/>
    </xf>
    <xf numFmtId="0" fontId="3" fillId="0" borderId="0" xfId="2" applyAlignment="1" applyProtection="1">
      <alignment vertical="center" shrinkToFit="1"/>
      <protection locked="0"/>
    </xf>
    <xf numFmtId="0" fontId="3" fillId="0" borderId="12" xfId="2" applyBorder="1" applyAlignment="1" applyProtection="1">
      <alignment horizontal="center" vertical="center" shrinkToFit="1"/>
      <protection locked="0"/>
    </xf>
    <xf numFmtId="0" fontId="3" fillId="0" borderId="2" xfId="2" applyBorder="1" applyAlignment="1">
      <alignment horizontal="center" vertical="center" shrinkToFit="1"/>
    </xf>
    <xf numFmtId="0" fontId="27" fillId="0" borderId="3" xfId="2" applyFont="1" applyBorder="1" applyAlignment="1">
      <alignment horizontal="center" vertical="center" shrinkToFit="1"/>
    </xf>
    <xf numFmtId="0" fontId="3" fillId="0" borderId="0" xfId="2" applyAlignment="1">
      <alignment horizontal="center" vertical="center" shrinkToFit="1"/>
    </xf>
    <xf numFmtId="0" fontId="3" fillId="0" borderId="3" xfId="2" applyBorder="1" applyAlignment="1">
      <alignment vertical="center" shrinkToFit="1"/>
    </xf>
    <xf numFmtId="0" fontId="3" fillId="0" borderId="2" xfId="2" applyBorder="1" applyAlignment="1" applyProtection="1">
      <alignment vertical="center" shrinkToFit="1"/>
      <protection locked="0"/>
    </xf>
    <xf numFmtId="0" fontId="3" fillId="0" borderId="3" xfId="2" applyBorder="1" applyAlignment="1" applyProtection="1">
      <alignment vertical="center" shrinkToFit="1"/>
      <protection locked="0"/>
    </xf>
    <xf numFmtId="0" fontId="27" fillId="0" borderId="41" xfId="2" applyFont="1" applyBorder="1" applyAlignment="1" applyProtection="1">
      <alignment horizontal="center" vertical="center" shrinkToFit="1"/>
      <protection locked="0"/>
    </xf>
    <xf numFmtId="0" fontId="3" fillId="0" borderId="19" xfId="2" applyBorder="1" applyAlignment="1">
      <alignment horizontal="center" vertical="center" shrinkToFit="1"/>
    </xf>
    <xf numFmtId="0" fontId="27" fillId="0" borderId="20" xfId="2" applyFont="1" applyBorder="1" applyAlignment="1" applyProtection="1">
      <alignment horizontal="center" vertical="center" shrinkToFit="1"/>
      <protection locked="0"/>
    </xf>
    <xf numFmtId="0" fontId="27" fillId="0" borderId="20" xfId="2" applyFont="1" applyBorder="1" applyAlignment="1">
      <alignment vertical="center" shrinkToFit="1"/>
    </xf>
    <xf numFmtId="0" fontId="3" fillId="0" borderId="19" xfId="2" applyBorder="1" applyAlignment="1" applyProtection="1">
      <alignment vertical="center" shrinkToFit="1"/>
      <protection locked="0"/>
    </xf>
    <xf numFmtId="0" fontId="3" fillId="0" borderId="20" xfId="2" applyBorder="1" applyAlignment="1" applyProtection="1">
      <alignment vertical="center" shrinkToFit="1"/>
      <protection locked="0"/>
    </xf>
    <xf numFmtId="0" fontId="27" fillId="0" borderId="20" xfId="2" applyFont="1" applyBorder="1" applyAlignment="1">
      <alignment horizontal="center" vertical="center" shrinkToFit="1"/>
    </xf>
    <xf numFmtId="0" fontId="3" fillId="0" borderId="20" xfId="2" applyBorder="1" applyAlignment="1">
      <alignment horizontal="center" vertical="center" shrinkToFit="1"/>
    </xf>
    <xf numFmtId="0" fontId="28" fillId="0" borderId="20" xfId="2" applyFont="1" applyBorder="1" applyAlignment="1">
      <alignment vertical="center" shrinkToFit="1"/>
    </xf>
    <xf numFmtId="0" fontId="27" fillId="0" borderId="18" xfId="2" applyFont="1" applyBorder="1" applyAlignment="1" applyProtection="1">
      <alignment horizontal="center" vertical="center" shrinkToFit="1"/>
      <protection locked="0"/>
    </xf>
    <xf numFmtId="0" fontId="3" fillId="0" borderId="4" xfId="2" applyBorder="1" applyAlignment="1">
      <alignment horizontal="center" vertical="center" shrinkToFit="1"/>
    </xf>
    <xf numFmtId="0" fontId="3" fillId="0" borderId="5" xfId="2" applyBorder="1" applyAlignment="1">
      <alignment horizontal="center" vertical="center" shrinkToFit="1"/>
    </xf>
    <xf numFmtId="0" fontId="3" fillId="0" borderId="5" xfId="2" applyBorder="1" applyAlignment="1">
      <alignment vertical="center" shrinkToFit="1"/>
    </xf>
    <xf numFmtId="0" fontId="27" fillId="0" borderId="5" xfId="2" applyFont="1" applyBorder="1" applyAlignment="1">
      <alignment vertical="center" shrinkToFit="1"/>
    </xf>
    <xf numFmtId="0" fontId="27" fillId="0" borderId="4" xfId="2" applyFont="1" applyBorder="1" applyAlignment="1" applyProtection="1">
      <alignment horizontal="center" vertical="center" shrinkToFit="1"/>
      <protection locked="0"/>
    </xf>
    <xf numFmtId="0" fontId="27" fillId="0" borderId="5" xfId="2" applyFont="1" applyBorder="1" applyAlignment="1" applyProtection="1">
      <alignment horizontal="center" vertical="center" shrinkToFit="1"/>
      <protection locked="0"/>
    </xf>
    <xf numFmtId="0" fontId="27" fillId="4" borderId="1" xfId="2" applyFont="1" applyFill="1" applyBorder="1" applyAlignment="1" applyProtection="1">
      <alignment horizontal="center" vertical="center" shrinkToFit="1"/>
      <protection locked="0"/>
    </xf>
    <xf numFmtId="0" fontId="3" fillId="4" borderId="17" xfId="2" applyFill="1" applyBorder="1" applyAlignment="1" applyProtection="1">
      <alignment horizontal="center" vertical="center" shrinkToFit="1"/>
      <protection locked="0"/>
    </xf>
    <xf numFmtId="0" fontId="27" fillId="4" borderId="16" xfId="2" applyFont="1" applyFill="1" applyBorder="1" applyAlignment="1" applyProtection="1">
      <alignment horizontal="center" vertical="center" shrinkToFit="1"/>
      <protection locked="0"/>
    </xf>
    <xf numFmtId="0" fontId="27" fillId="4" borderId="16" xfId="2" applyFont="1" applyFill="1" applyBorder="1" applyAlignment="1" applyProtection="1">
      <alignment vertical="center" shrinkToFit="1"/>
      <protection locked="0"/>
    </xf>
    <xf numFmtId="177" fontId="27" fillId="4" borderId="17" xfId="2" applyNumberFormat="1" applyFont="1" applyFill="1" applyBorder="1" applyAlignment="1" applyProtection="1">
      <alignment vertical="center" shrinkToFit="1"/>
      <protection locked="0"/>
    </xf>
    <xf numFmtId="178" fontId="27" fillId="4" borderId="16" xfId="2" applyNumberFormat="1" applyFont="1" applyFill="1" applyBorder="1" applyAlignment="1" applyProtection="1">
      <alignment vertical="center" shrinkToFit="1"/>
      <protection locked="0"/>
    </xf>
    <xf numFmtId="179" fontId="27" fillId="4" borderId="17" xfId="2" applyNumberFormat="1" applyFont="1" applyFill="1" applyBorder="1" applyAlignment="1" applyProtection="1">
      <alignment vertical="center" shrinkToFit="1"/>
      <protection locked="0"/>
    </xf>
    <xf numFmtId="180" fontId="27" fillId="4" borderId="16" xfId="2" applyNumberFormat="1" applyFont="1" applyFill="1" applyBorder="1" applyAlignment="1" applyProtection="1">
      <alignment vertical="center" shrinkToFit="1"/>
      <protection locked="0"/>
    </xf>
    <xf numFmtId="0" fontId="3" fillId="0" borderId="1" xfId="2" applyBorder="1" applyAlignment="1" applyProtection="1">
      <alignment horizontal="center" vertical="center" shrinkToFit="1"/>
      <protection locked="0"/>
    </xf>
    <xf numFmtId="0" fontId="3" fillId="5" borderId="17" xfId="2" applyFill="1" applyBorder="1" applyAlignment="1" applyProtection="1">
      <alignment horizontal="center" vertical="center" shrinkToFit="1"/>
      <protection locked="0"/>
    </xf>
    <xf numFmtId="0" fontId="27" fillId="0" borderId="16" xfId="2" applyFont="1" applyBorder="1" applyAlignment="1">
      <alignment horizontal="center" vertical="center" shrinkToFit="1"/>
    </xf>
    <xf numFmtId="0" fontId="27" fillId="0" borderId="16" xfId="2" applyFont="1" applyBorder="1" applyAlignment="1">
      <alignment vertical="center" shrinkToFit="1"/>
    </xf>
    <xf numFmtId="0" fontId="27" fillId="2" borderId="17" xfId="2" applyFont="1" applyFill="1" applyBorder="1" applyAlignment="1" applyProtection="1">
      <alignment vertical="center" shrinkToFit="1"/>
      <protection locked="0"/>
    </xf>
    <xf numFmtId="178" fontId="27" fillId="2" borderId="16" xfId="2" applyNumberFormat="1" applyFont="1" applyFill="1" applyBorder="1" applyAlignment="1" applyProtection="1">
      <alignment vertical="center" shrinkToFit="1"/>
      <protection locked="0"/>
    </xf>
    <xf numFmtId="179" fontId="27" fillId="2" borderId="17" xfId="2" applyNumberFormat="1" applyFont="1" applyFill="1" applyBorder="1" applyAlignment="1" applyProtection="1">
      <alignment vertical="center" shrinkToFit="1"/>
      <protection locked="0"/>
    </xf>
    <xf numFmtId="180" fontId="27" fillId="2" borderId="16" xfId="2" applyNumberFormat="1" applyFont="1" applyFill="1" applyBorder="1" applyAlignment="1" applyProtection="1">
      <alignment vertical="center" shrinkToFit="1"/>
      <protection locked="0"/>
    </xf>
    <xf numFmtId="0" fontId="5" fillId="2" borderId="0" xfId="0" applyFont="1" applyFill="1" applyAlignment="1">
      <alignment horizontal="center"/>
    </xf>
    <xf numFmtId="0" fontId="6" fillId="2" borderId="2" xfId="0" applyFont="1" applyFill="1" applyBorder="1" applyAlignment="1">
      <alignment horizontal="left" vertical="center"/>
    </xf>
    <xf numFmtId="0" fontId="6" fillId="2" borderId="6" xfId="0" applyFont="1" applyFill="1" applyBorder="1" applyAlignment="1">
      <alignment horizontal="left" vertical="center"/>
    </xf>
    <xf numFmtId="0" fontId="6" fillId="2" borderId="3" xfId="0" applyFont="1" applyFill="1" applyBorder="1" applyAlignment="1">
      <alignment horizontal="left" vertical="center"/>
    </xf>
    <xf numFmtId="0" fontId="6" fillId="2" borderId="19" xfId="0" applyFont="1" applyFill="1" applyBorder="1" applyAlignment="1">
      <alignment horizontal="left" vertical="center"/>
    </xf>
    <xf numFmtId="0" fontId="6" fillId="2" borderId="0" xfId="0" applyFont="1" applyFill="1" applyAlignment="1">
      <alignment horizontal="left" vertical="center"/>
    </xf>
    <xf numFmtId="0" fontId="6" fillId="2" borderId="20" xfId="0" applyFont="1" applyFill="1" applyBorder="1" applyAlignment="1">
      <alignment horizontal="left" vertical="center"/>
    </xf>
    <xf numFmtId="0" fontId="6" fillId="2" borderId="4" xfId="0" applyFont="1" applyFill="1" applyBorder="1" applyAlignment="1">
      <alignment horizontal="left" vertical="center"/>
    </xf>
    <xf numFmtId="0" fontId="6" fillId="2" borderId="7" xfId="0" applyFont="1" applyFill="1" applyBorder="1" applyAlignment="1">
      <alignment horizontal="left" vertical="center"/>
    </xf>
    <xf numFmtId="0" fontId="6" fillId="2" borderId="5" xfId="0" applyFont="1" applyFill="1" applyBorder="1" applyAlignment="1">
      <alignment horizontal="left" vertical="center"/>
    </xf>
    <xf numFmtId="0" fontId="6" fillId="2" borderId="2" xfId="0" applyFont="1" applyFill="1" applyBorder="1" applyAlignment="1">
      <alignment vertical="center" wrapText="1"/>
    </xf>
    <xf numFmtId="0" fontId="4" fillId="2" borderId="6" xfId="0" applyFont="1" applyFill="1" applyBorder="1" applyAlignment="1">
      <alignment vertical="center" wrapText="1"/>
    </xf>
    <xf numFmtId="0" fontId="4" fillId="2" borderId="3" xfId="0" applyFont="1" applyFill="1" applyBorder="1" applyAlignment="1">
      <alignment vertical="center" wrapText="1"/>
    </xf>
    <xf numFmtId="0" fontId="4" fillId="2" borderId="19" xfId="0" applyFont="1" applyFill="1" applyBorder="1" applyAlignment="1">
      <alignment vertical="center" wrapText="1"/>
    </xf>
    <xf numFmtId="0" fontId="4" fillId="2" borderId="0" xfId="0" applyFont="1" applyFill="1" applyAlignment="1">
      <alignment vertical="center" wrapText="1"/>
    </xf>
    <xf numFmtId="0" fontId="4" fillId="2" borderId="20" xfId="0" applyFont="1" applyFill="1" applyBorder="1" applyAlignment="1">
      <alignment vertical="center" wrapText="1"/>
    </xf>
    <xf numFmtId="0" fontId="4" fillId="2" borderId="4" xfId="0" applyFont="1" applyFill="1" applyBorder="1" applyAlignment="1">
      <alignment vertical="center" wrapText="1"/>
    </xf>
    <xf numFmtId="0" fontId="4" fillId="2" borderId="7" xfId="0" applyFont="1" applyFill="1" applyBorder="1" applyAlignment="1">
      <alignment vertical="center" wrapText="1"/>
    </xf>
    <xf numFmtId="0" fontId="4" fillId="2" borderId="5" xfId="0" applyFont="1" applyFill="1" applyBorder="1" applyAlignment="1">
      <alignment vertical="center" wrapText="1"/>
    </xf>
    <xf numFmtId="0" fontId="21" fillId="2" borderId="12" xfId="0" applyFont="1" applyFill="1" applyBorder="1" applyAlignment="1">
      <alignment horizontal="center" vertical="center"/>
    </xf>
    <xf numFmtId="0" fontId="21" fillId="2" borderId="18" xfId="0" applyFont="1" applyFill="1" applyBorder="1" applyAlignment="1">
      <alignment horizontal="center" vertical="center"/>
    </xf>
    <xf numFmtId="0" fontId="22" fillId="0" borderId="0" xfId="0" applyFont="1" applyAlignment="1">
      <alignment horizontal="center"/>
    </xf>
    <xf numFmtId="0" fontId="23" fillId="0" borderId="0" xfId="0" applyFont="1" applyAlignment="1">
      <alignment horizontal="center"/>
    </xf>
    <xf numFmtId="0" fontId="0" fillId="2" borderId="18" xfId="0" applyFill="1" applyBorder="1" applyAlignment="1">
      <alignment horizontal="center" vertical="center"/>
    </xf>
    <xf numFmtId="0" fontId="6" fillId="2" borderId="2"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5" xfId="0" applyFont="1" applyFill="1" applyBorder="1" applyAlignment="1">
      <alignment horizontal="left" vertical="center" wrapText="1"/>
    </xf>
    <xf numFmtId="0" fontId="5" fillId="2" borderId="12" xfId="0" applyFont="1" applyFill="1" applyBorder="1" applyAlignment="1">
      <alignment horizontal="center" vertical="center"/>
    </xf>
    <xf numFmtId="0" fontId="4" fillId="0" borderId="18"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176" fontId="21" fillId="3" borderId="2" xfId="1" applyNumberFormat="1" applyFont="1" applyFill="1" applyBorder="1" applyAlignment="1">
      <alignment horizontal="center" vertical="center"/>
    </xf>
    <xf numFmtId="176" fontId="21" fillId="3" borderId="3" xfId="1" applyNumberFormat="1" applyFont="1" applyFill="1" applyBorder="1" applyAlignment="1">
      <alignment horizontal="center" vertical="center"/>
    </xf>
    <xf numFmtId="176" fontId="21" fillId="3" borderId="4" xfId="1" applyNumberFormat="1" applyFont="1" applyFill="1" applyBorder="1" applyAlignment="1">
      <alignment horizontal="center" vertical="center"/>
    </xf>
    <xf numFmtId="176" fontId="21" fillId="3" borderId="5" xfId="1" applyNumberFormat="1" applyFont="1" applyFill="1" applyBorder="1" applyAlignment="1">
      <alignment horizontal="center" vertical="center"/>
    </xf>
    <xf numFmtId="0" fontId="22" fillId="0" borderId="22" xfId="0" applyFont="1" applyBorder="1" applyAlignment="1">
      <alignment horizontal="center"/>
    </xf>
    <xf numFmtId="0" fontId="23" fillId="0" borderId="23" xfId="0" applyFont="1" applyBorder="1" applyAlignment="1">
      <alignment horizontal="center"/>
    </xf>
    <xf numFmtId="0" fontId="9" fillId="0" borderId="0" xfId="0" applyFont="1" applyAlignment="1">
      <alignment horizontal="center"/>
    </xf>
    <xf numFmtId="0" fontId="10" fillId="0" borderId="0" xfId="0" applyFont="1" applyAlignment="1">
      <alignment horizontal="center"/>
    </xf>
    <xf numFmtId="0" fontId="5" fillId="2" borderId="18" xfId="0" applyFont="1" applyFill="1" applyBorder="1" applyAlignment="1">
      <alignment horizontal="center" vertical="center"/>
    </xf>
    <xf numFmtId="0" fontId="4" fillId="2" borderId="18" xfId="0" applyFont="1" applyFill="1" applyBorder="1" applyAlignment="1">
      <alignment horizontal="center" vertical="center"/>
    </xf>
    <xf numFmtId="0" fontId="5" fillId="2" borderId="21" xfId="0" applyFont="1" applyFill="1" applyBorder="1" applyAlignment="1">
      <alignment horizontal="center" vertical="center" shrinkToFit="1"/>
    </xf>
    <xf numFmtId="0" fontId="5" fillId="2" borderId="28"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0" borderId="21" xfId="0" applyFont="1" applyBorder="1" applyAlignment="1">
      <alignment horizontal="center"/>
    </xf>
    <xf numFmtId="0" fontId="5" fillId="0" borderId="16" xfId="0" applyFont="1" applyBorder="1" applyAlignment="1">
      <alignment horizontal="center"/>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5" fillId="2" borderId="21" xfId="0" applyFont="1" applyFill="1" applyBorder="1" applyAlignment="1">
      <alignment horizontal="center"/>
    </xf>
    <xf numFmtId="0" fontId="5" fillId="2" borderId="16" xfId="0" applyFont="1" applyFill="1" applyBorder="1" applyAlignment="1">
      <alignment horizontal="center"/>
    </xf>
    <xf numFmtId="0" fontId="5" fillId="2" borderId="12" xfId="0" applyFont="1" applyFill="1" applyBorder="1" applyAlignment="1">
      <alignment horizontal="center" vertical="center" shrinkToFit="1"/>
    </xf>
    <xf numFmtId="0" fontId="4" fillId="0" borderId="18" xfId="0" applyFont="1" applyBorder="1" applyAlignment="1">
      <alignment horizontal="center" vertical="center" shrinkToFit="1"/>
    </xf>
    <xf numFmtId="0" fontId="5" fillId="0" borderId="13" xfId="0" applyFont="1" applyBorder="1" applyAlignment="1">
      <alignment vertical="center"/>
    </xf>
    <xf numFmtId="0" fontId="5" fillId="0" borderId="14" xfId="0" applyFont="1" applyBorder="1" applyAlignment="1">
      <alignment vertical="center"/>
    </xf>
    <xf numFmtId="0" fontId="5" fillId="0" borderId="8" xfId="0" applyFont="1" applyBorder="1" applyAlignment="1">
      <alignment vertical="center"/>
    </xf>
    <xf numFmtId="0" fontId="5" fillId="0" borderId="1" xfId="0" applyFont="1" applyBorder="1" applyAlignment="1">
      <alignment vertical="center"/>
    </xf>
    <xf numFmtId="0" fontId="5" fillId="2" borderId="14" xfId="0" applyFont="1" applyFill="1" applyBorder="1" applyAlignment="1">
      <alignment horizontal="center" vertic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5" fillId="2" borderId="1" xfId="0" applyFont="1" applyFill="1" applyBorder="1" applyAlignment="1">
      <alignment horizontal="center" vertical="center"/>
    </xf>
    <xf numFmtId="0" fontId="4" fillId="2" borderId="1" xfId="0" applyFont="1" applyFill="1" applyBorder="1" applyAlignment="1">
      <alignment horizontal="center"/>
    </xf>
    <xf numFmtId="0" fontId="4" fillId="2" borderId="9" xfId="0" applyFont="1" applyFill="1" applyBorder="1" applyAlignment="1">
      <alignment horizontal="center"/>
    </xf>
    <xf numFmtId="0" fontId="6" fillId="0" borderId="37" xfId="0" applyFont="1" applyBorder="1" applyAlignment="1">
      <alignment vertical="center" shrinkToFit="1"/>
    </xf>
    <xf numFmtId="0" fontId="6" fillId="0" borderId="3" xfId="0" applyFont="1" applyBorder="1" applyAlignment="1">
      <alignment vertical="center" shrinkToFit="1"/>
    </xf>
    <xf numFmtId="0" fontId="6" fillId="0" borderId="38" xfId="0" applyFont="1" applyBorder="1" applyAlignment="1">
      <alignment vertical="center" shrinkToFit="1"/>
    </xf>
    <xf numFmtId="0" fontId="6" fillId="0" borderId="20" xfId="0" applyFont="1" applyBorder="1" applyAlignment="1">
      <alignment vertical="center" shrinkToFit="1"/>
    </xf>
    <xf numFmtId="0" fontId="6" fillId="0" borderId="39" xfId="0" applyFont="1" applyBorder="1" applyAlignment="1">
      <alignment vertical="center" shrinkToFit="1"/>
    </xf>
    <xf numFmtId="0" fontId="6" fillId="0" borderId="5" xfId="0" applyFont="1" applyBorder="1" applyAlignment="1">
      <alignment vertical="center" shrinkToFit="1"/>
    </xf>
    <xf numFmtId="0" fontId="5" fillId="0" borderId="2" xfId="0" applyFont="1" applyBorder="1" applyAlignment="1">
      <alignment horizontal="center" vertical="center"/>
    </xf>
    <xf numFmtId="0" fontId="5" fillId="0" borderId="19" xfId="0" applyFont="1" applyBorder="1" applyAlignment="1">
      <alignment horizontal="center" vertical="center"/>
    </xf>
    <xf numFmtId="0" fontId="5" fillId="0" borderId="4" xfId="0" applyFont="1" applyBorder="1" applyAlignment="1">
      <alignment horizontal="center" vertical="center"/>
    </xf>
    <xf numFmtId="0" fontId="5" fillId="2" borderId="6" xfId="0" applyFont="1" applyFill="1" applyBorder="1" applyAlignment="1">
      <alignment vertical="center"/>
    </xf>
    <xf numFmtId="0" fontId="5" fillId="2" borderId="0" xfId="0" applyFont="1" applyFill="1" applyAlignment="1">
      <alignment vertical="center"/>
    </xf>
    <xf numFmtId="0" fontId="5" fillId="2" borderId="7" xfId="0" applyFont="1" applyFill="1" applyBorder="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2" borderId="24" xfId="0" applyFont="1" applyFill="1" applyBorder="1" applyAlignment="1">
      <alignment vertical="center"/>
    </xf>
    <xf numFmtId="0" fontId="5" fillId="2" borderId="25" xfId="0" applyFont="1" applyFill="1" applyBorder="1" applyAlignment="1">
      <alignment vertical="center"/>
    </xf>
    <xf numFmtId="0" fontId="5" fillId="2" borderId="26" xfId="0" applyFont="1" applyFill="1" applyBorder="1" applyAlignment="1">
      <alignment vertical="center"/>
    </xf>
    <xf numFmtId="0" fontId="5" fillId="2" borderId="6"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7" xfId="0" applyFont="1" applyFill="1" applyBorder="1" applyAlignment="1">
      <alignment horizontal="center" vertical="center" shrinkToFit="1"/>
    </xf>
    <xf numFmtId="0" fontId="5" fillId="0" borderId="6" xfId="0" applyFont="1" applyBorder="1" applyAlignment="1">
      <alignment horizontal="center" vertical="center" shrinkToFit="1"/>
    </xf>
    <xf numFmtId="0" fontId="5" fillId="0" borderId="0" xfId="0" applyFont="1" applyAlignment="1">
      <alignment horizontal="center" vertical="center" shrinkToFit="1"/>
    </xf>
    <xf numFmtId="0" fontId="5" fillId="0" borderId="7" xfId="0" applyFont="1" applyBorder="1" applyAlignment="1">
      <alignment horizontal="center" vertical="center" shrinkToFit="1"/>
    </xf>
    <xf numFmtId="0" fontId="5" fillId="2" borderId="6" xfId="0" applyFont="1" applyFill="1" applyBorder="1" applyAlignment="1">
      <alignment vertical="center" shrinkToFit="1"/>
    </xf>
    <xf numFmtId="0" fontId="5" fillId="2" borderId="24" xfId="0" applyFont="1" applyFill="1" applyBorder="1" applyAlignment="1">
      <alignment vertical="center" shrinkToFit="1"/>
    </xf>
    <xf numFmtId="0" fontId="5" fillId="2" borderId="0" xfId="0" applyFont="1" applyFill="1" applyAlignment="1">
      <alignment vertical="center" shrinkToFit="1"/>
    </xf>
    <xf numFmtId="0" fontId="5" fillId="2" borderId="25" xfId="0" applyFont="1" applyFill="1" applyBorder="1" applyAlignment="1">
      <alignment vertical="center" shrinkToFit="1"/>
    </xf>
    <xf numFmtId="0" fontId="5" fillId="2" borderId="7" xfId="0" applyFont="1" applyFill="1" applyBorder="1" applyAlignment="1">
      <alignment vertical="center" shrinkToFit="1"/>
    </xf>
    <xf numFmtId="0" fontId="5" fillId="2" borderId="26" xfId="0" applyFont="1" applyFill="1" applyBorder="1" applyAlignment="1">
      <alignment vertical="center" shrinkToFit="1"/>
    </xf>
    <xf numFmtId="0" fontId="4" fillId="0" borderId="8" xfId="0" applyFont="1" applyBorder="1" applyAlignment="1">
      <alignment vertical="center"/>
    </xf>
    <xf numFmtId="0" fontId="4" fillId="0" borderId="1" xfId="0" applyFont="1" applyBorder="1" applyAlignment="1">
      <alignment vertical="center"/>
    </xf>
    <xf numFmtId="0" fontId="7" fillId="0" borderId="1" xfId="0" applyFont="1" applyBorder="1" applyAlignment="1">
      <alignment vertical="center" wrapText="1"/>
    </xf>
    <xf numFmtId="0" fontId="0" fillId="0" borderId="18" xfId="0" applyBorder="1" applyAlignment="1">
      <alignment horizontal="center" vertical="center"/>
    </xf>
    <xf numFmtId="38" fontId="21" fillId="3" borderId="12" xfId="3" applyFont="1" applyFill="1" applyBorder="1" applyAlignment="1">
      <alignment horizontal="center" vertical="center" shrinkToFit="1"/>
    </xf>
    <xf numFmtId="38" fontId="21" fillId="3" borderId="18" xfId="3" applyFont="1" applyFill="1" applyBorder="1" applyAlignment="1">
      <alignment horizontal="center" vertical="center" shrinkToFit="1"/>
    </xf>
    <xf numFmtId="0" fontId="21" fillId="3" borderId="12" xfId="0" applyFont="1" applyFill="1" applyBorder="1" applyAlignment="1">
      <alignment horizontal="center" vertical="center"/>
    </xf>
    <xf numFmtId="0" fontId="21" fillId="3" borderId="18" xfId="0" applyFont="1" applyFill="1" applyBorder="1" applyAlignment="1">
      <alignment horizontal="center" vertical="center"/>
    </xf>
    <xf numFmtId="176" fontId="0" fillId="3" borderId="3" xfId="0" applyNumberFormat="1" applyFill="1" applyBorder="1"/>
    <xf numFmtId="176" fontId="0" fillId="3" borderId="4" xfId="1" applyNumberFormat="1" applyFont="1" applyFill="1" applyBorder="1" applyAlignment="1">
      <alignment horizontal="center" vertical="center"/>
    </xf>
    <xf numFmtId="176" fontId="0" fillId="3" borderId="5" xfId="0" applyNumberFormat="1" applyFill="1" applyBorder="1"/>
    <xf numFmtId="38" fontId="21" fillId="2" borderId="12" xfId="3" applyFont="1" applyFill="1" applyBorder="1" applyAlignment="1">
      <alignment horizontal="center" vertical="center" shrinkToFit="1"/>
    </xf>
    <xf numFmtId="38" fontId="0" fillId="0" borderId="18" xfId="3" applyFont="1" applyBorder="1" applyAlignment="1">
      <alignment horizontal="center" vertical="center" shrinkToFit="1"/>
    </xf>
    <xf numFmtId="0" fontId="4" fillId="0" borderId="10" xfId="0" applyFont="1" applyBorder="1"/>
    <xf numFmtId="0" fontId="4" fillId="0" borderId="11" xfId="0" applyFont="1" applyBorder="1"/>
    <xf numFmtId="0" fontId="8" fillId="0" borderId="1" xfId="0" applyFont="1" applyBorder="1" applyAlignment="1">
      <alignment vertical="center"/>
    </xf>
    <xf numFmtId="0" fontId="4" fillId="2" borderId="6"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7" xfId="0" applyFont="1" applyFill="1" applyBorder="1" applyAlignment="1">
      <alignment vertical="center"/>
    </xf>
    <xf numFmtId="0" fontId="4" fillId="2" borderId="5" xfId="0" applyFont="1" applyFill="1" applyBorder="1" applyAlignment="1">
      <alignment vertical="center"/>
    </xf>
    <xf numFmtId="0" fontId="5" fillId="2" borderId="2" xfId="0" applyFont="1" applyFill="1" applyBorder="1" applyAlignment="1">
      <alignment horizontal="center" vertical="center" shrinkToFit="1"/>
    </xf>
    <xf numFmtId="0" fontId="5" fillId="2" borderId="24"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2" borderId="42" xfId="0"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5" fillId="2" borderId="27" xfId="0" applyFont="1" applyFill="1" applyBorder="1" applyAlignment="1">
      <alignment horizontal="center" vertical="center" shrinkToFit="1"/>
    </xf>
    <xf numFmtId="0" fontId="5" fillId="0" borderId="1" xfId="0" applyFont="1" applyBorder="1" applyAlignment="1">
      <alignment horizontal="left"/>
    </xf>
    <xf numFmtId="0" fontId="6" fillId="2" borderId="1" xfId="0" applyFont="1" applyFill="1" applyBorder="1" applyAlignment="1">
      <alignment vertical="center" wrapText="1"/>
    </xf>
    <xf numFmtId="0" fontId="5" fillId="0" borderId="0" xfId="0" applyFont="1" applyAlignment="1">
      <alignment horizontal="center"/>
    </xf>
    <xf numFmtId="0" fontId="5" fillId="0" borderId="1" xfId="0" applyFont="1" applyBorder="1" applyAlignment="1">
      <alignment horizontal="center" vertical="center"/>
    </xf>
    <xf numFmtId="0" fontId="5" fillId="2" borderId="21" xfId="0" applyFont="1" applyFill="1" applyBorder="1"/>
    <xf numFmtId="0" fontId="4" fillId="2" borderId="28" xfId="0" applyFont="1" applyFill="1" applyBorder="1"/>
    <xf numFmtId="0" fontId="4" fillId="2" borderId="16" xfId="0" applyFont="1" applyFill="1" applyBorder="1"/>
    <xf numFmtId="0" fontId="4" fillId="2" borderId="6"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5" xfId="0" applyFont="1" applyFill="1" applyBorder="1" applyAlignment="1">
      <alignment horizontal="left" vertical="center" wrapText="1"/>
    </xf>
    <xf numFmtId="0" fontId="6" fillId="2" borderId="21" xfId="0" applyFont="1" applyFill="1" applyBorder="1" applyAlignment="1">
      <alignment vertical="center"/>
    </xf>
    <xf numFmtId="0" fontId="4" fillId="2" borderId="28" xfId="0" applyFont="1" applyFill="1" applyBorder="1" applyAlignment="1">
      <alignment vertical="center"/>
    </xf>
    <xf numFmtId="0" fontId="4" fillId="2" borderId="16" xfId="0" applyFont="1" applyFill="1" applyBorder="1" applyAlignment="1">
      <alignment vertical="center"/>
    </xf>
    <xf numFmtId="0" fontId="4" fillId="0" borderId="28" xfId="0" applyFont="1" applyBorder="1" applyAlignment="1">
      <alignment vertical="center"/>
    </xf>
    <xf numFmtId="0" fontId="4" fillId="0" borderId="16" xfId="0" applyFont="1" applyBorder="1" applyAlignment="1">
      <alignment vertical="center"/>
    </xf>
    <xf numFmtId="0" fontId="5" fillId="2" borderId="21" xfId="0" applyFont="1" applyFill="1" applyBorder="1" applyAlignment="1">
      <alignment vertical="center"/>
    </xf>
    <xf numFmtId="0" fontId="19" fillId="2" borderId="28" xfId="0" applyFont="1" applyFill="1" applyBorder="1" applyAlignment="1">
      <alignment vertical="center"/>
    </xf>
    <xf numFmtId="0" fontId="19" fillId="0" borderId="28" xfId="0" applyFont="1" applyBorder="1" applyAlignment="1">
      <alignment vertical="center"/>
    </xf>
    <xf numFmtId="0" fontId="19" fillId="0" borderId="16" xfId="0" applyFont="1" applyBorder="1" applyAlignment="1">
      <alignment vertical="center"/>
    </xf>
    <xf numFmtId="0" fontId="26" fillId="0" borderId="1" xfId="2" applyFont="1" applyBorder="1" applyAlignment="1" applyProtection="1">
      <alignment horizontal="left" vertical="center" wrapText="1"/>
      <protection locked="0"/>
    </xf>
    <xf numFmtId="0" fontId="26" fillId="0" borderId="1" xfId="2" applyFont="1" applyBorder="1" applyAlignment="1" applyProtection="1">
      <alignment vertical="center" wrapText="1"/>
      <protection locked="0"/>
    </xf>
    <xf numFmtId="0" fontId="0" fillId="0" borderId="0" xfId="0" applyFont="1"/>
    <xf numFmtId="0" fontId="21" fillId="0" borderId="1" xfId="0" applyFont="1" applyBorder="1" applyAlignment="1">
      <alignment horizontal="center"/>
    </xf>
    <xf numFmtId="0" fontId="21" fillId="0" borderId="21" xfId="0" applyFont="1" applyBorder="1" applyAlignment="1">
      <alignment horizontal="center"/>
    </xf>
    <xf numFmtId="0" fontId="21" fillId="0" borderId="28" xfId="0" applyFont="1" applyBorder="1" applyAlignment="1">
      <alignment horizontal="center"/>
    </xf>
    <xf numFmtId="0" fontId="21" fillId="0" borderId="44" xfId="0" applyFont="1" applyBorder="1" applyAlignment="1">
      <alignment horizontal="center"/>
    </xf>
    <xf numFmtId="0" fontId="21" fillId="0" borderId="40" xfId="0" applyFont="1" applyBorder="1" applyAlignment="1">
      <alignment horizontal="center" vertical="center"/>
    </xf>
    <xf numFmtId="0" fontId="21" fillId="0" borderId="1" xfId="0" applyFont="1" applyBorder="1" applyAlignment="1">
      <alignment horizontal="center" shrinkToFit="1"/>
    </xf>
    <xf numFmtId="0" fontId="21" fillId="0" borderId="0" xfId="0" applyFont="1" applyAlignment="1">
      <alignment shrinkToFit="1"/>
    </xf>
    <xf numFmtId="0" fontId="21" fillId="0" borderId="21" xfId="0" applyFont="1" applyBorder="1" applyAlignment="1">
      <alignment horizontal="center" shrinkToFit="1"/>
    </xf>
    <xf numFmtId="0" fontId="21" fillId="0" borderId="28" xfId="0" applyFont="1" applyBorder="1" applyAlignment="1">
      <alignment horizontal="center" shrinkToFit="1"/>
    </xf>
    <xf numFmtId="0" fontId="21" fillId="0" borderId="1" xfId="0" applyFont="1" applyBorder="1" applyAlignment="1">
      <alignment horizontal="left"/>
    </xf>
    <xf numFmtId="0" fontId="21" fillId="2" borderId="1" xfId="0" applyFont="1" applyFill="1" applyBorder="1" applyAlignment="1">
      <alignment vertical="center"/>
    </xf>
    <xf numFmtId="0" fontId="21" fillId="2" borderId="21" xfId="0" applyFont="1" applyFill="1" applyBorder="1" applyAlignment="1">
      <alignment vertical="center"/>
    </xf>
    <xf numFmtId="0" fontId="21" fillId="0" borderId="40" xfId="0" applyFont="1" applyBorder="1"/>
    <xf numFmtId="0" fontId="0" fillId="2" borderId="1" xfId="0" applyFont="1" applyFill="1" applyBorder="1" applyAlignment="1">
      <alignment vertical="center"/>
    </xf>
    <xf numFmtId="0" fontId="0" fillId="2" borderId="21" xfId="0" applyFont="1" applyFill="1" applyBorder="1" applyAlignment="1">
      <alignment vertical="center"/>
    </xf>
    <xf numFmtId="0" fontId="21" fillId="0" borderId="1" xfId="0" applyFont="1" applyBorder="1" applyAlignment="1">
      <alignment horizontal="center" vertical="center" shrinkToFit="1"/>
    </xf>
    <xf numFmtId="0" fontId="22" fillId="0" borderId="0" xfId="0" applyFont="1"/>
    <xf numFmtId="0" fontId="21" fillId="0" borderId="0" xfId="0" applyFont="1" applyAlignment="1">
      <alignment horizontal="center"/>
    </xf>
    <xf numFmtId="0" fontId="21" fillId="2" borderId="1" xfId="0" applyFont="1" applyFill="1" applyBorder="1" applyAlignment="1">
      <alignment horizontal="center"/>
    </xf>
  </cellXfs>
  <cellStyles count="4">
    <cellStyle name="パーセント" xfId="1" builtinId="5"/>
    <cellStyle name="桁区切り" xfId="3" builtinId="6"/>
    <cellStyle name="標準" xfId="0" builtinId="0"/>
    <cellStyle name="標準 2" xfId="2" xr:uid="{00000000-0005-0000-0000-000003000000}"/>
  </cellStyles>
  <dxfs count="0"/>
  <tableStyles count="0" defaultTableStyle="TableStyleMedium2" defaultPivotStyle="PivotStyleMedium9"/>
  <colors>
    <mruColors>
      <color rgb="FFFCFCB4"/>
      <color rgb="FFF7F4B9"/>
      <color rgb="FFF0F1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47625</xdr:colOff>
      <xdr:row>12</xdr:row>
      <xdr:rowOff>64292</xdr:rowOff>
    </xdr:from>
    <xdr:to>
      <xdr:col>8</xdr:col>
      <xdr:colOff>631032</xdr:colOff>
      <xdr:row>23</xdr:row>
      <xdr:rowOff>59530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33425" y="2121692"/>
          <a:ext cx="5384007" cy="188118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仙台市高齢者保健福祉計画</a:t>
          </a:r>
          <a:r>
            <a:rPr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介護保険事業計画</a:t>
          </a:r>
        </a:p>
        <a:p>
          <a:pPr algn="ctr"/>
          <a:endParaRPr lang="en-US" altLang="ja-JP" sz="16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策定のための実態調査　調査票</a:t>
          </a:r>
        </a:p>
        <a:p>
          <a:pPr algn="ctr"/>
          <a:endParaRPr lang="en-US" altLang="ja-JP" sz="16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小規模多機能型居宅介護事業者</a:t>
          </a: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調査）</a:t>
          </a:r>
          <a:endParaRPr lang="en-US" altLang="ja-JP" sz="16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r>
            <a:rPr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（看護小規模多機能型居宅介護事業者調査）</a:t>
          </a:r>
          <a:endPar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xdr:col>
      <xdr:colOff>335756</xdr:colOff>
      <xdr:row>39</xdr:row>
      <xdr:rowOff>83343</xdr:rowOff>
    </xdr:from>
    <xdr:to>
      <xdr:col>8</xdr:col>
      <xdr:colOff>273844</xdr:colOff>
      <xdr:row>46</xdr:row>
      <xdr:rowOff>154782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21556" y="6769893"/>
          <a:ext cx="4738688" cy="12715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ja-JP" altLang="en-US" sz="1600" b="0">
              <a:solidFill>
                <a:schemeClr val="dk1"/>
              </a:solidFill>
              <a:effectLst/>
              <a:latin typeface="HG丸ｺﾞｼｯｸM-PRO" panose="020F0600000000000000" pitchFamily="50" charset="-128"/>
              <a:ea typeface="HG丸ｺﾞｼｯｸM-PRO" panose="020F0600000000000000" pitchFamily="50" charset="-128"/>
              <a:cs typeface="+mn-cs"/>
            </a:rPr>
            <a:t>令和</a:t>
          </a:r>
          <a:r>
            <a:rPr lang="en-US" altLang="ja-JP" sz="1600" b="0">
              <a:solidFill>
                <a:schemeClr val="dk1"/>
              </a:solidFill>
              <a:effectLst/>
              <a:latin typeface="HG丸ｺﾞｼｯｸM-PRO" panose="020F0600000000000000" pitchFamily="50" charset="-128"/>
              <a:ea typeface="HG丸ｺﾞｼｯｸM-PRO" panose="020F0600000000000000" pitchFamily="50" charset="-128"/>
              <a:cs typeface="+mn-cs"/>
            </a:rPr>
            <a:t>8</a:t>
          </a:r>
          <a:r>
            <a:rPr lang="ja-JP" altLang="en-US" sz="1600" b="0">
              <a:solidFill>
                <a:schemeClr val="dk1"/>
              </a:solidFill>
              <a:effectLst/>
              <a:latin typeface="HG丸ｺﾞｼｯｸM-PRO" panose="020F0600000000000000" pitchFamily="50" charset="-128"/>
              <a:ea typeface="HG丸ｺﾞｼｯｸM-PRO" panose="020F0600000000000000" pitchFamily="50" charset="-128"/>
              <a:cs typeface="+mn-cs"/>
            </a:rPr>
            <a:t>年５月</a:t>
          </a:r>
        </a:p>
        <a:p>
          <a:pPr algn="ctr"/>
          <a:endParaRPr lang="en-US" altLang="ja-JP" sz="16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r>
            <a:rPr lang="ja-JP" altLang="en-US" sz="1600" b="0">
              <a:solidFill>
                <a:schemeClr val="dk1"/>
              </a:solidFill>
              <a:effectLst/>
              <a:latin typeface="HG丸ｺﾞｼｯｸM-PRO" panose="020F0600000000000000" pitchFamily="50" charset="-128"/>
              <a:ea typeface="HG丸ｺﾞｼｯｸM-PRO" panose="020F0600000000000000" pitchFamily="50" charset="-128"/>
              <a:cs typeface="+mn-cs"/>
            </a:rPr>
            <a:t>仙台市健康福祉局保険高齢部介護事業支援課</a:t>
          </a:r>
          <a:endParaRPr lang="ja-JP" altLang="ja-JP" sz="1600" b="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11907</xdr:colOff>
      <xdr:row>62</xdr:row>
      <xdr:rowOff>66670</xdr:rowOff>
    </xdr:from>
    <xdr:to>
      <xdr:col>9</xdr:col>
      <xdr:colOff>654843</xdr:colOff>
      <xdr:row>99</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907" y="10525120"/>
          <a:ext cx="6815136" cy="6276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本</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アンケートについて】</a:t>
          </a: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本アンケート調査は、令和９～</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11</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年度を計画期間とする仙台市高齢者保健福祉計画・介護保険事業計画の策定にあたり、</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施設整備数の算定基礎となる需要動向や</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サービス提供体制・利用者の状況等について把握することを目的に</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仙台市内の全ての</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小規模多機能型居宅介護事業者及び看護小規模多機能型居宅介護事業者</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を対象に実施するものです。</a:t>
          </a:r>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pPr lvl="0"/>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ご回答いただいた内容は</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上記目的以外には使用しません。</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また、</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全体の集計結果については公表することがありますが</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、個別の</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事業者</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の</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回答</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が特定される形で</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公表することはありません。</a:t>
          </a:r>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【記入に当たっての留意事項】</a:t>
          </a: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本</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アンケート調査は</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令和８年</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4</a:t>
          </a:r>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月</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1</a:t>
          </a:r>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日現在</a:t>
          </a:r>
          <a:r>
            <a:rPr lang="ja-JP" altLang="ja-JP" sz="1400" u="none">
              <a:solidFill>
                <a:schemeClr val="dk1"/>
              </a:solidFill>
              <a:effectLst/>
              <a:latin typeface="HG丸ｺﾞｼｯｸM-PRO" panose="020F0600000000000000" pitchFamily="50" charset="-128"/>
              <a:ea typeface="HG丸ｺﾞｼｯｸM-PRO" panose="020F0600000000000000" pitchFamily="50" charset="-128"/>
              <a:cs typeface="+mn-cs"/>
            </a:rPr>
            <a:t>でご記入ください。</a:t>
          </a:r>
          <a:endParaRPr lang="en-US" altLang="ja-JP" sz="1400" u="none">
            <a:solidFill>
              <a:schemeClr val="dk1"/>
            </a:solidFill>
            <a:effectLst/>
            <a:latin typeface="HG丸ｺﾞｼｯｸM-PRO" panose="020F0600000000000000" pitchFamily="50" charset="-128"/>
            <a:ea typeface="HG丸ｺﾞｼｯｸM-PRO" panose="020F0600000000000000" pitchFamily="50" charset="-128"/>
            <a:cs typeface="+mn-cs"/>
          </a:endParaRP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不明な項目については</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空欄としてください。</a:t>
          </a: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ご回答いただきました調査票は</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、せんだいオンライン申請サービスにて、</a:t>
          </a:r>
        </a:p>
        <a:p>
          <a:pPr lvl="0"/>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令和８年</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6</a:t>
          </a:r>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月</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22</a:t>
          </a:r>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日（月）</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までにご提出願います。</a:t>
          </a:r>
        </a:p>
        <a:p>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【本調査についての問い合わせ先・送信先】</a:t>
          </a:r>
        </a:p>
        <a:p>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仙台市健康福祉局保険高齢部</a:t>
          </a:r>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40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介護事業支援課施設指導係</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　　担当：</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礒田・中澤</a:t>
          </a:r>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980-8671</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　仙台市青葉区国分町</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3</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丁目</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7</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番</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1</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号　</a:t>
          </a:r>
        </a:p>
        <a:p>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電話</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022-214-8318</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（直通）</a:t>
          </a:r>
        </a:p>
        <a:p>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FAX</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022-214-4443</a:t>
          </a:r>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                                          E-mail</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fuk005180@city.sendai.jp</a:t>
          </a:r>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4</xdr:col>
      <xdr:colOff>273842</xdr:colOff>
      <xdr:row>166</xdr:row>
      <xdr:rowOff>42862</xdr:rowOff>
    </xdr:from>
    <xdr:to>
      <xdr:col>4</xdr:col>
      <xdr:colOff>452436</xdr:colOff>
      <xdr:row>167</xdr:row>
      <xdr:rowOff>178594</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H="1">
          <a:off x="3036092" y="29308425"/>
          <a:ext cx="178594" cy="35004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214312</xdr:colOff>
      <xdr:row>166</xdr:row>
      <xdr:rowOff>83343</xdr:rowOff>
    </xdr:from>
    <xdr:to>
      <xdr:col>8</xdr:col>
      <xdr:colOff>285750</xdr:colOff>
      <xdr:row>167</xdr:row>
      <xdr:rowOff>95250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57687" y="29348906"/>
          <a:ext cx="1452563" cy="2262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×365</a:t>
          </a:r>
          <a:r>
            <a:rPr kumimoji="1" lang="ja-JP" altLang="en-US" sz="1100">
              <a:latin typeface="HG丸ｺﾞｼｯｸM-PRO" panose="020F0600000000000000" pitchFamily="50" charset="-128"/>
              <a:ea typeface="HG丸ｺﾞｼｯｸM-PRO" panose="020F0600000000000000" pitchFamily="50" charset="-128"/>
            </a:rPr>
            <a:t>日　＝</a:t>
          </a:r>
        </a:p>
      </xdr:txBody>
    </xdr:sp>
    <xdr:clientData/>
  </xdr:twoCellAnchor>
  <xdr:twoCellAnchor>
    <xdr:from>
      <xdr:col>4</xdr:col>
      <xdr:colOff>523875</xdr:colOff>
      <xdr:row>166</xdr:row>
      <xdr:rowOff>2381</xdr:rowOff>
    </xdr:from>
    <xdr:to>
      <xdr:col>7</xdr:col>
      <xdr:colOff>261937</xdr:colOff>
      <xdr:row>168</xdr:row>
      <xdr:rowOff>-1</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3286125" y="29267944"/>
          <a:ext cx="1809750" cy="42624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333368</xdr:colOff>
      <xdr:row>163</xdr:row>
      <xdr:rowOff>190500</xdr:rowOff>
    </xdr:from>
    <xdr:to>
      <xdr:col>3</xdr:col>
      <xdr:colOff>333368</xdr:colOff>
      <xdr:row>166</xdr:row>
      <xdr:rowOff>23812</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a:off x="2405056" y="28908375"/>
          <a:ext cx="0" cy="3810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366706</xdr:colOff>
      <xdr:row>163</xdr:row>
      <xdr:rowOff>190501</xdr:rowOff>
    </xdr:from>
    <xdr:to>
      <xdr:col>7</xdr:col>
      <xdr:colOff>381000</xdr:colOff>
      <xdr:row>166</xdr:row>
      <xdr:rowOff>28576</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3525595" y="26986682"/>
          <a:ext cx="1276529" cy="354436"/>
          <a:chOff x="3795706" y="32337376"/>
          <a:chExt cx="1395419" cy="628650"/>
        </a:xfrm>
      </xdr:grpSpPr>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5191125" y="32337376"/>
            <a:ext cx="0" cy="2381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flipH="1">
            <a:off x="3798094" y="32573121"/>
            <a:ext cx="13906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a:off x="3795706" y="32575500"/>
            <a:ext cx="0" cy="39052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261937</xdr:colOff>
      <xdr:row>175</xdr:row>
      <xdr:rowOff>23813</xdr:rowOff>
    </xdr:from>
    <xdr:to>
      <xdr:col>4</xdr:col>
      <xdr:colOff>440531</xdr:colOff>
      <xdr:row>177</xdr:row>
      <xdr:rowOff>11907</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flipH="1">
          <a:off x="3024187" y="31194376"/>
          <a:ext cx="178594" cy="41671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250031</xdr:colOff>
      <xdr:row>175</xdr:row>
      <xdr:rowOff>119062</xdr:rowOff>
    </xdr:from>
    <xdr:to>
      <xdr:col>8</xdr:col>
      <xdr:colOff>321469</xdr:colOff>
      <xdr:row>176</xdr:row>
      <xdr:rowOff>178594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393406" y="31289625"/>
          <a:ext cx="1452563"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×365</a:t>
          </a:r>
          <a:r>
            <a:rPr kumimoji="1" lang="ja-JP" altLang="en-US" sz="1100">
              <a:latin typeface="HG丸ｺﾞｼｯｸM-PRO" panose="020F0600000000000000" pitchFamily="50" charset="-128"/>
              <a:ea typeface="HG丸ｺﾞｼｯｸM-PRO" panose="020F0600000000000000" pitchFamily="50" charset="-128"/>
            </a:rPr>
            <a:t>日　＝</a:t>
          </a:r>
        </a:p>
      </xdr:txBody>
    </xdr:sp>
    <xdr:clientData/>
  </xdr:twoCellAnchor>
  <xdr:twoCellAnchor>
    <xdr:from>
      <xdr:col>4</xdr:col>
      <xdr:colOff>547688</xdr:colOff>
      <xdr:row>175</xdr:row>
      <xdr:rowOff>-1</xdr:rowOff>
    </xdr:from>
    <xdr:to>
      <xdr:col>7</xdr:col>
      <xdr:colOff>285750</xdr:colOff>
      <xdr:row>177</xdr:row>
      <xdr:rowOff>11906</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3309938" y="31170562"/>
          <a:ext cx="1809750" cy="44053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357180</xdr:colOff>
      <xdr:row>173</xdr:row>
      <xdr:rowOff>23812</xdr:rowOff>
    </xdr:from>
    <xdr:to>
      <xdr:col>3</xdr:col>
      <xdr:colOff>357180</xdr:colOff>
      <xdr:row>175</xdr:row>
      <xdr:rowOff>23812</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a:off x="2428868" y="30765750"/>
          <a:ext cx="0" cy="42862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319080</xdr:colOff>
      <xdr:row>173</xdr:row>
      <xdr:rowOff>35719</xdr:rowOff>
    </xdr:from>
    <xdr:to>
      <xdr:col>7</xdr:col>
      <xdr:colOff>333374</xdr:colOff>
      <xdr:row>175</xdr:row>
      <xdr:rowOff>21432</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3476953" y="28691615"/>
          <a:ext cx="1276529" cy="378361"/>
          <a:chOff x="3795706" y="32337376"/>
          <a:chExt cx="1395419" cy="628650"/>
        </a:xfrm>
      </xdr:grpSpPr>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5191125" y="32337376"/>
            <a:ext cx="0" cy="2381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flipH="1">
            <a:off x="3798094" y="32573121"/>
            <a:ext cx="13906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1" name="直線矢印コネクタ 20">
            <a:extLst>
              <a:ext uri="{FF2B5EF4-FFF2-40B4-BE49-F238E27FC236}">
                <a16:creationId xmlns:a16="http://schemas.microsoft.com/office/drawing/2014/main" id="{00000000-0008-0000-0000-000015000000}"/>
              </a:ext>
            </a:extLst>
          </xdr:cNvPr>
          <xdr:cNvCxnSpPr/>
        </xdr:nvCxnSpPr>
        <xdr:spPr>
          <a:xfrm>
            <a:off x="3795706" y="32575500"/>
            <a:ext cx="0" cy="39052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261937</xdr:colOff>
      <xdr:row>486</xdr:row>
      <xdr:rowOff>47625</xdr:rowOff>
    </xdr:from>
    <xdr:to>
      <xdr:col>10</xdr:col>
      <xdr:colOff>3177</xdr:colOff>
      <xdr:row>495</xdr:row>
      <xdr:rowOff>55562</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651375" y="91987688"/>
          <a:ext cx="1622427" cy="186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大規模修繕工事：</a:t>
          </a:r>
          <a:endPar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壁・柱・床・はり・屋根・階段のうち、１種類以上でその半分以上を修繕する工事。</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工事内容が大規模で工事費が高額、工事期間が長時間にわたるものをいう</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83343</xdr:colOff>
      <xdr:row>203</xdr:row>
      <xdr:rowOff>3970</xdr:rowOff>
    </xdr:from>
    <xdr:to>
      <xdr:col>19</xdr:col>
      <xdr:colOff>543718</xdr:colOff>
      <xdr:row>205</xdr:row>
      <xdr:rowOff>127000</xdr:rowOff>
    </xdr:to>
    <xdr:sp macro="" textlink="">
      <xdr:nvSpPr>
        <xdr:cNvPr id="23" name="角丸四角形吹き出し 22">
          <a:extLst>
            <a:ext uri="{FF2B5EF4-FFF2-40B4-BE49-F238E27FC236}">
              <a16:creationId xmlns:a16="http://schemas.microsoft.com/office/drawing/2014/main" id="{00000000-0008-0000-0000-000017000000}"/>
            </a:ext>
          </a:extLst>
        </xdr:cNvPr>
        <xdr:cNvSpPr/>
      </xdr:nvSpPr>
      <xdr:spPr>
        <a:xfrm>
          <a:off x="8235156" y="36016408"/>
          <a:ext cx="4222750" cy="535780"/>
        </a:xfrm>
        <a:prstGeom prst="wedgeRoundRectCallout">
          <a:avLst>
            <a:gd name="adj1" fmla="val -94240"/>
            <a:gd name="adj2" fmla="val -66966"/>
            <a:gd name="adj3" fmla="val 16667"/>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6</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その他」を選択される場合、（　）内に内容を記載の上、回答欄に「○」をつけてください。　</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以下同じ取扱い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483" dT="2026-03-24T09:08:28.26" personId="{00000000-0000-0000-0000-000000000000}" id="{9080452F-286C-4FDA-A1A2-97C4912616A3}">
    <text>必要か要検討</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O599"/>
  <sheetViews>
    <sheetView tabSelected="1" zoomScale="80" zoomScaleNormal="80" zoomScaleSheetLayoutView="80" workbookViewId="0">
      <selection activeCell="B2" sqref="B2"/>
    </sheetView>
  </sheetViews>
  <sheetFormatPr defaultColWidth="9" defaultRowHeight="16.5" x14ac:dyDescent="0.25"/>
  <cols>
    <col min="1" max="10" width="9" style="4"/>
    <col min="11" max="16384" width="9" style="1"/>
  </cols>
  <sheetData>
    <row r="1" s="1" customFormat="1" ht="13" x14ac:dyDescent="0.2"/>
    <row r="2" s="1" customFormat="1" ht="13" x14ac:dyDescent="0.2"/>
    <row r="3" s="1" customFormat="1" ht="13" x14ac:dyDescent="0.2"/>
    <row r="4" s="1" customFormat="1" ht="13" x14ac:dyDescent="0.2"/>
    <row r="5" s="1" customFormat="1" ht="13" x14ac:dyDescent="0.2"/>
    <row r="6" s="1" customFormat="1" ht="13" x14ac:dyDescent="0.2"/>
    <row r="7" s="1" customFormat="1" ht="13" x14ac:dyDescent="0.2"/>
    <row r="8" s="1" customFormat="1" ht="13" x14ac:dyDescent="0.2"/>
    <row r="9" s="1" customFormat="1" ht="13" x14ac:dyDescent="0.2"/>
    <row r="10" s="1" customFormat="1" ht="13" x14ac:dyDescent="0.2"/>
    <row r="11" s="1" customFormat="1" ht="13" x14ac:dyDescent="0.2"/>
    <row r="12" s="1" customFormat="1" ht="13" x14ac:dyDescent="0.2"/>
    <row r="13" s="1" customFormat="1" ht="13" x14ac:dyDescent="0.2"/>
    <row r="14" s="1" customFormat="1" ht="13" x14ac:dyDescent="0.2"/>
    <row r="15" s="1" customFormat="1" ht="13" x14ac:dyDescent="0.2"/>
    <row r="16" s="1" customFormat="1" ht="13" x14ac:dyDescent="0.2"/>
    <row r="17" s="1" customFormat="1" ht="13" x14ac:dyDescent="0.2"/>
    <row r="18" s="1" customFormat="1" ht="13" x14ac:dyDescent="0.2"/>
    <row r="19" s="1" customFormat="1" ht="13" x14ac:dyDescent="0.2"/>
    <row r="20" s="1" customFormat="1" ht="13" x14ac:dyDescent="0.2"/>
    <row r="21" s="1" customFormat="1" ht="13" x14ac:dyDescent="0.2"/>
    <row r="22" s="1" customFormat="1" ht="13" x14ac:dyDescent="0.2"/>
    <row r="23" s="1" customFormat="1" ht="13" x14ac:dyDescent="0.2"/>
    <row r="24" s="1" customFormat="1" ht="13" x14ac:dyDescent="0.2"/>
    <row r="25" s="1" customFormat="1" ht="13" x14ac:dyDescent="0.2"/>
    <row r="26" s="1" customFormat="1" ht="13" x14ac:dyDescent="0.2"/>
    <row r="27" s="1" customFormat="1" ht="13" x14ac:dyDescent="0.2"/>
    <row r="28" s="1" customFormat="1" ht="13" x14ac:dyDescent="0.2"/>
    <row r="29" s="1" customFormat="1" ht="13" x14ac:dyDescent="0.2"/>
    <row r="30" s="1" customFormat="1" ht="13" x14ac:dyDescent="0.2"/>
    <row r="31" s="1" customFormat="1" ht="13" x14ac:dyDescent="0.2"/>
    <row r="32" s="1" customFormat="1" ht="13" x14ac:dyDescent="0.2"/>
    <row r="33" s="1" customFormat="1" ht="13" x14ac:dyDescent="0.2"/>
    <row r="34" s="1" customFormat="1" ht="13" x14ac:dyDescent="0.2"/>
    <row r="35" s="1" customFormat="1" ht="13" x14ac:dyDescent="0.2"/>
    <row r="36" s="1" customFormat="1" ht="13" x14ac:dyDescent="0.2"/>
    <row r="37" s="1" customFormat="1" ht="13" x14ac:dyDescent="0.2"/>
    <row r="38" s="1" customFormat="1" ht="13" x14ac:dyDescent="0.2"/>
    <row r="39" s="1" customFormat="1" ht="13" x14ac:dyDescent="0.2"/>
    <row r="40" s="1" customFormat="1" ht="13" x14ac:dyDescent="0.2"/>
    <row r="41" s="1" customFormat="1" ht="13" x14ac:dyDescent="0.2"/>
    <row r="42" s="1" customFormat="1" ht="13" x14ac:dyDescent="0.2"/>
    <row r="43" s="1" customFormat="1" ht="13" x14ac:dyDescent="0.2"/>
    <row r="44" s="1" customFormat="1" ht="13" x14ac:dyDescent="0.2"/>
    <row r="45" s="1" customFormat="1" ht="13" x14ac:dyDescent="0.2"/>
    <row r="46" s="1" customFormat="1" ht="13" x14ac:dyDescent="0.2"/>
    <row r="47" s="1" customFormat="1" ht="13" x14ac:dyDescent="0.2"/>
    <row r="48" s="1" customFormat="1" ht="13" x14ac:dyDescent="0.2"/>
    <row r="49" s="1" customFormat="1" ht="13" x14ac:dyDescent="0.2"/>
    <row r="50" s="1" customFormat="1" ht="13" x14ac:dyDescent="0.2"/>
    <row r="51" s="1" customFormat="1" ht="13" x14ac:dyDescent="0.2"/>
    <row r="52" s="1" customFormat="1" ht="13" x14ac:dyDescent="0.2"/>
    <row r="53" s="1" customFormat="1" ht="13" x14ac:dyDescent="0.2"/>
    <row r="54" s="1" customFormat="1" ht="13" x14ac:dyDescent="0.2"/>
    <row r="55" s="1" customFormat="1" ht="13" x14ac:dyDescent="0.2"/>
    <row r="56" s="1" customFormat="1" ht="13" x14ac:dyDescent="0.2"/>
    <row r="57" s="1" customFormat="1" ht="13" x14ac:dyDescent="0.2"/>
    <row r="58" s="1" customFormat="1" ht="13" x14ac:dyDescent="0.2"/>
    <row r="59" s="1" customFormat="1" ht="13" x14ac:dyDescent="0.2"/>
    <row r="60" s="1" customFormat="1" ht="13" x14ac:dyDescent="0.2"/>
    <row r="61" s="1" customFormat="1" ht="13" x14ac:dyDescent="0.2"/>
    <row r="62" s="1" customFormat="1" ht="13" x14ac:dyDescent="0.2"/>
    <row r="63" s="1" customFormat="1" ht="13" x14ac:dyDescent="0.2"/>
    <row r="64" s="1" customFormat="1" ht="13" x14ac:dyDescent="0.2"/>
    <row r="65" s="1" customFormat="1" ht="13" x14ac:dyDescent="0.2"/>
    <row r="66" s="1" customFormat="1" ht="13" x14ac:dyDescent="0.2"/>
    <row r="67" s="1" customFormat="1" ht="13" x14ac:dyDescent="0.2"/>
    <row r="68" s="1" customFormat="1" ht="13" x14ac:dyDescent="0.2"/>
    <row r="69" s="1" customFormat="1" ht="13" x14ac:dyDescent="0.2"/>
    <row r="70" s="1" customFormat="1" ht="13" x14ac:dyDescent="0.2"/>
    <row r="71" s="1" customFormat="1" ht="13" x14ac:dyDescent="0.2"/>
    <row r="72" s="1" customFormat="1" ht="13" x14ac:dyDescent="0.2"/>
    <row r="73" s="1" customFormat="1" ht="13" x14ac:dyDescent="0.2"/>
    <row r="74" s="1" customFormat="1" ht="13" x14ac:dyDescent="0.2"/>
    <row r="75" s="1" customFormat="1" ht="13" x14ac:dyDescent="0.2"/>
    <row r="76" s="1" customFormat="1" ht="13" x14ac:dyDescent="0.2"/>
    <row r="77" s="1" customFormat="1" ht="13" x14ac:dyDescent="0.2"/>
    <row r="78" s="1" customFormat="1" ht="13" x14ac:dyDescent="0.2"/>
    <row r="79" s="1" customFormat="1" ht="13" x14ac:dyDescent="0.2"/>
    <row r="80" s="1" customFormat="1" ht="13" x14ac:dyDescent="0.2"/>
    <row r="81" s="1" customFormat="1" ht="13" x14ac:dyDescent="0.2"/>
    <row r="82" s="1" customFormat="1" ht="13" x14ac:dyDescent="0.2"/>
    <row r="83" s="1" customFormat="1" ht="13" x14ac:dyDescent="0.2"/>
    <row r="84" s="1" customFormat="1" ht="13" x14ac:dyDescent="0.2"/>
    <row r="85" s="1" customFormat="1" ht="13" x14ac:dyDescent="0.2"/>
    <row r="86" s="1" customFormat="1" ht="13" x14ac:dyDescent="0.2"/>
    <row r="87" s="1" customFormat="1" ht="13" x14ac:dyDescent="0.2"/>
    <row r="88" s="1" customFormat="1" ht="13" x14ac:dyDescent="0.2"/>
    <row r="89" s="1" customFormat="1" ht="13" x14ac:dyDescent="0.2"/>
    <row r="90" s="1" customFormat="1" ht="13" x14ac:dyDescent="0.2"/>
    <row r="91" s="1" customFormat="1" ht="13" x14ac:dyDescent="0.2"/>
    <row r="92" s="1" customFormat="1" ht="13" x14ac:dyDescent="0.2"/>
    <row r="93" s="1" customFormat="1" ht="13" x14ac:dyDescent="0.2"/>
    <row r="94" s="1" customFormat="1" ht="13" x14ac:dyDescent="0.2"/>
    <row r="95" s="1" customFormat="1" ht="13" x14ac:dyDescent="0.2"/>
    <row r="96" s="1" customFormat="1" ht="13" x14ac:dyDescent="0.2"/>
    <row r="97" spans="1:10" ht="13" x14ac:dyDescent="0.2">
      <c r="A97" s="1"/>
      <c r="B97" s="1"/>
      <c r="C97" s="1"/>
      <c r="D97" s="1"/>
      <c r="E97" s="1"/>
      <c r="F97" s="1"/>
      <c r="G97" s="1"/>
      <c r="H97" s="1"/>
      <c r="I97" s="1"/>
      <c r="J97" s="1"/>
    </row>
    <row r="98" spans="1:10" ht="13" x14ac:dyDescent="0.2">
      <c r="A98" s="1"/>
      <c r="B98" s="1"/>
      <c r="C98" s="1"/>
      <c r="D98" s="1"/>
      <c r="E98" s="1"/>
      <c r="F98" s="1"/>
      <c r="G98" s="1"/>
      <c r="H98" s="1"/>
      <c r="I98" s="1"/>
      <c r="J98" s="1"/>
    </row>
    <row r="99" spans="1:10" ht="13" x14ac:dyDescent="0.2">
      <c r="A99" s="1"/>
      <c r="B99" s="1"/>
      <c r="C99" s="1"/>
      <c r="D99" s="1"/>
      <c r="E99" s="1"/>
      <c r="F99" s="1"/>
      <c r="G99" s="1"/>
      <c r="H99" s="1"/>
      <c r="I99" s="1"/>
      <c r="J99" s="1"/>
    </row>
    <row r="100" spans="1:10" ht="13.5" customHeight="1" x14ac:dyDescent="0.2">
      <c r="A100" s="1"/>
      <c r="B100" s="1"/>
      <c r="C100" s="1"/>
      <c r="D100" s="1"/>
      <c r="E100" s="1"/>
      <c r="F100" s="1"/>
      <c r="G100" s="1"/>
      <c r="H100" s="1"/>
      <c r="I100" s="1"/>
      <c r="J100" s="1"/>
    </row>
    <row r="101" spans="1:10" ht="13.5" customHeight="1" x14ac:dyDescent="0.2">
      <c r="A101" s="1"/>
      <c r="B101" s="1"/>
      <c r="C101" s="1"/>
      <c r="D101" s="1"/>
      <c r="E101" s="1"/>
      <c r="F101" s="1"/>
      <c r="G101" s="1"/>
      <c r="H101" s="1"/>
      <c r="I101" s="1"/>
      <c r="J101" s="1"/>
    </row>
    <row r="102" spans="1:10" ht="13.5" customHeight="1" thickBot="1" x14ac:dyDescent="0.25">
      <c r="A102" s="1"/>
      <c r="B102" s="1"/>
      <c r="C102" s="1"/>
      <c r="D102" s="1"/>
      <c r="E102" s="1"/>
      <c r="F102" s="1"/>
      <c r="G102" s="1"/>
      <c r="H102" s="1"/>
      <c r="I102" s="1"/>
      <c r="J102" s="1"/>
    </row>
    <row r="103" spans="1:10" ht="13" x14ac:dyDescent="0.2">
      <c r="A103" s="145" t="s">
        <v>0</v>
      </c>
      <c r="B103" s="146"/>
      <c r="C103" s="149"/>
      <c r="D103" s="149"/>
      <c r="E103" s="149"/>
      <c r="F103" s="149"/>
      <c r="G103" s="149"/>
      <c r="H103" s="149"/>
      <c r="I103" s="150"/>
      <c r="J103" s="151"/>
    </row>
    <row r="104" spans="1:10" ht="13" x14ac:dyDescent="0.2">
      <c r="A104" s="147"/>
      <c r="B104" s="148"/>
      <c r="C104" s="152"/>
      <c r="D104" s="152"/>
      <c r="E104" s="152"/>
      <c r="F104" s="152"/>
      <c r="G104" s="152"/>
      <c r="H104" s="152"/>
      <c r="I104" s="153"/>
      <c r="J104" s="154"/>
    </row>
    <row r="105" spans="1:10" ht="13" x14ac:dyDescent="0.2">
      <c r="A105" s="147"/>
      <c r="B105" s="148"/>
      <c r="C105" s="152"/>
      <c r="D105" s="152"/>
      <c r="E105" s="152"/>
      <c r="F105" s="152"/>
      <c r="G105" s="152"/>
      <c r="H105" s="152"/>
      <c r="I105" s="153"/>
      <c r="J105" s="154"/>
    </row>
    <row r="106" spans="1:10" ht="13" x14ac:dyDescent="0.2">
      <c r="A106" s="147" t="s">
        <v>1</v>
      </c>
      <c r="B106" s="148"/>
      <c r="C106" s="152"/>
      <c r="D106" s="152"/>
      <c r="E106" s="152"/>
      <c r="F106" s="152"/>
      <c r="G106" s="152"/>
      <c r="H106" s="152"/>
      <c r="I106" s="153"/>
      <c r="J106" s="154"/>
    </row>
    <row r="107" spans="1:10" ht="13" x14ac:dyDescent="0.2">
      <c r="A107" s="147"/>
      <c r="B107" s="148"/>
      <c r="C107" s="152"/>
      <c r="D107" s="152"/>
      <c r="E107" s="152"/>
      <c r="F107" s="152"/>
      <c r="G107" s="152"/>
      <c r="H107" s="152"/>
      <c r="I107" s="153"/>
      <c r="J107" s="154"/>
    </row>
    <row r="108" spans="1:10" ht="13" x14ac:dyDescent="0.2">
      <c r="A108" s="147"/>
      <c r="B108" s="148"/>
      <c r="C108" s="152"/>
      <c r="D108" s="152"/>
      <c r="E108" s="152"/>
      <c r="F108" s="152"/>
      <c r="G108" s="152"/>
      <c r="H108" s="152"/>
      <c r="I108" s="153"/>
      <c r="J108" s="154"/>
    </row>
    <row r="109" spans="1:10" ht="13.5" customHeight="1" x14ac:dyDescent="0.2">
      <c r="A109" s="155" t="s">
        <v>91</v>
      </c>
      <c r="B109" s="156"/>
      <c r="C109" s="161" t="s">
        <v>95</v>
      </c>
      <c r="D109" s="164"/>
      <c r="E109" s="164"/>
      <c r="F109" s="167" t="s">
        <v>96</v>
      </c>
      <c r="G109" s="164"/>
      <c r="H109" s="164"/>
      <c r="I109" s="164"/>
      <c r="J109" s="169"/>
    </row>
    <row r="110" spans="1:10" ht="13.5" customHeight="1" x14ac:dyDescent="0.2">
      <c r="A110" s="157"/>
      <c r="B110" s="158"/>
      <c r="C110" s="162"/>
      <c r="D110" s="165"/>
      <c r="E110" s="165"/>
      <c r="F110" s="118"/>
      <c r="G110" s="165"/>
      <c r="H110" s="165"/>
      <c r="I110" s="165"/>
      <c r="J110" s="170"/>
    </row>
    <row r="111" spans="1:10" ht="13.5" customHeight="1" x14ac:dyDescent="0.2">
      <c r="A111" s="159"/>
      <c r="B111" s="160"/>
      <c r="C111" s="163"/>
      <c r="D111" s="166"/>
      <c r="E111" s="166"/>
      <c r="F111" s="168"/>
      <c r="G111" s="166"/>
      <c r="H111" s="166"/>
      <c r="I111" s="166"/>
      <c r="J111" s="171"/>
    </row>
    <row r="112" spans="1:10" ht="13.5" customHeight="1" x14ac:dyDescent="0.2">
      <c r="A112" s="147" t="s">
        <v>80</v>
      </c>
      <c r="B112" s="148"/>
      <c r="C112" s="161" t="s">
        <v>97</v>
      </c>
      <c r="D112" s="172"/>
      <c r="E112" s="172"/>
      <c r="F112" s="175" t="s">
        <v>98</v>
      </c>
      <c r="G112" s="178"/>
      <c r="H112" s="178"/>
      <c r="I112" s="178"/>
      <c r="J112" s="179"/>
    </row>
    <row r="113" spans="1:10" ht="13.5" customHeight="1" x14ac:dyDescent="0.2">
      <c r="A113" s="147"/>
      <c r="B113" s="148"/>
      <c r="C113" s="162"/>
      <c r="D113" s="173"/>
      <c r="E113" s="173"/>
      <c r="F113" s="176"/>
      <c r="G113" s="180"/>
      <c r="H113" s="180"/>
      <c r="I113" s="180"/>
      <c r="J113" s="181"/>
    </row>
    <row r="114" spans="1:10" ht="13.5" customHeight="1" x14ac:dyDescent="0.2">
      <c r="A114" s="147"/>
      <c r="B114" s="148"/>
      <c r="C114" s="163"/>
      <c r="D114" s="174"/>
      <c r="E114" s="174"/>
      <c r="F114" s="177"/>
      <c r="G114" s="182"/>
      <c r="H114" s="182"/>
      <c r="I114" s="182"/>
      <c r="J114" s="183"/>
    </row>
    <row r="115" spans="1:10" ht="13" customHeight="1" x14ac:dyDescent="0.2">
      <c r="A115" s="147" t="s">
        <v>3</v>
      </c>
      <c r="B115" s="148"/>
      <c r="C115" s="186" t="s">
        <v>5</v>
      </c>
      <c r="D115" s="185"/>
      <c r="E115" s="185"/>
      <c r="F115" s="185"/>
      <c r="G115" s="185"/>
      <c r="H115" s="205"/>
      <c r="I115" s="172"/>
      <c r="J115" s="206"/>
    </row>
    <row r="116" spans="1:10" ht="13" customHeight="1" x14ac:dyDescent="0.2">
      <c r="A116" s="147"/>
      <c r="B116" s="148"/>
      <c r="C116" s="185"/>
      <c r="D116" s="185"/>
      <c r="E116" s="185"/>
      <c r="F116" s="185"/>
      <c r="G116" s="185"/>
      <c r="H116" s="207"/>
      <c r="I116" s="173"/>
      <c r="J116" s="208"/>
    </row>
    <row r="117" spans="1:10" ht="13" customHeight="1" x14ac:dyDescent="0.2">
      <c r="A117" s="147"/>
      <c r="B117" s="148"/>
      <c r="C117" s="185"/>
      <c r="D117" s="185"/>
      <c r="E117" s="185"/>
      <c r="F117" s="185"/>
      <c r="G117" s="185"/>
      <c r="H117" s="207"/>
      <c r="I117" s="173"/>
      <c r="J117" s="208"/>
    </row>
    <row r="118" spans="1:10" ht="13" customHeight="1" x14ac:dyDescent="0.2">
      <c r="A118" s="184"/>
      <c r="B118" s="185"/>
      <c r="C118" s="185"/>
      <c r="D118" s="185"/>
      <c r="E118" s="185"/>
      <c r="F118" s="185"/>
      <c r="G118" s="185"/>
      <c r="H118" s="209"/>
      <c r="I118" s="174"/>
      <c r="J118" s="210"/>
    </row>
    <row r="119" spans="1:10" ht="13" customHeight="1" x14ac:dyDescent="0.2">
      <c r="A119" s="147" t="s">
        <v>2</v>
      </c>
      <c r="B119" s="148"/>
      <c r="C119" s="186" t="s">
        <v>4</v>
      </c>
      <c r="D119" s="199"/>
      <c r="E119" s="199"/>
      <c r="F119" s="199"/>
      <c r="G119" s="199"/>
      <c r="H119" s="205"/>
      <c r="I119" s="172"/>
      <c r="J119" s="206"/>
    </row>
    <row r="120" spans="1:10" ht="13" customHeight="1" x14ac:dyDescent="0.2">
      <c r="A120" s="147"/>
      <c r="B120" s="148"/>
      <c r="C120" s="199"/>
      <c r="D120" s="199"/>
      <c r="E120" s="199"/>
      <c r="F120" s="199"/>
      <c r="G120" s="199"/>
      <c r="H120" s="207"/>
      <c r="I120" s="173"/>
      <c r="J120" s="208"/>
    </row>
    <row r="121" spans="1:10" ht="13" customHeight="1" x14ac:dyDescent="0.2">
      <c r="A121" s="147"/>
      <c r="B121" s="148"/>
      <c r="C121" s="199"/>
      <c r="D121" s="199"/>
      <c r="E121" s="199"/>
      <c r="F121" s="199"/>
      <c r="G121" s="199"/>
      <c r="H121" s="207"/>
      <c r="I121" s="173"/>
      <c r="J121" s="208"/>
    </row>
    <row r="122" spans="1:10" ht="13.5" customHeight="1" thickBot="1" x14ac:dyDescent="0.25">
      <c r="A122" s="197"/>
      <c r="B122" s="198"/>
      <c r="C122" s="198"/>
      <c r="D122" s="198"/>
      <c r="E122" s="198"/>
      <c r="F122" s="198"/>
      <c r="G122" s="198"/>
      <c r="H122" s="211"/>
      <c r="I122" s="212"/>
      <c r="J122" s="213"/>
    </row>
    <row r="123" spans="1:10" ht="13" x14ac:dyDescent="0.2">
      <c r="A123" s="1"/>
      <c r="B123" s="1"/>
      <c r="C123" s="1"/>
      <c r="D123" s="1"/>
      <c r="E123" s="1"/>
      <c r="F123" s="1"/>
      <c r="G123" s="1"/>
      <c r="H123" s="1"/>
      <c r="I123" s="1"/>
      <c r="J123" s="1"/>
    </row>
    <row r="124" spans="1:10" ht="13" x14ac:dyDescent="0.2">
      <c r="A124" s="1"/>
      <c r="B124" s="1"/>
      <c r="C124" s="1"/>
      <c r="D124" s="1"/>
      <c r="E124" s="1"/>
      <c r="F124" s="1"/>
      <c r="G124" s="1"/>
      <c r="H124" s="1"/>
      <c r="I124" s="1"/>
      <c r="J124" s="1"/>
    </row>
    <row r="125" spans="1:10" x14ac:dyDescent="0.25">
      <c r="A125" s="2" t="s">
        <v>253</v>
      </c>
      <c r="B125" s="1"/>
      <c r="C125" s="1"/>
      <c r="D125" s="1"/>
      <c r="E125" s="1"/>
      <c r="F125" s="1"/>
      <c r="G125" s="1"/>
      <c r="H125" s="1"/>
      <c r="I125" s="1"/>
      <c r="J125" s="1"/>
    </row>
    <row r="126" spans="1:10" ht="13" x14ac:dyDescent="0.2">
      <c r="A126" s="1"/>
      <c r="B126" s="1"/>
      <c r="C126" s="1"/>
      <c r="D126" s="1"/>
      <c r="E126" s="1"/>
      <c r="F126" s="1"/>
      <c r="G126" s="1"/>
      <c r="H126" s="1"/>
      <c r="I126" s="1"/>
      <c r="J126" s="1"/>
    </row>
    <row r="127" spans="1:10" x14ac:dyDescent="0.25">
      <c r="A127" s="38" t="s">
        <v>225</v>
      </c>
      <c r="B127" s="37" t="s">
        <v>254</v>
      </c>
      <c r="C127"/>
      <c r="D127"/>
      <c r="E127"/>
      <c r="F127"/>
      <c r="G127"/>
      <c r="H127"/>
      <c r="I127"/>
      <c r="J127"/>
    </row>
    <row r="128" spans="1:10" ht="13" x14ac:dyDescent="0.2">
      <c r="A128"/>
      <c r="B128"/>
      <c r="C128"/>
      <c r="D128"/>
      <c r="E128"/>
      <c r="F128"/>
      <c r="G128"/>
      <c r="H128"/>
      <c r="I128"/>
      <c r="J128"/>
    </row>
    <row r="129" spans="1:10" x14ac:dyDescent="0.25">
      <c r="A129"/>
      <c r="B129" s="37" t="s">
        <v>226</v>
      </c>
      <c r="C129" s="39"/>
      <c r="D129" s="105"/>
      <c r="E129"/>
      <c r="F129"/>
      <c r="G129" s="37" t="s">
        <v>227</v>
      </c>
      <c r="H129"/>
      <c r="I129" s="105"/>
      <c r="J129"/>
    </row>
    <row r="130" spans="1:10" x14ac:dyDescent="0.25">
      <c r="A130"/>
      <c r="B130"/>
      <c r="C130" s="40"/>
      <c r="D130" s="106"/>
      <c r="E130" s="37" t="s">
        <v>228</v>
      </c>
      <c r="F130"/>
      <c r="G130"/>
      <c r="H130"/>
      <c r="I130" s="106"/>
      <c r="J130" s="37" t="s">
        <v>228</v>
      </c>
    </row>
    <row r="131" spans="1:10" x14ac:dyDescent="0.25">
      <c r="A131" s="37"/>
      <c r="B131" s="37"/>
      <c r="C131" s="40"/>
      <c r="D131" s="39"/>
      <c r="E131" s="37"/>
      <c r="F131" s="37"/>
      <c r="G131" s="37"/>
      <c r="H131" s="37"/>
      <c r="I131" s="39"/>
      <c r="J131" s="37"/>
    </row>
    <row r="132" spans="1:10" x14ac:dyDescent="0.25">
      <c r="A132" s="37"/>
      <c r="B132" s="37" t="s">
        <v>229</v>
      </c>
      <c r="C132" s="39"/>
      <c r="D132" s="105"/>
      <c r="E132" s="37"/>
      <c r="F132" s="37"/>
      <c r="G132" s="37"/>
      <c r="H132" s="37"/>
      <c r="I132" s="39"/>
      <c r="J132" s="37"/>
    </row>
    <row r="133" spans="1:10" x14ac:dyDescent="0.25">
      <c r="A133" s="37"/>
      <c r="B133" s="37"/>
      <c r="C133" s="40"/>
      <c r="D133" s="106"/>
      <c r="E133" s="37" t="s">
        <v>228</v>
      </c>
      <c r="F133" s="37"/>
      <c r="G133" s="37"/>
      <c r="H133" s="37"/>
      <c r="I133" s="39"/>
      <c r="J133" s="37"/>
    </row>
    <row r="134" spans="1:10" x14ac:dyDescent="0.25">
      <c r="A134" s="37"/>
      <c r="B134" s="37"/>
      <c r="C134" s="40"/>
      <c r="D134" s="39"/>
      <c r="E134" s="37"/>
      <c r="F134" s="37"/>
      <c r="G134" s="37"/>
      <c r="H134" s="37"/>
      <c r="I134" s="39"/>
      <c r="J134" s="37"/>
    </row>
    <row r="135" spans="1:10" x14ac:dyDescent="0.25">
      <c r="A135" s="3" t="s">
        <v>8</v>
      </c>
      <c r="B135" s="4" t="s">
        <v>42</v>
      </c>
    </row>
    <row r="137" spans="1:10" x14ac:dyDescent="0.25">
      <c r="B137" s="4" t="s">
        <v>9</v>
      </c>
      <c r="F137" s="4" t="s">
        <v>82</v>
      </c>
    </row>
    <row r="138" spans="1:10" x14ac:dyDescent="0.25">
      <c r="B138" s="4" t="s">
        <v>17</v>
      </c>
      <c r="D138" s="116"/>
      <c r="F138" s="96"/>
      <c r="G138" s="200"/>
      <c r="H138" s="200"/>
      <c r="I138" s="200"/>
      <c r="J138" s="201"/>
    </row>
    <row r="139" spans="1:10" x14ac:dyDescent="0.25">
      <c r="B139" s="4" t="s">
        <v>18</v>
      </c>
      <c r="D139" s="129"/>
      <c r="F139" s="202"/>
      <c r="G139" s="203"/>
      <c r="H139" s="203"/>
      <c r="I139" s="203"/>
      <c r="J139" s="204"/>
    </row>
    <row r="140" spans="1:10" x14ac:dyDescent="0.25">
      <c r="D140" s="6"/>
      <c r="F140" s="7"/>
      <c r="G140" s="7"/>
      <c r="H140" s="7"/>
      <c r="I140" s="7"/>
      <c r="J140" s="7"/>
    </row>
    <row r="141" spans="1:10" x14ac:dyDescent="0.25">
      <c r="A141" s="38" t="s">
        <v>230</v>
      </c>
      <c r="B141" s="37" t="s">
        <v>310</v>
      </c>
      <c r="C141"/>
      <c r="D141"/>
      <c r="E141"/>
      <c r="F141"/>
      <c r="G141"/>
      <c r="H141"/>
      <c r="I141"/>
      <c r="J141"/>
    </row>
    <row r="142" spans="1:10" x14ac:dyDescent="0.25">
      <c r="A142"/>
      <c r="B142" s="37" t="s">
        <v>231</v>
      </c>
      <c r="C142"/>
      <c r="D142"/>
      <c r="E142"/>
      <c r="F142"/>
      <c r="G142"/>
      <c r="H142"/>
      <c r="I142"/>
      <c r="J142"/>
    </row>
    <row r="143" spans="1:10" ht="13" x14ac:dyDescent="0.2">
      <c r="A143"/>
      <c r="B143"/>
      <c r="C143"/>
      <c r="D143"/>
      <c r="E143"/>
      <c r="F143"/>
      <c r="G143"/>
      <c r="H143"/>
      <c r="I143"/>
      <c r="J143"/>
    </row>
    <row r="144" spans="1:10" s="35" customFormat="1" ht="17.25" customHeight="1" x14ac:dyDescent="0.25">
      <c r="A144"/>
      <c r="B144" s="107"/>
      <c r="C144" s="108"/>
      <c r="D144"/>
      <c r="E144" s="105"/>
      <c r="F144"/>
      <c r="G144"/>
      <c r="H144"/>
      <c r="I144"/>
      <c r="J144"/>
    </row>
    <row r="145" spans="1:10" x14ac:dyDescent="0.25">
      <c r="A145"/>
      <c r="B145"/>
      <c r="C145"/>
      <c r="D145"/>
      <c r="E145" s="109"/>
      <c r="F145" s="37" t="s">
        <v>7</v>
      </c>
      <c r="G145"/>
      <c r="H145"/>
      <c r="I145"/>
      <c r="J145"/>
    </row>
    <row r="146" spans="1:10" ht="13" x14ac:dyDescent="0.2">
      <c r="A146"/>
      <c r="B146"/>
      <c r="C146"/>
      <c r="D146"/>
      <c r="E146"/>
      <c r="F146"/>
      <c r="G146"/>
      <c r="H146"/>
      <c r="I146"/>
      <c r="J146"/>
    </row>
    <row r="147" spans="1:10" x14ac:dyDescent="0.25">
      <c r="A147" s="38"/>
      <c r="B147" s="37" t="s">
        <v>232</v>
      </c>
      <c r="C147"/>
      <c r="D147"/>
      <c r="E147"/>
      <c r="F147"/>
      <c r="G147"/>
      <c r="H147"/>
      <c r="I147"/>
      <c r="J147"/>
    </row>
    <row r="148" spans="1:10" x14ac:dyDescent="0.25">
      <c r="A148"/>
      <c r="B148" s="37" t="s">
        <v>233</v>
      </c>
      <c r="C148"/>
      <c r="D148"/>
      <c r="E148"/>
      <c r="F148"/>
      <c r="G148"/>
      <c r="H148"/>
      <c r="I148"/>
      <c r="J148"/>
    </row>
    <row r="149" spans="1:10" x14ac:dyDescent="0.25">
      <c r="B149" s="1"/>
      <c r="H149" s="6"/>
      <c r="I149" s="1"/>
      <c r="J149" s="6"/>
    </row>
    <row r="150" spans="1:10" x14ac:dyDescent="0.25">
      <c r="B150" s="1"/>
      <c r="H150" s="7"/>
      <c r="I150" s="1"/>
      <c r="J150" s="6"/>
    </row>
    <row r="151" spans="1:10" x14ac:dyDescent="0.25">
      <c r="B151" s="1"/>
      <c r="C151" s="6"/>
      <c r="E151" s="5"/>
      <c r="G151" s="5"/>
      <c r="H151" s="6"/>
      <c r="I151" s="1"/>
      <c r="J151" s="6"/>
    </row>
    <row r="152" spans="1:10" x14ac:dyDescent="0.25">
      <c r="B152" s="1"/>
      <c r="C152" s="1"/>
      <c r="D152" s="1"/>
      <c r="E152" s="126"/>
      <c r="F152" s="127"/>
      <c r="G152" s="18"/>
      <c r="J152" s="1"/>
    </row>
    <row r="153" spans="1:10" x14ac:dyDescent="0.25">
      <c r="B153" s="1"/>
      <c r="C153" s="1"/>
      <c r="D153" s="1"/>
      <c r="J153" s="1"/>
    </row>
    <row r="154" spans="1:10" x14ac:dyDescent="0.25">
      <c r="B154" s="1"/>
      <c r="C154" s="1"/>
      <c r="D154" s="1"/>
      <c r="J154" s="1"/>
    </row>
    <row r="155" spans="1:10" x14ac:dyDescent="0.25">
      <c r="B155" s="1"/>
      <c r="C155" s="6"/>
      <c r="E155" s="5"/>
      <c r="G155" s="5"/>
      <c r="H155" s="6"/>
      <c r="I155" s="1"/>
      <c r="J155" s="6"/>
    </row>
    <row r="156" spans="1:10" x14ac:dyDescent="0.25">
      <c r="A156" s="2" t="s">
        <v>255</v>
      </c>
      <c r="F156" s="1"/>
      <c r="G156" s="1"/>
      <c r="H156" s="1"/>
      <c r="I156" s="1"/>
      <c r="J156" s="1"/>
    </row>
    <row r="157" spans="1:10" x14ac:dyDescent="0.25">
      <c r="F157" s="1"/>
      <c r="G157" s="1"/>
      <c r="H157" s="1"/>
      <c r="I157" s="1"/>
      <c r="J157" s="1"/>
    </row>
    <row r="158" spans="1:10" x14ac:dyDescent="0.25">
      <c r="A158" s="38" t="s">
        <v>225</v>
      </c>
      <c r="B158" s="37" t="s">
        <v>311</v>
      </c>
      <c r="C158"/>
      <c r="D158"/>
      <c r="E158"/>
      <c r="F158"/>
      <c r="G158"/>
      <c r="H158"/>
      <c r="I158"/>
      <c r="J158"/>
    </row>
    <row r="159" spans="1:10" x14ac:dyDescent="0.25">
      <c r="A159" s="38"/>
      <c r="B159" s="37" t="s">
        <v>234</v>
      </c>
      <c r="C159" s="37"/>
      <c r="D159" s="37"/>
      <c r="E159" s="37"/>
      <c r="F159" s="37"/>
      <c r="G159" s="37"/>
      <c r="H159" s="37"/>
      <c r="I159" s="37"/>
      <c r="J159" s="37"/>
    </row>
    <row r="160" spans="1:10" ht="17" thickBot="1" x14ac:dyDescent="0.3">
      <c r="A160" s="38"/>
      <c r="B160"/>
      <c r="C160"/>
      <c r="D160"/>
      <c r="E160"/>
      <c r="F160"/>
      <c r="G160"/>
      <c r="H160"/>
      <c r="I160"/>
      <c r="J160"/>
    </row>
    <row r="161" spans="1:10" ht="17" thickBot="1" x14ac:dyDescent="0.3">
      <c r="A161"/>
      <c r="B161" s="124" t="s">
        <v>235</v>
      </c>
      <c r="C161" s="125"/>
      <c r="D161"/>
      <c r="E161"/>
      <c r="F161"/>
      <c r="G161"/>
      <c r="H161"/>
      <c r="I161"/>
      <c r="J161"/>
    </row>
    <row r="162" spans="1:10" ht="13" x14ac:dyDescent="0.2">
      <c r="A162"/>
      <c r="B162"/>
      <c r="C162"/>
      <c r="D162"/>
      <c r="E162"/>
      <c r="F162"/>
      <c r="G162"/>
      <c r="H162"/>
      <c r="I162"/>
      <c r="J162"/>
    </row>
    <row r="163" spans="1:10" x14ac:dyDescent="0.25">
      <c r="A163"/>
      <c r="B163" s="37" t="s">
        <v>182</v>
      </c>
      <c r="C163"/>
      <c r="D163" s="195"/>
      <c r="E163"/>
      <c r="F163" s="37" t="s">
        <v>236</v>
      </c>
      <c r="G163"/>
      <c r="H163" s="105"/>
      <c r="I163"/>
      <c r="J163"/>
    </row>
    <row r="164" spans="1:10" x14ac:dyDescent="0.25">
      <c r="A164"/>
      <c r="B164" s="37" t="s">
        <v>70</v>
      </c>
      <c r="C164"/>
      <c r="D164" s="196"/>
      <c r="E164" s="37" t="s">
        <v>7</v>
      </c>
      <c r="F164" s="37" t="s">
        <v>71</v>
      </c>
      <c r="G164"/>
      <c r="H164" s="187"/>
      <c r="I164" s="37" t="s">
        <v>7</v>
      </c>
      <c r="J164"/>
    </row>
    <row r="165" spans="1:10" ht="13" x14ac:dyDescent="0.2">
      <c r="A165"/>
      <c r="B165"/>
      <c r="C165"/>
      <c r="D165"/>
      <c r="E165"/>
      <c r="F165"/>
      <c r="G165"/>
      <c r="H165"/>
      <c r="I165"/>
      <c r="J165"/>
    </row>
    <row r="166" spans="1:10" ht="13" x14ac:dyDescent="0.2">
      <c r="A166"/>
      <c r="B166"/>
      <c r="C166"/>
      <c r="D166"/>
      <c r="E166"/>
      <c r="F166"/>
      <c r="G166"/>
      <c r="H166"/>
      <c r="I166"/>
      <c r="J166"/>
    </row>
    <row r="167" spans="1:10" x14ac:dyDescent="0.25">
      <c r="A167"/>
      <c r="B167" s="37" t="s">
        <v>11</v>
      </c>
      <c r="C167"/>
      <c r="D167" s="188">
        <f>D163</f>
        <v>0</v>
      </c>
      <c r="E167"/>
      <c r="F167" s="190">
        <f>H163</f>
        <v>0</v>
      </c>
      <c r="G167"/>
      <c r="H167"/>
      <c r="I167" s="120" t="e">
        <f>D167/(F167*365)</f>
        <v>#DIV/0!</v>
      </c>
      <c r="J167" s="192"/>
    </row>
    <row r="168" spans="1:10" x14ac:dyDescent="0.25">
      <c r="A168"/>
      <c r="B168"/>
      <c r="C168"/>
      <c r="D168" s="196"/>
      <c r="E168" s="37" t="s">
        <v>228</v>
      </c>
      <c r="F168" s="187"/>
      <c r="G168" s="37" t="s">
        <v>228</v>
      </c>
      <c r="H168"/>
      <c r="I168" s="193"/>
      <c r="J168" s="194"/>
    </row>
    <row r="169" spans="1:10" ht="13.5" thickBot="1" x14ac:dyDescent="0.25">
      <c r="A169"/>
      <c r="B169"/>
      <c r="C169"/>
      <c r="D169"/>
      <c r="E169"/>
      <c r="F169"/>
      <c r="G169"/>
      <c r="H169"/>
      <c r="I169"/>
      <c r="J169"/>
    </row>
    <row r="170" spans="1:10" ht="17" thickBot="1" x14ac:dyDescent="0.3">
      <c r="A170" s="37"/>
      <c r="B170" s="124" t="s">
        <v>237</v>
      </c>
      <c r="C170" s="125"/>
      <c r="D170" s="37"/>
      <c r="E170" s="37"/>
      <c r="F170" s="37"/>
      <c r="G170" s="37"/>
      <c r="H170" s="37"/>
      <c r="I170" s="37"/>
      <c r="J170" s="37"/>
    </row>
    <row r="171" spans="1:10" x14ac:dyDescent="0.25">
      <c r="A171" s="37"/>
      <c r="B171" s="37"/>
      <c r="C171" s="37"/>
      <c r="D171" s="37"/>
      <c r="E171" s="37"/>
      <c r="F171" s="37"/>
      <c r="G171" s="37"/>
      <c r="H171" s="37"/>
      <c r="I171" s="37"/>
      <c r="J171" s="37"/>
    </row>
    <row r="172" spans="1:10" x14ac:dyDescent="0.25">
      <c r="A172" s="37"/>
      <c r="B172" s="37" t="s">
        <v>182</v>
      </c>
      <c r="C172" s="37"/>
      <c r="D172" s="195"/>
      <c r="E172" s="37"/>
      <c r="F172" s="37" t="s">
        <v>238</v>
      </c>
      <c r="G172" s="37"/>
      <c r="H172" s="105"/>
      <c r="I172" s="37"/>
      <c r="J172" s="37"/>
    </row>
    <row r="173" spans="1:10" x14ac:dyDescent="0.25">
      <c r="A173" s="37"/>
      <c r="B173" s="37" t="s">
        <v>70</v>
      </c>
      <c r="C173" s="37"/>
      <c r="D173" s="196"/>
      <c r="E173" s="37" t="s">
        <v>7</v>
      </c>
      <c r="F173" s="37" t="s">
        <v>71</v>
      </c>
      <c r="G173"/>
      <c r="H173" s="187"/>
      <c r="I173" s="37" t="s">
        <v>7</v>
      </c>
      <c r="J173" s="37"/>
    </row>
    <row r="174" spans="1:10" x14ac:dyDescent="0.25">
      <c r="A174" s="37"/>
      <c r="B174" s="37"/>
      <c r="C174" s="37"/>
      <c r="D174" s="37"/>
      <c r="E174" s="37"/>
      <c r="F174" s="37"/>
      <c r="G174" s="37"/>
      <c r="H174" s="37"/>
      <c r="I174" s="37"/>
      <c r="J174" s="37"/>
    </row>
    <row r="175" spans="1:10" x14ac:dyDescent="0.25">
      <c r="A175" s="37"/>
      <c r="B175" s="37"/>
      <c r="C175" s="37"/>
      <c r="D175" s="37"/>
      <c r="E175" s="37"/>
      <c r="F175" s="37"/>
      <c r="G175" s="37"/>
      <c r="H175" s="37"/>
      <c r="I175" s="37"/>
      <c r="J175" s="37"/>
    </row>
    <row r="176" spans="1:10" x14ac:dyDescent="0.25">
      <c r="A176" s="37"/>
      <c r="B176" s="37" t="s">
        <v>11</v>
      </c>
      <c r="C176" s="37"/>
      <c r="D176" s="188">
        <f>D172</f>
        <v>0</v>
      </c>
      <c r="E176" s="37"/>
      <c r="F176" s="190">
        <f>H172</f>
        <v>0</v>
      </c>
      <c r="G176" s="37"/>
      <c r="H176" s="37"/>
      <c r="I176" s="120" t="e">
        <f>D176/(F176*365)</f>
        <v>#DIV/0!</v>
      </c>
      <c r="J176" s="121"/>
    </row>
    <row r="177" spans="1:10" x14ac:dyDescent="0.25">
      <c r="A177" s="37"/>
      <c r="B177" s="37"/>
      <c r="C177" s="37"/>
      <c r="D177" s="189"/>
      <c r="E177" s="37" t="s">
        <v>228</v>
      </c>
      <c r="F177" s="191"/>
      <c r="G177" s="37" t="s">
        <v>228</v>
      </c>
      <c r="H177" s="37"/>
      <c r="I177" s="122"/>
      <c r="J177" s="123"/>
    </row>
    <row r="179" spans="1:10" x14ac:dyDescent="0.25">
      <c r="B179" s="8" t="s">
        <v>312</v>
      </c>
      <c r="C179" s="9"/>
      <c r="D179" s="9"/>
      <c r="E179" s="9"/>
      <c r="F179" s="9"/>
      <c r="G179" s="9"/>
      <c r="H179" s="9"/>
      <c r="I179" s="9"/>
      <c r="J179" s="10"/>
    </row>
    <row r="180" spans="1:10" x14ac:dyDescent="0.25">
      <c r="B180" s="11" t="s">
        <v>72</v>
      </c>
      <c r="D180" s="4" t="s">
        <v>313</v>
      </c>
      <c r="J180" s="12"/>
    </row>
    <row r="181" spans="1:10" x14ac:dyDescent="0.25">
      <c r="B181" s="11"/>
      <c r="J181" s="12"/>
    </row>
    <row r="182" spans="1:10" x14ac:dyDescent="0.25">
      <c r="B182" s="11" t="s">
        <v>99</v>
      </c>
      <c r="J182" s="12"/>
    </row>
    <row r="183" spans="1:10" x14ac:dyDescent="0.25">
      <c r="B183" s="11" t="s">
        <v>100</v>
      </c>
      <c r="J183" s="12"/>
    </row>
    <row r="184" spans="1:10" x14ac:dyDescent="0.25">
      <c r="A184" s="4" t="s">
        <v>54</v>
      </c>
      <c r="B184" s="11" t="s">
        <v>73</v>
      </c>
      <c r="J184" s="12"/>
    </row>
    <row r="185" spans="1:10" x14ac:dyDescent="0.25">
      <c r="B185" s="11"/>
      <c r="J185" s="12"/>
    </row>
    <row r="186" spans="1:10" x14ac:dyDescent="0.25">
      <c r="B186" s="11" t="s">
        <v>239</v>
      </c>
      <c r="J186" s="12"/>
    </row>
    <row r="187" spans="1:10" x14ac:dyDescent="0.25">
      <c r="B187" s="11" t="s">
        <v>55</v>
      </c>
      <c r="D187" s="4" t="s">
        <v>240</v>
      </c>
      <c r="J187" s="12"/>
    </row>
    <row r="188" spans="1:10" x14ac:dyDescent="0.25">
      <c r="B188" s="11"/>
      <c r="J188" s="12"/>
    </row>
    <row r="189" spans="1:10" x14ac:dyDescent="0.25">
      <c r="B189" s="11" t="s">
        <v>314</v>
      </c>
      <c r="J189" s="12"/>
    </row>
    <row r="190" spans="1:10" x14ac:dyDescent="0.25">
      <c r="B190" s="13" t="s">
        <v>86</v>
      </c>
      <c r="C190" s="14"/>
      <c r="D190" s="14"/>
      <c r="E190" s="14"/>
      <c r="F190" s="14"/>
      <c r="G190" s="14"/>
      <c r="H190" s="14"/>
      <c r="I190" s="14"/>
      <c r="J190" s="15"/>
    </row>
    <row r="192" spans="1:10" x14ac:dyDescent="0.25">
      <c r="A192" s="3" t="s">
        <v>8</v>
      </c>
      <c r="B192" s="4" t="s">
        <v>315</v>
      </c>
    </row>
    <row r="193" spans="1:10" x14ac:dyDescent="0.25">
      <c r="A193" s="3"/>
      <c r="B193" s="4" t="s">
        <v>349</v>
      </c>
    </row>
    <row r="194" spans="1:10" x14ac:dyDescent="0.25">
      <c r="A194" s="38"/>
      <c r="B194" s="37" t="s">
        <v>354</v>
      </c>
      <c r="C194" s="37"/>
      <c r="D194" s="37"/>
      <c r="E194" s="37"/>
      <c r="F194" s="37"/>
      <c r="G194" s="37"/>
      <c r="H194" s="37"/>
      <c r="I194" s="37"/>
    </row>
    <row r="195" spans="1:10" x14ac:dyDescent="0.25">
      <c r="A195" s="38"/>
      <c r="B195" s="37" t="s">
        <v>351</v>
      </c>
      <c r="C195" s="37"/>
      <c r="D195" s="37"/>
      <c r="E195" s="37"/>
      <c r="F195" s="37"/>
      <c r="G195" s="37"/>
      <c r="H195" s="37"/>
      <c r="I195" s="37"/>
    </row>
    <row r="196" spans="1:10" x14ac:dyDescent="0.25">
      <c r="A196" s="38"/>
      <c r="B196" s="37" t="s">
        <v>350</v>
      </c>
      <c r="C196" s="37"/>
      <c r="D196" s="37"/>
      <c r="E196" s="37"/>
      <c r="F196" s="37"/>
      <c r="G196" s="37"/>
      <c r="H196" s="37"/>
      <c r="I196" s="37"/>
    </row>
    <row r="197" spans="1:10" x14ac:dyDescent="0.25">
      <c r="A197" s="38"/>
      <c r="B197" s="37"/>
      <c r="C197" s="37"/>
      <c r="D197" s="37"/>
      <c r="E197" s="37"/>
      <c r="F197" s="37"/>
      <c r="G197" s="37"/>
      <c r="H197" s="37"/>
      <c r="I197" s="37"/>
    </row>
    <row r="198" spans="1:10" x14ac:dyDescent="0.25">
      <c r="A198" s="37"/>
      <c r="B198" s="37" t="s">
        <v>213</v>
      </c>
      <c r="C198" s="37"/>
      <c r="D198" s="37"/>
      <c r="E198" s="37"/>
      <c r="F198" s="37"/>
      <c r="G198" s="37"/>
      <c r="H198" s="37"/>
      <c r="I198" s="37"/>
      <c r="J198" s="16"/>
    </row>
    <row r="199" spans="1:10" x14ac:dyDescent="0.25">
      <c r="A199" s="37"/>
      <c r="B199" s="37" t="s">
        <v>214</v>
      </c>
      <c r="C199" s="37"/>
      <c r="D199" s="37"/>
      <c r="E199" s="37"/>
      <c r="F199" s="37"/>
      <c r="G199" s="37"/>
      <c r="H199" s="37"/>
      <c r="I199" s="37"/>
      <c r="J199" s="16"/>
    </row>
    <row r="200" spans="1:10" x14ac:dyDescent="0.25">
      <c r="A200" s="37"/>
      <c r="B200" s="37" t="s">
        <v>256</v>
      </c>
      <c r="C200" s="37"/>
      <c r="D200" s="37"/>
      <c r="E200" s="37"/>
      <c r="F200" s="37"/>
      <c r="G200" s="37"/>
      <c r="H200" s="37"/>
      <c r="I200" s="37"/>
      <c r="J200" s="16"/>
    </row>
    <row r="201" spans="1:10" x14ac:dyDescent="0.25">
      <c r="A201" s="37"/>
      <c r="B201" s="37" t="s">
        <v>355</v>
      </c>
      <c r="C201" s="37"/>
      <c r="D201" s="37"/>
      <c r="E201" s="37"/>
      <c r="F201" s="37"/>
      <c r="G201" s="37"/>
      <c r="H201" s="37"/>
      <c r="I201" s="37"/>
      <c r="J201" s="16"/>
    </row>
    <row r="202" spans="1:10" x14ac:dyDescent="0.25">
      <c r="A202" s="37"/>
      <c r="B202" s="37" t="s">
        <v>356</v>
      </c>
      <c r="C202" s="37"/>
      <c r="D202" s="37"/>
      <c r="E202" s="37"/>
      <c r="F202" s="37"/>
      <c r="G202" s="37"/>
      <c r="H202" s="37"/>
      <c r="I202" s="37"/>
      <c r="J202" s="16"/>
    </row>
    <row r="203" spans="1:10" x14ac:dyDescent="0.25">
      <c r="B203" s="4" t="s">
        <v>305</v>
      </c>
      <c r="D203" s="110"/>
      <c r="E203" s="111"/>
      <c r="F203" s="111"/>
      <c r="G203" s="112"/>
      <c r="H203" s="4" t="s">
        <v>19</v>
      </c>
      <c r="J203" s="16"/>
    </row>
    <row r="204" spans="1:10" x14ac:dyDescent="0.25">
      <c r="D204" s="113"/>
      <c r="E204" s="114"/>
      <c r="F204" s="114"/>
      <c r="G204" s="115"/>
    </row>
    <row r="206" spans="1:10" x14ac:dyDescent="0.25">
      <c r="A206" s="3" t="s">
        <v>216</v>
      </c>
      <c r="B206" s="4" t="s">
        <v>76</v>
      </c>
    </row>
    <row r="207" spans="1:10" x14ac:dyDescent="0.25">
      <c r="B207" s="4" t="s">
        <v>77</v>
      </c>
    </row>
    <row r="209" spans="1:10" x14ac:dyDescent="0.25">
      <c r="B209" s="4" t="s">
        <v>101</v>
      </c>
      <c r="J209" s="16"/>
    </row>
    <row r="210" spans="1:10" x14ac:dyDescent="0.25">
      <c r="B210" s="4" t="s">
        <v>257</v>
      </c>
    </row>
    <row r="211" spans="1:10" x14ac:dyDescent="0.25">
      <c r="B211" s="4" t="s">
        <v>102</v>
      </c>
      <c r="J211" s="16"/>
    </row>
    <row r="212" spans="1:10" x14ac:dyDescent="0.25">
      <c r="B212" s="4" t="s">
        <v>183</v>
      </c>
      <c r="J212" s="16"/>
    </row>
    <row r="213" spans="1:10" x14ac:dyDescent="0.25">
      <c r="B213" s="4" t="s">
        <v>215</v>
      </c>
      <c r="D213" s="110"/>
      <c r="E213" s="111"/>
      <c r="F213" s="111"/>
      <c r="G213" s="112"/>
      <c r="H213" s="4" t="s">
        <v>19</v>
      </c>
      <c r="J213" s="16"/>
    </row>
    <row r="214" spans="1:10" x14ac:dyDescent="0.25">
      <c r="D214" s="113"/>
      <c r="E214" s="114"/>
      <c r="F214" s="114"/>
      <c r="G214" s="115"/>
    </row>
    <row r="216" spans="1:10" x14ac:dyDescent="0.25">
      <c r="A216" s="3" t="s">
        <v>252</v>
      </c>
      <c r="B216" s="4" t="s">
        <v>316</v>
      </c>
    </row>
    <row r="217" spans="1:10" x14ac:dyDescent="0.25">
      <c r="B217" s="4" t="s">
        <v>249</v>
      </c>
    </row>
    <row r="219" spans="1:10" x14ac:dyDescent="0.25">
      <c r="B219" s="116"/>
      <c r="D219" s="116"/>
    </row>
    <row r="220" spans="1:10" x14ac:dyDescent="0.25">
      <c r="B220" s="117"/>
      <c r="C220" s="4" t="s">
        <v>250</v>
      </c>
      <c r="D220" s="117"/>
      <c r="E220" s="4" t="s">
        <v>251</v>
      </c>
    </row>
    <row r="223" spans="1:10" x14ac:dyDescent="0.25">
      <c r="A223" s="2" t="s">
        <v>258</v>
      </c>
    </row>
    <row r="224" spans="1:10" x14ac:dyDescent="0.25">
      <c r="A224" s="2"/>
    </row>
    <row r="225" spans="1:11" x14ac:dyDescent="0.25">
      <c r="A225" s="38"/>
      <c r="B225" s="37" t="s">
        <v>357</v>
      </c>
      <c r="C225" s="37"/>
      <c r="D225" s="37"/>
      <c r="E225" s="37"/>
      <c r="F225" s="37"/>
      <c r="G225" s="37"/>
      <c r="H225" s="37"/>
      <c r="I225" s="37"/>
      <c r="J225" s="37"/>
      <c r="K225" s="240"/>
    </row>
    <row r="226" spans="1:11" x14ac:dyDescent="0.25">
      <c r="A226" s="3"/>
      <c r="B226" s="4" t="s">
        <v>247</v>
      </c>
    </row>
    <row r="228" spans="1:11" x14ac:dyDescent="0.25">
      <c r="B228" s="116"/>
      <c r="D228" s="118"/>
      <c r="E228" s="1"/>
      <c r="F228" s="1"/>
      <c r="G228" s="1"/>
      <c r="H228" s="1"/>
      <c r="J228" s="1"/>
    </row>
    <row r="229" spans="1:11" x14ac:dyDescent="0.25">
      <c r="B229" s="117"/>
      <c r="C229" s="4" t="s">
        <v>22</v>
      </c>
      <c r="D229" s="119"/>
      <c r="F229" s="1"/>
      <c r="G229" s="1"/>
      <c r="H229" s="1"/>
      <c r="J229" s="1"/>
    </row>
    <row r="230" spans="1:11" x14ac:dyDescent="0.25">
      <c r="A230" s="18" t="s">
        <v>37</v>
      </c>
      <c r="B230" s="4" t="s">
        <v>92</v>
      </c>
    </row>
    <row r="231" spans="1:11" x14ac:dyDescent="0.25">
      <c r="B231" s="4" t="s">
        <v>81</v>
      </c>
      <c r="F231" s="1"/>
    </row>
    <row r="232" spans="1:11" x14ac:dyDescent="0.25">
      <c r="C232" s="1"/>
      <c r="H232" s="19"/>
      <c r="I232" s="41"/>
      <c r="J232" s="19"/>
    </row>
    <row r="233" spans="1:11" x14ac:dyDescent="0.25">
      <c r="B233" s="4" t="s">
        <v>52</v>
      </c>
      <c r="C233" s="1"/>
      <c r="H233" s="19"/>
      <c r="I233" s="16"/>
      <c r="J233" s="19"/>
    </row>
    <row r="234" spans="1:11" ht="17.25" customHeight="1" x14ac:dyDescent="0.25">
      <c r="B234" s="4" t="s">
        <v>53</v>
      </c>
      <c r="C234" s="1"/>
      <c r="H234" s="19"/>
      <c r="I234" s="16"/>
      <c r="J234" s="19"/>
    </row>
    <row r="235" spans="1:11" x14ac:dyDescent="0.25">
      <c r="B235" s="4" t="s">
        <v>259</v>
      </c>
      <c r="H235" s="19"/>
      <c r="I235" s="16"/>
      <c r="J235" s="1"/>
    </row>
    <row r="236" spans="1:11" x14ac:dyDescent="0.25">
      <c r="B236" s="4" t="s">
        <v>248</v>
      </c>
      <c r="H236" s="19"/>
      <c r="I236" s="16"/>
      <c r="J236" s="1"/>
    </row>
    <row r="237" spans="1:11" x14ac:dyDescent="0.25">
      <c r="B237" s="4" t="s">
        <v>260</v>
      </c>
      <c r="D237" s="135"/>
      <c r="E237" s="136"/>
      <c r="F237" s="137"/>
      <c r="G237" s="4" t="s">
        <v>19</v>
      </c>
      <c r="H237" s="19"/>
      <c r="I237" s="16"/>
      <c r="J237" s="1"/>
    </row>
    <row r="238" spans="1:11" x14ac:dyDescent="0.25">
      <c r="D238" s="138"/>
      <c r="E238" s="139"/>
      <c r="F238" s="140"/>
      <c r="H238" s="19"/>
      <c r="J238" s="1"/>
    </row>
    <row r="239" spans="1:11" x14ac:dyDescent="0.25">
      <c r="H239" s="19"/>
      <c r="J239" s="1"/>
    </row>
    <row r="240" spans="1:11" x14ac:dyDescent="0.25">
      <c r="J240" s="1"/>
    </row>
    <row r="241" spans="1:10" x14ac:dyDescent="0.25">
      <c r="A241" s="2" t="s">
        <v>241</v>
      </c>
      <c r="F241" s="1"/>
      <c r="G241" s="1"/>
      <c r="H241" s="1"/>
      <c r="I241" s="1"/>
      <c r="J241" s="1"/>
    </row>
    <row r="242" spans="1:10" x14ac:dyDescent="0.25">
      <c r="F242" s="1"/>
      <c r="G242" s="1"/>
      <c r="H242" s="1"/>
      <c r="I242" s="1"/>
      <c r="J242" s="1"/>
    </row>
    <row r="243" spans="1:10" x14ac:dyDescent="0.25">
      <c r="A243" s="3"/>
      <c r="B243" s="4" t="s">
        <v>261</v>
      </c>
    </row>
    <row r="244" spans="1:10" x14ac:dyDescent="0.25">
      <c r="B244" s="4" t="s">
        <v>103</v>
      </c>
    </row>
    <row r="246" spans="1:10" x14ac:dyDescent="0.25">
      <c r="B246" s="20" t="s">
        <v>13</v>
      </c>
    </row>
    <row r="247" spans="1:10" x14ac:dyDescent="0.25">
      <c r="B247" s="20" t="s">
        <v>14</v>
      </c>
    </row>
    <row r="248" spans="1:10" ht="17.25" customHeight="1" x14ac:dyDescent="0.25">
      <c r="B248" s="4" t="s">
        <v>15</v>
      </c>
      <c r="E248" s="4" t="s">
        <v>242</v>
      </c>
      <c r="F248" s="143"/>
      <c r="H248" s="4" t="s">
        <v>56</v>
      </c>
      <c r="I248" s="143"/>
    </row>
    <row r="249" spans="1:10" x14ac:dyDescent="0.25">
      <c r="B249" s="4" t="s">
        <v>16</v>
      </c>
      <c r="F249" s="144"/>
      <c r="I249" s="144"/>
    </row>
    <row r="250" spans="1:10" x14ac:dyDescent="0.25">
      <c r="J250" s="1"/>
    </row>
    <row r="251" spans="1:10" x14ac:dyDescent="0.25">
      <c r="J251" s="1"/>
    </row>
    <row r="252" spans="1:10" x14ac:dyDescent="0.25">
      <c r="A252" s="2" t="s">
        <v>104</v>
      </c>
    </row>
    <row r="253" spans="1:10" x14ac:dyDescent="0.25">
      <c r="A253" s="2"/>
    </row>
    <row r="254" spans="1:10" x14ac:dyDescent="0.25">
      <c r="A254" s="3" t="s">
        <v>6</v>
      </c>
      <c r="B254" s="4" t="s">
        <v>317</v>
      </c>
    </row>
    <row r="255" spans="1:10" x14ac:dyDescent="0.25">
      <c r="A255" s="3"/>
      <c r="B255" s="4" t="s">
        <v>24</v>
      </c>
    </row>
    <row r="257" spans="1:10" x14ac:dyDescent="0.25">
      <c r="E257" s="4" t="s">
        <v>44</v>
      </c>
      <c r="H257" s="4" t="s">
        <v>45</v>
      </c>
    </row>
    <row r="258" spans="1:10" x14ac:dyDescent="0.25">
      <c r="E258" s="4" t="s">
        <v>26</v>
      </c>
      <c r="F258" s="4" t="s">
        <v>50</v>
      </c>
      <c r="H258" s="4" t="s">
        <v>26</v>
      </c>
      <c r="I258" s="4" t="s">
        <v>50</v>
      </c>
    </row>
    <row r="259" spans="1:10" x14ac:dyDescent="0.25">
      <c r="B259" s="4" t="s">
        <v>243</v>
      </c>
      <c r="E259" s="21"/>
      <c r="F259" s="21"/>
      <c r="G259" s="4" t="s">
        <v>22</v>
      </c>
      <c r="H259" s="21"/>
      <c r="I259" s="21"/>
      <c r="J259" s="4" t="s">
        <v>22</v>
      </c>
    </row>
    <row r="260" spans="1:10" x14ac:dyDescent="0.25">
      <c r="B260" s="4" t="s">
        <v>23</v>
      </c>
      <c r="E260" s="21"/>
      <c r="F260" s="21"/>
      <c r="G260" s="4" t="s">
        <v>22</v>
      </c>
      <c r="H260" s="21"/>
      <c r="I260" s="21"/>
      <c r="J260" s="4" t="s">
        <v>22</v>
      </c>
    </row>
    <row r="261" spans="1:10" x14ac:dyDescent="0.25">
      <c r="B261" s="4" t="s">
        <v>244</v>
      </c>
      <c r="E261" s="21"/>
      <c r="F261" s="21"/>
      <c r="G261" s="4" t="s">
        <v>22</v>
      </c>
      <c r="H261" s="21"/>
      <c r="I261" s="21"/>
      <c r="J261" s="4" t="s">
        <v>22</v>
      </c>
    </row>
    <row r="262" spans="1:10" x14ac:dyDescent="0.25">
      <c r="B262" s="4" t="s">
        <v>25</v>
      </c>
      <c r="E262" s="21"/>
      <c r="F262" s="21"/>
      <c r="G262" s="4" t="s">
        <v>22</v>
      </c>
      <c r="H262" s="21"/>
      <c r="I262" s="21"/>
      <c r="J262" s="4" t="s">
        <v>22</v>
      </c>
    </row>
    <row r="263" spans="1:10" x14ac:dyDescent="0.25">
      <c r="B263" s="4" t="s">
        <v>94</v>
      </c>
      <c r="E263" s="21"/>
      <c r="F263" s="21"/>
      <c r="G263" s="4" t="s">
        <v>22</v>
      </c>
      <c r="H263" s="21"/>
      <c r="I263" s="21"/>
      <c r="J263" s="4" t="s">
        <v>22</v>
      </c>
    </row>
    <row r="264" spans="1:10" x14ac:dyDescent="0.25">
      <c r="B264" s="4" t="s">
        <v>27</v>
      </c>
      <c r="E264" s="21"/>
      <c r="F264" s="21"/>
      <c r="G264" s="4" t="s">
        <v>22</v>
      </c>
      <c r="H264" s="21"/>
      <c r="I264" s="21"/>
      <c r="J264" s="4" t="s">
        <v>22</v>
      </c>
    </row>
    <row r="265" spans="1:10" ht="17" x14ac:dyDescent="0.25">
      <c r="B265" s="4" t="s">
        <v>184</v>
      </c>
      <c r="E265" s="21"/>
      <c r="F265" s="21"/>
      <c r="G265" s="4" t="s">
        <v>22</v>
      </c>
      <c r="H265" s="21"/>
      <c r="I265" s="21"/>
      <c r="J265" s="4" t="s">
        <v>22</v>
      </c>
    </row>
    <row r="266" spans="1:10" x14ac:dyDescent="0.25">
      <c r="C266" s="22" t="s">
        <v>105</v>
      </c>
      <c r="E266" s="5"/>
      <c r="F266" s="5"/>
      <c r="H266" s="5"/>
      <c r="I266" s="5"/>
    </row>
    <row r="267" spans="1:10" ht="16.5" customHeight="1" x14ac:dyDescent="0.25">
      <c r="C267" s="22" t="s">
        <v>106</v>
      </c>
      <c r="E267" s="5"/>
      <c r="F267" s="5"/>
      <c r="H267" s="5"/>
      <c r="I267" s="5"/>
    </row>
    <row r="268" spans="1:10" x14ac:dyDescent="0.25">
      <c r="E268" s="5"/>
      <c r="F268" s="5"/>
      <c r="H268" s="5"/>
      <c r="I268" s="5"/>
    </row>
    <row r="269" spans="1:10" x14ac:dyDescent="0.25">
      <c r="A269" s="3" t="s">
        <v>8</v>
      </c>
      <c r="B269" s="4" t="s">
        <v>318</v>
      </c>
    </row>
    <row r="270" spans="1:10" x14ac:dyDescent="0.25">
      <c r="B270" s="4" t="s">
        <v>43</v>
      </c>
    </row>
    <row r="272" spans="1:10" x14ac:dyDescent="0.25">
      <c r="B272" s="4" t="s">
        <v>31</v>
      </c>
      <c r="E272" s="4" t="s">
        <v>185</v>
      </c>
    </row>
    <row r="273" spans="1:10" x14ac:dyDescent="0.25">
      <c r="C273" s="116"/>
      <c r="G273" s="116"/>
    </row>
    <row r="274" spans="1:10" x14ac:dyDescent="0.25">
      <c r="C274" s="128"/>
      <c r="D274" s="4" t="s">
        <v>22</v>
      </c>
      <c r="G274" s="129"/>
      <c r="H274" s="4" t="s">
        <v>22</v>
      </c>
      <c r="I274" s="6"/>
    </row>
    <row r="276" spans="1:10" x14ac:dyDescent="0.25">
      <c r="A276" s="3" t="s">
        <v>10</v>
      </c>
      <c r="B276" s="4" t="s">
        <v>319</v>
      </c>
    </row>
    <row r="277" spans="1:10" x14ac:dyDescent="0.25">
      <c r="A277" s="3"/>
      <c r="B277" s="4" t="s">
        <v>87</v>
      </c>
    </row>
    <row r="279" spans="1:10" x14ac:dyDescent="0.25">
      <c r="B279" s="3"/>
      <c r="C279" s="1"/>
      <c r="E279" s="34" t="s">
        <v>28</v>
      </c>
      <c r="F279" s="34"/>
      <c r="G279" s="34" t="s">
        <v>29</v>
      </c>
      <c r="H279" s="34"/>
      <c r="I279" s="34" t="s">
        <v>30</v>
      </c>
    </row>
    <row r="280" spans="1:10" x14ac:dyDescent="0.25">
      <c r="B280" s="4" t="s">
        <v>243</v>
      </c>
      <c r="E280" s="21"/>
      <c r="F280" s="4" t="s">
        <v>22</v>
      </c>
      <c r="G280" s="21"/>
      <c r="H280" s="4" t="s">
        <v>22</v>
      </c>
      <c r="I280" s="21"/>
      <c r="J280" s="4" t="s">
        <v>22</v>
      </c>
    </row>
    <row r="281" spans="1:10" x14ac:dyDescent="0.25">
      <c r="B281" s="4" t="s">
        <v>23</v>
      </c>
      <c r="E281" s="21"/>
      <c r="F281" s="4" t="s">
        <v>22</v>
      </c>
      <c r="G281" s="21"/>
      <c r="H281" s="4" t="s">
        <v>22</v>
      </c>
      <c r="I281" s="21"/>
      <c r="J281" s="4" t="s">
        <v>22</v>
      </c>
    </row>
    <row r="282" spans="1:10" x14ac:dyDescent="0.25">
      <c r="B282" s="4" t="s">
        <v>244</v>
      </c>
      <c r="E282" s="21"/>
      <c r="F282" s="4" t="s">
        <v>22</v>
      </c>
      <c r="G282" s="21"/>
      <c r="H282" s="4" t="s">
        <v>22</v>
      </c>
      <c r="I282" s="21"/>
      <c r="J282" s="4" t="s">
        <v>22</v>
      </c>
    </row>
    <row r="283" spans="1:10" x14ac:dyDescent="0.25">
      <c r="B283" s="4" t="s">
        <v>25</v>
      </c>
      <c r="E283" s="21"/>
      <c r="F283" s="4" t="s">
        <v>22</v>
      </c>
      <c r="G283" s="21"/>
      <c r="H283" s="4" t="s">
        <v>22</v>
      </c>
      <c r="I283" s="21"/>
      <c r="J283" s="4" t="s">
        <v>22</v>
      </c>
    </row>
    <row r="284" spans="1:10" x14ac:dyDescent="0.25">
      <c r="B284" s="4" t="s">
        <v>94</v>
      </c>
      <c r="E284" s="21"/>
      <c r="F284" s="4" t="s">
        <v>22</v>
      </c>
      <c r="G284" s="21"/>
      <c r="H284" s="4" t="s">
        <v>22</v>
      </c>
      <c r="I284" s="21"/>
      <c r="J284" s="4" t="s">
        <v>22</v>
      </c>
    </row>
    <row r="285" spans="1:10" x14ac:dyDescent="0.25">
      <c r="B285" s="4" t="s">
        <v>27</v>
      </c>
      <c r="E285" s="21"/>
      <c r="F285" s="4" t="s">
        <v>22</v>
      </c>
      <c r="G285" s="21"/>
      <c r="H285" s="4" t="s">
        <v>22</v>
      </c>
      <c r="I285" s="21"/>
      <c r="J285" s="4" t="s">
        <v>22</v>
      </c>
    </row>
    <row r="286" spans="1:10" x14ac:dyDescent="0.25">
      <c r="B286" s="4" t="s">
        <v>186</v>
      </c>
      <c r="E286" s="21"/>
      <c r="F286" s="4" t="s">
        <v>22</v>
      </c>
      <c r="G286" s="21"/>
      <c r="H286" s="4" t="s">
        <v>22</v>
      </c>
      <c r="I286" s="21"/>
      <c r="J286" s="4" t="s">
        <v>309</v>
      </c>
    </row>
    <row r="288" spans="1:10" x14ac:dyDescent="0.25">
      <c r="A288" s="3" t="s">
        <v>12</v>
      </c>
      <c r="B288" s="4" t="s">
        <v>245</v>
      </c>
    </row>
    <row r="289" spans="1:10" x14ac:dyDescent="0.25">
      <c r="A289" s="3"/>
      <c r="B289" s="4" t="s">
        <v>93</v>
      </c>
    </row>
    <row r="290" spans="1:10" x14ac:dyDescent="0.25">
      <c r="A290" s="3"/>
      <c r="B290" s="4" t="s">
        <v>74</v>
      </c>
    </row>
    <row r="291" spans="1:10" x14ac:dyDescent="0.25">
      <c r="A291" s="3"/>
      <c r="B291" s="4" t="s">
        <v>75</v>
      </c>
    </row>
    <row r="292" spans="1:10" x14ac:dyDescent="0.25">
      <c r="A292" s="3"/>
      <c r="B292" s="4" t="s">
        <v>57</v>
      </c>
    </row>
    <row r="293" spans="1:10" x14ac:dyDescent="0.25">
      <c r="A293" s="3"/>
      <c r="B293" s="3">
        <v>1</v>
      </c>
      <c r="C293" s="4" t="s">
        <v>60</v>
      </c>
      <c r="F293" s="3" t="s">
        <v>58</v>
      </c>
      <c r="G293" s="130"/>
      <c r="H293" s="131"/>
      <c r="I293" s="132"/>
    </row>
    <row r="294" spans="1:10" x14ac:dyDescent="0.25">
      <c r="A294" s="3"/>
      <c r="B294" s="3"/>
      <c r="F294" s="3"/>
      <c r="G294" s="17" t="s">
        <v>79</v>
      </c>
      <c r="H294" s="1"/>
      <c r="I294" s="1"/>
      <c r="J294" s="1"/>
    </row>
    <row r="295" spans="1:10" x14ac:dyDescent="0.25">
      <c r="A295" s="3"/>
      <c r="B295" s="3"/>
      <c r="F295" s="3"/>
      <c r="G295" s="17" t="s">
        <v>78</v>
      </c>
      <c r="H295" s="1"/>
      <c r="I295" s="1"/>
      <c r="J295" s="1"/>
    </row>
    <row r="296" spans="1:10" x14ac:dyDescent="0.25">
      <c r="G296" s="23" t="s">
        <v>51</v>
      </c>
      <c r="H296" s="133" t="s">
        <v>40</v>
      </c>
      <c r="I296" s="134"/>
      <c r="J296" s="1"/>
    </row>
    <row r="297" spans="1:10" x14ac:dyDescent="0.25">
      <c r="B297" s="5">
        <v>2</v>
      </c>
      <c r="C297" s="4" t="s">
        <v>23</v>
      </c>
      <c r="G297" s="24"/>
      <c r="H297" s="141"/>
      <c r="I297" s="142"/>
      <c r="J297" s="1"/>
    </row>
    <row r="298" spans="1:10" x14ac:dyDescent="0.25">
      <c r="B298" s="5">
        <v>3</v>
      </c>
      <c r="C298" s="4" t="s">
        <v>244</v>
      </c>
      <c r="G298" s="24"/>
      <c r="H298" s="141"/>
      <c r="I298" s="142"/>
      <c r="J298" s="1"/>
    </row>
    <row r="299" spans="1:10" x14ac:dyDescent="0.25">
      <c r="B299" s="5">
        <v>4</v>
      </c>
      <c r="C299" s="4" t="s">
        <v>25</v>
      </c>
      <c r="G299" s="24"/>
      <c r="H299" s="141"/>
      <c r="I299" s="142"/>
      <c r="J299" s="1"/>
    </row>
    <row r="300" spans="1:10" x14ac:dyDescent="0.25">
      <c r="B300" s="5">
        <v>5</v>
      </c>
      <c r="C300" s="4" t="s">
        <v>94</v>
      </c>
      <c r="G300" s="24"/>
      <c r="H300" s="141"/>
      <c r="I300" s="142"/>
      <c r="J300" s="1"/>
    </row>
    <row r="301" spans="1:10" x14ac:dyDescent="0.25">
      <c r="B301" s="5">
        <v>6</v>
      </c>
      <c r="C301" s="4" t="s">
        <v>27</v>
      </c>
      <c r="G301" s="24"/>
      <c r="H301" s="141"/>
      <c r="I301" s="142"/>
      <c r="J301" s="1"/>
    </row>
    <row r="302" spans="1:10" x14ac:dyDescent="0.25">
      <c r="B302" s="5">
        <v>7</v>
      </c>
      <c r="C302" s="4" t="s">
        <v>59</v>
      </c>
      <c r="D302" s="135"/>
      <c r="E302" s="137"/>
      <c r="F302" s="4" t="s">
        <v>19</v>
      </c>
      <c r="G302" s="24"/>
      <c r="H302" s="141"/>
      <c r="I302" s="142"/>
      <c r="J302" s="1"/>
    </row>
    <row r="303" spans="1:10" x14ac:dyDescent="0.25">
      <c r="B303" s="5"/>
      <c r="D303" s="138"/>
      <c r="E303" s="140"/>
      <c r="J303" s="1"/>
    </row>
    <row r="305" spans="1:10" x14ac:dyDescent="0.25">
      <c r="A305" s="3" t="s">
        <v>61</v>
      </c>
      <c r="B305" s="4" t="s">
        <v>62</v>
      </c>
    </row>
    <row r="306" spans="1:10" x14ac:dyDescent="0.25">
      <c r="A306" s="3"/>
      <c r="B306" s="4" t="s">
        <v>88</v>
      </c>
    </row>
    <row r="308" spans="1:10" x14ac:dyDescent="0.25">
      <c r="A308" s="18"/>
      <c r="B308" s="4" t="s">
        <v>32</v>
      </c>
      <c r="J308" s="16"/>
    </row>
    <row r="309" spans="1:10" x14ac:dyDescent="0.25">
      <c r="A309" s="18"/>
      <c r="B309" s="4" t="s">
        <v>187</v>
      </c>
      <c r="J309" s="16"/>
    </row>
    <row r="310" spans="1:10" x14ac:dyDescent="0.25">
      <c r="B310" s="4" t="s">
        <v>188</v>
      </c>
      <c r="J310" s="16"/>
    </row>
    <row r="311" spans="1:10" x14ac:dyDescent="0.25">
      <c r="B311" s="4" t="s">
        <v>189</v>
      </c>
      <c r="J311" s="16"/>
    </row>
    <row r="312" spans="1:10" x14ac:dyDescent="0.25">
      <c r="B312" s="4" t="s">
        <v>190</v>
      </c>
      <c r="J312" s="16"/>
    </row>
    <row r="313" spans="1:10" x14ac:dyDescent="0.25">
      <c r="B313" s="4" t="s">
        <v>191</v>
      </c>
      <c r="J313" s="16"/>
    </row>
    <row r="314" spans="1:10" x14ac:dyDescent="0.25">
      <c r="B314" s="4" t="s">
        <v>192</v>
      </c>
      <c r="J314" s="16"/>
    </row>
    <row r="315" spans="1:10" x14ac:dyDescent="0.25">
      <c r="B315" s="4" t="s">
        <v>193</v>
      </c>
      <c r="J315" s="16"/>
    </row>
    <row r="316" spans="1:10" x14ac:dyDescent="0.25">
      <c r="B316" s="4" t="s">
        <v>194</v>
      </c>
      <c r="J316" s="16"/>
    </row>
    <row r="317" spans="1:10" x14ac:dyDescent="0.25">
      <c r="A317" s="37"/>
      <c r="B317" s="37" t="s">
        <v>358</v>
      </c>
      <c r="C317" s="37"/>
      <c r="D317" s="37"/>
      <c r="E317" s="37"/>
      <c r="F317" s="37"/>
      <c r="G317" s="37"/>
      <c r="H317" s="37"/>
      <c r="I317" s="37"/>
      <c r="J317" s="16"/>
    </row>
    <row r="318" spans="1:10" x14ac:dyDescent="0.25">
      <c r="A318" s="37"/>
      <c r="B318" s="37" t="s">
        <v>359</v>
      </c>
      <c r="C318" s="37"/>
      <c r="D318" s="37"/>
      <c r="E318" s="37"/>
      <c r="F318" s="37"/>
      <c r="G318" s="37"/>
      <c r="H318" s="37"/>
      <c r="I318" s="37"/>
      <c r="J318" s="16"/>
    </row>
    <row r="319" spans="1:10" x14ac:dyDescent="0.25">
      <c r="A319" s="37"/>
      <c r="B319" s="37" t="s">
        <v>360</v>
      </c>
      <c r="C319" s="37"/>
      <c r="D319" s="37"/>
      <c r="E319" s="37"/>
      <c r="F319" s="37"/>
      <c r="G319" s="37"/>
      <c r="H319" s="37"/>
      <c r="I319" s="37"/>
      <c r="J319" s="16"/>
    </row>
    <row r="320" spans="1:10" x14ac:dyDescent="0.25">
      <c r="A320" s="37"/>
      <c r="B320" s="37" t="s">
        <v>361</v>
      </c>
      <c r="C320" s="37"/>
      <c r="D320" s="37"/>
      <c r="E320" s="37"/>
      <c r="F320" s="37"/>
      <c r="G320" s="37"/>
      <c r="H320" s="37"/>
      <c r="I320" s="37"/>
      <c r="J320" s="16"/>
    </row>
    <row r="321" spans="1:10" x14ac:dyDescent="0.25">
      <c r="B321" s="4" t="s">
        <v>344</v>
      </c>
      <c r="D321" s="135"/>
      <c r="E321" s="136"/>
      <c r="F321" s="136"/>
      <c r="G321" s="137"/>
      <c r="H321" s="4" t="s">
        <v>19</v>
      </c>
      <c r="J321" s="16"/>
    </row>
    <row r="322" spans="1:10" x14ac:dyDescent="0.25">
      <c r="D322" s="138"/>
      <c r="E322" s="139"/>
      <c r="F322" s="139"/>
      <c r="G322" s="140"/>
    </row>
    <row r="323" spans="1:10" x14ac:dyDescent="0.25">
      <c r="E323" s="1"/>
      <c r="F323" s="1"/>
      <c r="G323" s="1"/>
    </row>
    <row r="324" spans="1:10" x14ac:dyDescent="0.25">
      <c r="A324" s="3" t="s">
        <v>63</v>
      </c>
      <c r="B324" s="4" t="s">
        <v>320</v>
      </c>
    </row>
    <row r="325" spans="1:10" x14ac:dyDescent="0.25">
      <c r="A325" s="3"/>
    </row>
    <row r="326" spans="1:10" x14ac:dyDescent="0.25">
      <c r="A326" s="3"/>
      <c r="B326" s="4" t="s">
        <v>208</v>
      </c>
    </row>
    <row r="327" spans="1:10" x14ac:dyDescent="0.25">
      <c r="A327" s="3"/>
      <c r="B327" s="4" t="s">
        <v>107</v>
      </c>
    </row>
    <row r="328" spans="1:10" x14ac:dyDescent="0.25">
      <c r="A328" s="3"/>
      <c r="B328" s="4" t="s">
        <v>108</v>
      </c>
    </row>
    <row r="329" spans="1:10" x14ac:dyDescent="0.25">
      <c r="A329" s="3"/>
      <c r="B329" s="4" t="s">
        <v>109</v>
      </c>
      <c r="J329" s="116"/>
    </row>
    <row r="330" spans="1:10" x14ac:dyDescent="0.25">
      <c r="A330" s="3"/>
      <c r="B330" s="4" t="s">
        <v>110</v>
      </c>
      <c r="J330" s="129"/>
    </row>
    <row r="331" spans="1:10" x14ac:dyDescent="0.25">
      <c r="A331" s="3"/>
      <c r="B331" s="4" t="s">
        <v>111</v>
      </c>
    </row>
    <row r="333" spans="1:10" x14ac:dyDescent="0.25">
      <c r="A333" s="3" t="s">
        <v>64</v>
      </c>
      <c r="B333" s="4" t="s">
        <v>321</v>
      </c>
      <c r="E333" s="1"/>
      <c r="F333" s="1"/>
      <c r="G333" s="1"/>
    </row>
    <row r="334" spans="1:10" x14ac:dyDescent="0.25">
      <c r="A334" s="3"/>
      <c r="E334" s="1"/>
      <c r="F334" s="1"/>
      <c r="G334" s="1"/>
    </row>
    <row r="335" spans="1:10" x14ac:dyDescent="0.25">
      <c r="A335" s="3"/>
      <c r="B335" s="4" t="s">
        <v>112</v>
      </c>
      <c r="E335" s="1"/>
      <c r="F335" s="1"/>
      <c r="G335" s="1"/>
    </row>
    <row r="336" spans="1:10" x14ac:dyDescent="0.25">
      <c r="A336" s="3"/>
      <c r="B336" s="4" t="s">
        <v>113</v>
      </c>
      <c r="E336" s="1"/>
      <c r="F336" s="1"/>
      <c r="G336" s="1"/>
    </row>
    <row r="337" spans="1:10" x14ac:dyDescent="0.25">
      <c r="A337" s="3"/>
      <c r="B337" s="4" t="s">
        <v>114</v>
      </c>
      <c r="E337" s="1"/>
      <c r="F337" s="1"/>
      <c r="G337" s="1"/>
      <c r="J337" s="116"/>
    </row>
    <row r="338" spans="1:10" x14ac:dyDescent="0.25">
      <c r="A338" s="3"/>
      <c r="B338" s="4" t="s">
        <v>115</v>
      </c>
      <c r="E338" s="1"/>
      <c r="F338" s="1"/>
      <c r="G338" s="1"/>
      <c r="J338" s="128"/>
    </row>
    <row r="339" spans="1:10" x14ac:dyDescent="0.25">
      <c r="A339" s="3"/>
      <c r="B339" s="4" t="s">
        <v>116</v>
      </c>
      <c r="E339" s="1"/>
      <c r="F339" s="1"/>
      <c r="G339" s="1"/>
      <c r="J339" s="1"/>
    </row>
    <row r="340" spans="1:10" x14ac:dyDescent="0.25">
      <c r="E340" s="1"/>
      <c r="F340" s="1"/>
      <c r="G340" s="1"/>
    </row>
    <row r="341" spans="1:10" x14ac:dyDescent="0.25">
      <c r="A341" s="3" t="s">
        <v>33</v>
      </c>
      <c r="B341" s="4" t="s">
        <v>322</v>
      </c>
      <c r="E341" s="1"/>
      <c r="F341" s="1"/>
      <c r="G341" s="1"/>
    </row>
    <row r="342" spans="1:10" x14ac:dyDescent="0.25">
      <c r="A342" s="3"/>
      <c r="E342" s="1"/>
      <c r="F342" s="1"/>
      <c r="G342" s="1"/>
    </row>
    <row r="343" spans="1:10" x14ac:dyDescent="0.25">
      <c r="A343" s="3"/>
      <c r="B343" s="4" t="s">
        <v>117</v>
      </c>
      <c r="E343" s="1"/>
      <c r="F343" s="1"/>
      <c r="G343" s="1"/>
    </row>
    <row r="344" spans="1:10" x14ac:dyDescent="0.25">
      <c r="A344" s="3"/>
      <c r="B344" s="4" t="s">
        <v>118</v>
      </c>
      <c r="E344" s="1"/>
      <c r="F344" s="1"/>
      <c r="G344" s="1"/>
    </row>
    <row r="345" spans="1:10" x14ac:dyDescent="0.25">
      <c r="A345" s="3"/>
      <c r="B345" s="4" t="s">
        <v>119</v>
      </c>
      <c r="E345" s="1"/>
      <c r="F345" s="1"/>
      <c r="G345" s="1"/>
    </row>
    <row r="346" spans="1:10" x14ac:dyDescent="0.25">
      <c r="A346" s="3"/>
      <c r="B346" s="4" t="s">
        <v>120</v>
      </c>
      <c r="E346" s="1"/>
      <c r="F346" s="1"/>
      <c r="G346" s="1"/>
    </row>
    <row r="347" spans="1:10" x14ac:dyDescent="0.25">
      <c r="A347" s="3"/>
      <c r="B347" s="4" t="s">
        <v>121</v>
      </c>
      <c r="E347" s="1"/>
      <c r="F347" s="1"/>
      <c r="G347" s="1"/>
      <c r="J347" s="116"/>
    </row>
    <row r="348" spans="1:10" x14ac:dyDescent="0.25">
      <c r="A348" s="3"/>
      <c r="B348" s="4" t="s">
        <v>122</v>
      </c>
      <c r="E348" s="1"/>
      <c r="F348" s="1"/>
      <c r="G348" s="1"/>
      <c r="J348" s="128"/>
    </row>
    <row r="349" spans="1:10" x14ac:dyDescent="0.25">
      <c r="A349" s="3"/>
      <c r="B349" s="4" t="s">
        <v>195</v>
      </c>
      <c r="E349" s="1"/>
      <c r="F349" s="1"/>
      <c r="G349" s="1"/>
      <c r="J349" s="1"/>
    </row>
    <row r="350" spans="1:10" x14ac:dyDescent="0.25">
      <c r="E350" s="1"/>
      <c r="F350" s="1"/>
      <c r="G350" s="1"/>
    </row>
    <row r="351" spans="1:10" x14ac:dyDescent="0.25">
      <c r="A351" s="3" t="s">
        <v>123</v>
      </c>
      <c r="B351" s="4" t="s">
        <v>46</v>
      </c>
    </row>
    <row r="353" spans="1:10" hidden="1" x14ac:dyDescent="0.25">
      <c r="A353" s="18" t="s">
        <v>37</v>
      </c>
      <c r="B353" s="4" t="s">
        <v>47</v>
      </c>
      <c r="H353" s="4" t="s">
        <v>34</v>
      </c>
      <c r="J353" s="116"/>
    </row>
    <row r="354" spans="1:10" hidden="1" x14ac:dyDescent="0.25">
      <c r="H354" s="4" t="s">
        <v>35</v>
      </c>
      <c r="J354" s="129"/>
    </row>
    <row r="355" spans="1:10" hidden="1" x14ac:dyDescent="0.25"/>
    <row r="356" spans="1:10" hidden="1" x14ac:dyDescent="0.25">
      <c r="A356" s="18" t="s">
        <v>37</v>
      </c>
      <c r="B356" s="4" t="s">
        <v>48</v>
      </c>
      <c r="H356" s="4" t="s">
        <v>34</v>
      </c>
      <c r="J356" s="116"/>
    </row>
    <row r="357" spans="1:10" hidden="1" x14ac:dyDescent="0.25">
      <c r="B357" s="4" t="s">
        <v>49</v>
      </c>
      <c r="H357" s="4" t="s">
        <v>35</v>
      </c>
      <c r="J357" s="129"/>
    </row>
    <row r="358" spans="1:10" hidden="1" x14ac:dyDescent="0.25"/>
    <row r="359" spans="1:10" hidden="1" x14ac:dyDescent="0.25">
      <c r="A359" s="18" t="s">
        <v>37</v>
      </c>
      <c r="B359" s="4" t="s">
        <v>89</v>
      </c>
    </row>
    <row r="360" spans="1:10" hidden="1" x14ac:dyDescent="0.25">
      <c r="A360" s="18"/>
      <c r="B360" s="4" t="s">
        <v>81</v>
      </c>
    </row>
    <row r="361" spans="1:10" hidden="1" x14ac:dyDescent="0.25"/>
    <row r="362" spans="1:10" hidden="1" x14ac:dyDescent="0.25">
      <c r="B362" s="4" t="s">
        <v>41</v>
      </c>
      <c r="J362" s="16"/>
    </row>
    <row r="363" spans="1:10" hidden="1" x14ac:dyDescent="0.25">
      <c r="B363" s="4" t="s">
        <v>36</v>
      </c>
      <c r="J363" s="16"/>
    </row>
    <row r="364" spans="1:10" hidden="1" x14ac:dyDescent="0.25">
      <c r="B364" s="4" t="s">
        <v>83</v>
      </c>
      <c r="J364" s="16"/>
    </row>
    <row r="365" spans="1:10" hidden="1" x14ac:dyDescent="0.25">
      <c r="B365" s="4" t="s">
        <v>20</v>
      </c>
      <c r="D365" s="218"/>
      <c r="E365" s="219"/>
      <c r="F365" s="219"/>
      <c r="G365" s="220"/>
      <c r="H365" s="4" t="s">
        <v>19</v>
      </c>
      <c r="J365" s="16"/>
    </row>
    <row r="366" spans="1:10" hidden="1" x14ac:dyDescent="0.25">
      <c r="E366" s="1"/>
      <c r="J366" s="1"/>
    </row>
    <row r="367" spans="1:10" hidden="1" x14ac:dyDescent="0.25">
      <c r="A367" s="3" t="s">
        <v>123</v>
      </c>
      <c r="B367" s="4" t="s">
        <v>65</v>
      </c>
    </row>
    <row r="368" spans="1:10" hidden="1" x14ac:dyDescent="0.25">
      <c r="A368" s="3"/>
      <c r="B368" s="4" t="s">
        <v>90</v>
      </c>
    </row>
    <row r="370" spans="1:10" x14ac:dyDescent="0.25">
      <c r="A370" s="18"/>
      <c r="B370" s="4" t="s">
        <v>66</v>
      </c>
      <c r="J370" s="16"/>
    </row>
    <row r="371" spans="1:10" x14ac:dyDescent="0.25">
      <c r="B371" s="4" t="s">
        <v>85</v>
      </c>
      <c r="J371" s="16"/>
    </row>
    <row r="372" spans="1:10" x14ac:dyDescent="0.25">
      <c r="B372" s="4" t="s">
        <v>67</v>
      </c>
      <c r="J372" s="16"/>
    </row>
    <row r="373" spans="1:10" x14ac:dyDescent="0.25">
      <c r="A373" s="37"/>
      <c r="B373" s="37" t="s">
        <v>362</v>
      </c>
      <c r="C373" s="37"/>
      <c r="D373" s="37"/>
      <c r="E373" s="37"/>
      <c r="F373" s="37"/>
      <c r="G373" s="37"/>
      <c r="H373" s="37"/>
      <c r="I373" s="37"/>
      <c r="J373" s="16"/>
    </row>
    <row r="374" spans="1:10" x14ac:dyDescent="0.25">
      <c r="A374" s="37"/>
      <c r="B374" s="37" t="s">
        <v>84</v>
      </c>
      <c r="C374" s="37"/>
      <c r="D374" s="37"/>
      <c r="E374" s="37"/>
      <c r="F374" s="37"/>
      <c r="G374" s="37"/>
      <c r="H374" s="37"/>
      <c r="I374" s="37"/>
      <c r="J374" s="16"/>
    </row>
    <row r="375" spans="1:10" x14ac:dyDescent="0.25">
      <c r="A375" s="37"/>
      <c r="B375" s="37" t="s">
        <v>68</v>
      </c>
      <c r="C375" s="37"/>
      <c r="D375" s="37"/>
      <c r="E375" s="37"/>
      <c r="F375" s="37"/>
      <c r="G375" s="37"/>
      <c r="H375" s="37"/>
      <c r="I375" s="37"/>
      <c r="J375" s="16"/>
    </row>
    <row r="376" spans="1:10" x14ac:dyDescent="0.25">
      <c r="A376" s="37"/>
      <c r="B376" s="37" t="s">
        <v>69</v>
      </c>
      <c r="C376" s="37"/>
      <c r="D376" s="240"/>
      <c r="E376" s="240"/>
      <c r="F376" s="240"/>
      <c r="G376" s="240"/>
      <c r="H376" s="240"/>
      <c r="I376" s="240"/>
      <c r="J376" s="16"/>
    </row>
    <row r="377" spans="1:10" x14ac:dyDescent="0.25">
      <c r="A377" s="37"/>
      <c r="B377" s="37" t="s">
        <v>363</v>
      </c>
      <c r="C377" s="37"/>
      <c r="D377" s="37"/>
      <c r="E377" s="37"/>
      <c r="F377" s="37"/>
      <c r="G377" s="37"/>
      <c r="H377" s="37"/>
      <c r="I377" s="37"/>
      <c r="J377" s="16"/>
    </row>
    <row r="378" spans="1:10" x14ac:dyDescent="0.25">
      <c r="B378" s="4" t="s">
        <v>323</v>
      </c>
      <c r="D378" s="135"/>
      <c r="E378" s="136"/>
      <c r="F378" s="136"/>
      <c r="G378" s="137"/>
      <c r="H378" s="4" t="s">
        <v>19</v>
      </c>
      <c r="J378" s="16"/>
    </row>
    <row r="379" spans="1:10" x14ac:dyDescent="0.25">
      <c r="D379" s="138"/>
      <c r="E379" s="139"/>
      <c r="F379" s="139"/>
      <c r="G379" s="140"/>
    </row>
    <row r="380" spans="1:10" x14ac:dyDescent="0.25">
      <c r="E380" s="1"/>
      <c r="F380" s="1"/>
      <c r="G380" s="1"/>
    </row>
    <row r="381" spans="1:10" x14ac:dyDescent="0.25">
      <c r="A381" s="3" t="s">
        <v>124</v>
      </c>
      <c r="B381" s="4" t="s">
        <v>324</v>
      </c>
      <c r="E381" s="1"/>
      <c r="F381" s="1"/>
      <c r="G381" s="1"/>
    </row>
    <row r="382" spans="1:10" x14ac:dyDescent="0.25">
      <c r="A382" s="3"/>
      <c r="B382" s="4" t="s">
        <v>125</v>
      </c>
      <c r="E382" s="1"/>
      <c r="F382" s="1"/>
      <c r="G382" s="1"/>
    </row>
    <row r="383" spans="1:10" x14ac:dyDescent="0.25">
      <c r="A383" s="3"/>
      <c r="E383" s="1"/>
      <c r="F383" s="1"/>
      <c r="G383" s="1"/>
    </row>
    <row r="384" spans="1:10" x14ac:dyDescent="0.25">
      <c r="A384" s="3"/>
      <c r="B384" s="4" t="s">
        <v>126</v>
      </c>
      <c r="E384" s="1"/>
      <c r="F384" s="1"/>
      <c r="G384" s="1"/>
    </row>
    <row r="385" spans="1:10" x14ac:dyDescent="0.25">
      <c r="A385" s="3"/>
      <c r="B385" s="4" t="s">
        <v>127</v>
      </c>
      <c r="E385" s="1"/>
      <c r="F385" s="1"/>
      <c r="G385" s="1"/>
    </row>
    <row r="386" spans="1:10" x14ac:dyDescent="0.25">
      <c r="A386" s="3"/>
      <c r="B386" s="4" t="s">
        <v>128</v>
      </c>
      <c r="E386" s="1"/>
      <c r="F386" s="1"/>
      <c r="G386" s="1"/>
    </row>
    <row r="387" spans="1:10" x14ac:dyDescent="0.25">
      <c r="A387" s="3"/>
      <c r="B387" s="4" t="s">
        <v>129</v>
      </c>
      <c r="E387" s="1"/>
      <c r="F387" s="1"/>
      <c r="G387" s="1"/>
    </row>
    <row r="388" spans="1:10" x14ac:dyDescent="0.25">
      <c r="A388" s="3"/>
      <c r="B388" s="4" t="s">
        <v>130</v>
      </c>
      <c r="E388" s="1"/>
      <c r="F388" s="1"/>
      <c r="G388" s="1"/>
    </row>
    <row r="389" spans="1:10" x14ac:dyDescent="0.25">
      <c r="A389" s="3"/>
      <c r="B389" s="4" t="s">
        <v>131</v>
      </c>
      <c r="E389" s="1"/>
      <c r="F389" s="1"/>
      <c r="G389" s="1"/>
      <c r="J389" s="116"/>
    </row>
    <row r="390" spans="1:10" x14ac:dyDescent="0.25">
      <c r="A390" s="3"/>
      <c r="B390" s="4" t="s">
        <v>132</v>
      </c>
      <c r="E390" s="1"/>
      <c r="F390" s="1"/>
      <c r="G390" s="1"/>
      <c r="J390" s="128"/>
    </row>
    <row r="391" spans="1:10" x14ac:dyDescent="0.25">
      <c r="A391" s="3"/>
      <c r="B391" s="4" t="s">
        <v>133</v>
      </c>
      <c r="E391" s="1"/>
      <c r="F391" s="1"/>
      <c r="G391" s="1"/>
      <c r="J391" s="1"/>
    </row>
    <row r="392" spans="1:10" x14ac:dyDescent="0.25">
      <c r="E392" s="1"/>
      <c r="F392" s="1"/>
      <c r="G392" s="1"/>
    </row>
    <row r="393" spans="1:10" x14ac:dyDescent="0.25">
      <c r="A393" s="3" t="s">
        <v>134</v>
      </c>
      <c r="B393" s="4" t="s">
        <v>196</v>
      </c>
      <c r="E393" s="1"/>
      <c r="F393" s="1"/>
      <c r="G393" s="1"/>
    </row>
    <row r="394" spans="1:10" x14ac:dyDescent="0.25">
      <c r="A394" s="3"/>
      <c r="E394" s="1"/>
      <c r="F394" s="1"/>
      <c r="G394" s="1"/>
    </row>
    <row r="395" spans="1:10" x14ac:dyDescent="0.25">
      <c r="A395" s="3"/>
      <c r="B395" s="4" t="s">
        <v>126</v>
      </c>
      <c r="E395" s="1"/>
      <c r="F395" s="1"/>
      <c r="G395" s="1"/>
    </row>
    <row r="396" spans="1:10" x14ac:dyDescent="0.25">
      <c r="A396" s="3"/>
      <c r="B396" s="4" t="s">
        <v>127</v>
      </c>
      <c r="E396" s="1"/>
      <c r="F396" s="1"/>
      <c r="G396" s="1"/>
    </row>
    <row r="397" spans="1:10" x14ac:dyDescent="0.25">
      <c r="A397" s="3"/>
      <c r="B397" s="4" t="s">
        <v>128</v>
      </c>
      <c r="E397" s="1"/>
      <c r="F397" s="1"/>
      <c r="G397" s="1"/>
    </row>
    <row r="398" spans="1:10" x14ac:dyDescent="0.25">
      <c r="A398" s="3"/>
      <c r="B398" s="4" t="s">
        <v>129</v>
      </c>
      <c r="E398" s="1"/>
      <c r="F398" s="1"/>
      <c r="G398" s="1"/>
    </row>
    <row r="399" spans="1:10" x14ac:dyDescent="0.25">
      <c r="A399" s="3"/>
      <c r="B399" s="4" t="s">
        <v>130</v>
      </c>
      <c r="E399" s="1"/>
      <c r="F399" s="1"/>
      <c r="G399" s="1"/>
    </row>
    <row r="400" spans="1:10" x14ac:dyDescent="0.25">
      <c r="A400" s="3"/>
      <c r="B400" s="4" t="s">
        <v>131</v>
      </c>
      <c r="E400" s="1"/>
      <c r="F400" s="1"/>
      <c r="G400" s="1"/>
      <c r="J400" s="116"/>
    </row>
    <row r="401" spans="1:10" x14ac:dyDescent="0.25">
      <c r="A401" s="3"/>
      <c r="B401" s="4" t="s">
        <v>132</v>
      </c>
      <c r="E401" s="1"/>
      <c r="F401" s="1"/>
      <c r="G401" s="1"/>
      <c r="J401" s="128"/>
    </row>
    <row r="402" spans="1:10" x14ac:dyDescent="0.25">
      <c r="A402" s="3"/>
      <c r="B402" s="4" t="s">
        <v>133</v>
      </c>
      <c r="E402" s="1"/>
      <c r="F402" s="1"/>
      <c r="G402" s="1"/>
      <c r="J402" s="1"/>
    </row>
    <row r="403" spans="1:10" x14ac:dyDescent="0.25">
      <c r="E403" s="1"/>
      <c r="F403" s="1"/>
      <c r="G403" s="1"/>
    </row>
    <row r="404" spans="1:10" x14ac:dyDescent="0.25">
      <c r="A404" s="3" t="s">
        <v>135</v>
      </c>
      <c r="B404" s="4" t="s">
        <v>197</v>
      </c>
      <c r="E404" s="1"/>
      <c r="F404" s="1"/>
      <c r="G404" s="1"/>
    </row>
    <row r="405" spans="1:10" x14ac:dyDescent="0.25">
      <c r="A405" s="3"/>
      <c r="E405" s="1"/>
      <c r="F405" s="1"/>
      <c r="G405" s="1"/>
    </row>
    <row r="406" spans="1:10" x14ac:dyDescent="0.25">
      <c r="B406" s="4" t="s">
        <v>136</v>
      </c>
      <c r="E406" s="1"/>
      <c r="F406" s="1"/>
      <c r="G406" s="1"/>
      <c r="J406" s="116"/>
    </row>
    <row r="407" spans="1:10" x14ac:dyDescent="0.25">
      <c r="B407" s="4" t="s">
        <v>198</v>
      </c>
      <c r="E407" s="1"/>
      <c r="F407" s="1"/>
      <c r="G407" s="1"/>
      <c r="J407" s="128"/>
    </row>
    <row r="408" spans="1:10" x14ac:dyDescent="0.25">
      <c r="B408" s="4" t="s">
        <v>199</v>
      </c>
      <c r="E408" s="1"/>
      <c r="F408" s="1"/>
      <c r="G408" s="1"/>
      <c r="J408" s="1"/>
    </row>
    <row r="409" spans="1:10" x14ac:dyDescent="0.25">
      <c r="A409" s="37"/>
      <c r="B409" s="37"/>
      <c r="C409" s="37"/>
      <c r="D409" s="37"/>
      <c r="E409" s="240"/>
      <c r="F409" s="240"/>
      <c r="G409" s="240"/>
      <c r="H409" s="37"/>
      <c r="I409" s="37"/>
      <c r="J409" s="37"/>
    </row>
    <row r="410" spans="1:10" x14ac:dyDescent="0.25">
      <c r="A410" s="38" t="s">
        <v>137</v>
      </c>
      <c r="B410" s="37" t="s">
        <v>364</v>
      </c>
      <c r="C410" s="37"/>
      <c r="D410" s="37"/>
      <c r="E410" s="240"/>
      <c r="F410" s="240"/>
      <c r="G410" s="240"/>
      <c r="H410" s="37"/>
      <c r="I410" s="37"/>
      <c r="J410" s="37"/>
    </row>
    <row r="411" spans="1:10" x14ac:dyDescent="0.25">
      <c r="A411" s="38"/>
      <c r="B411" s="37" t="s">
        <v>325</v>
      </c>
      <c r="C411" s="37"/>
      <c r="D411" s="37"/>
      <c r="E411" s="240"/>
      <c r="F411" s="240"/>
      <c r="G411" s="240"/>
      <c r="H411" s="37"/>
      <c r="I411" s="37"/>
      <c r="J411" s="37"/>
    </row>
    <row r="412" spans="1:10" x14ac:dyDescent="0.25">
      <c r="A412" s="37"/>
      <c r="B412" s="37"/>
      <c r="C412" s="37"/>
      <c r="D412" s="37"/>
      <c r="E412" s="240"/>
      <c r="F412" s="240"/>
      <c r="G412" s="240"/>
      <c r="H412" s="37"/>
      <c r="I412" s="37"/>
      <c r="J412" s="37"/>
    </row>
    <row r="413" spans="1:10" x14ac:dyDescent="0.25">
      <c r="A413" s="37"/>
      <c r="B413" s="241"/>
      <c r="C413" s="241"/>
      <c r="D413" s="242" t="s">
        <v>138</v>
      </c>
      <c r="E413" s="243"/>
      <c r="F413" s="243"/>
      <c r="G413" s="243"/>
      <c r="H413" s="243"/>
      <c r="I413" s="244"/>
      <c r="J413" s="245" t="s">
        <v>139</v>
      </c>
    </row>
    <row r="414" spans="1:10" x14ac:dyDescent="0.25">
      <c r="A414" s="37"/>
      <c r="B414" s="241"/>
      <c r="C414" s="241"/>
      <c r="D414" s="246" t="s">
        <v>140</v>
      </c>
      <c r="E414" s="246" t="s">
        <v>345</v>
      </c>
      <c r="F414" s="247" t="s">
        <v>141</v>
      </c>
      <c r="G414" s="248" t="s">
        <v>143</v>
      </c>
      <c r="H414" s="246" t="s">
        <v>142</v>
      </c>
      <c r="I414" s="249" t="s">
        <v>346</v>
      </c>
      <c r="J414" s="245"/>
    </row>
    <row r="415" spans="1:10" x14ac:dyDescent="0.25">
      <c r="A415" s="37"/>
      <c r="B415" s="250" t="s">
        <v>326</v>
      </c>
      <c r="C415" s="250"/>
      <c r="D415" s="251"/>
      <c r="E415" s="251"/>
      <c r="F415" s="251"/>
      <c r="G415" s="251"/>
      <c r="H415" s="252"/>
      <c r="I415" s="252"/>
      <c r="J415" s="253">
        <f>SUM(D415:I415)</f>
        <v>0</v>
      </c>
    </row>
    <row r="416" spans="1:10" x14ac:dyDescent="0.25">
      <c r="A416" s="37"/>
      <c r="B416" s="250" t="s">
        <v>144</v>
      </c>
      <c r="C416" s="250"/>
      <c r="D416" s="251"/>
      <c r="E416" s="251"/>
      <c r="F416" s="251"/>
      <c r="G416" s="251"/>
      <c r="H416" s="252"/>
      <c r="I416" s="252"/>
      <c r="J416" s="253">
        <f t="shared" ref="J416:J424" si="0">SUM(D416:I416)</f>
        <v>0</v>
      </c>
    </row>
    <row r="417" spans="1:10" x14ac:dyDescent="0.25">
      <c r="A417" s="37"/>
      <c r="B417" s="250" t="s">
        <v>145</v>
      </c>
      <c r="C417" s="250"/>
      <c r="D417" s="254"/>
      <c r="E417" s="254"/>
      <c r="F417" s="254"/>
      <c r="G417" s="254"/>
      <c r="H417" s="255"/>
      <c r="I417" s="255"/>
      <c r="J417" s="253">
        <f t="shared" si="0"/>
        <v>0</v>
      </c>
    </row>
    <row r="418" spans="1:10" x14ac:dyDescent="0.25">
      <c r="A418" s="37"/>
      <c r="B418" s="250" t="s">
        <v>146</v>
      </c>
      <c r="C418" s="250"/>
      <c r="D418" s="251"/>
      <c r="E418" s="251"/>
      <c r="F418" s="251"/>
      <c r="G418" s="251"/>
      <c r="H418" s="252"/>
      <c r="I418" s="252"/>
      <c r="J418" s="253">
        <f t="shared" si="0"/>
        <v>0</v>
      </c>
    </row>
    <row r="419" spans="1:10" x14ac:dyDescent="0.25">
      <c r="A419" s="37"/>
      <c r="B419" s="250" t="s">
        <v>147</v>
      </c>
      <c r="C419" s="250"/>
      <c r="D419" s="254"/>
      <c r="E419" s="254"/>
      <c r="F419" s="254"/>
      <c r="G419" s="254"/>
      <c r="H419" s="255"/>
      <c r="I419" s="255"/>
      <c r="J419" s="253">
        <f t="shared" si="0"/>
        <v>0</v>
      </c>
    </row>
    <row r="420" spans="1:10" x14ac:dyDescent="0.25">
      <c r="A420" s="37"/>
      <c r="B420" s="250" t="s">
        <v>148</v>
      </c>
      <c r="C420" s="250"/>
      <c r="D420" s="251"/>
      <c r="E420" s="251"/>
      <c r="F420" s="251"/>
      <c r="G420" s="251"/>
      <c r="H420" s="252"/>
      <c r="I420" s="252"/>
      <c r="J420" s="253">
        <f t="shared" si="0"/>
        <v>0</v>
      </c>
    </row>
    <row r="421" spans="1:10" x14ac:dyDescent="0.25">
      <c r="A421" s="37"/>
      <c r="B421" s="250" t="s">
        <v>149</v>
      </c>
      <c r="C421" s="250"/>
      <c r="D421" s="254"/>
      <c r="E421" s="254"/>
      <c r="F421" s="254"/>
      <c r="G421" s="254"/>
      <c r="H421" s="255"/>
      <c r="I421" s="255"/>
      <c r="J421" s="253">
        <f t="shared" si="0"/>
        <v>0</v>
      </c>
    </row>
    <row r="422" spans="1:10" x14ac:dyDescent="0.25">
      <c r="B422" s="214" t="s">
        <v>150</v>
      </c>
      <c r="C422" s="214"/>
      <c r="D422" s="25"/>
      <c r="E422" s="25"/>
      <c r="F422" s="25"/>
      <c r="G422" s="25"/>
      <c r="H422" s="26"/>
      <c r="I422" s="26"/>
      <c r="J422" s="27">
        <f t="shared" si="0"/>
        <v>0</v>
      </c>
    </row>
    <row r="423" spans="1:10" x14ac:dyDescent="0.25">
      <c r="B423" s="214" t="s">
        <v>327</v>
      </c>
      <c r="C423" s="214"/>
      <c r="D423" s="28"/>
      <c r="E423" s="28"/>
      <c r="F423" s="28"/>
      <c r="G423" s="28"/>
      <c r="H423" s="29"/>
      <c r="I423" s="29"/>
      <c r="J423" s="27">
        <f t="shared" si="0"/>
        <v>0</v>
      </c>
    </row>
    <row r="424" spans="1:10" x14ac:dyDescent="0.25">
      <c r="B424" s="214" t="s">
        <v>327</v>
      </c>
      <c r="C424" s="214"/>
      <c r="D424" s="28"/>
      <c r="E424" s="28"/>
      <c r="F424" s="28"/>
      <c r="G424" s="28"/>
      <c r="H424" s="29"/>
      <c r="I424" s="29"/>
      <c r="J424" s="27">
        <f t="shared" si="0"/>
        <v>0</v>
      </c>
    </row>
    <row r="425" spans="1:10" x14ac:dyDescent="0.25">
      <c r="B425" s="216"/>
      <c r="C425" s="216"/>
      <c r="E425" s="1"/>
      <c r="F425" s="1"/>
      <c r="G425" s="1"/>
    </row>
    <row r="426" spans="1:10" x14ac:dyDescent="0.25">
      <c r="A426" s="3" t="s">
        <v>151</v>
      </c>
      <c r="B426" s="4" t="s">
        <v>200</v>
      </c>
      <c r="E426" s="1"/>
      <c r="F426" s="1"/>
      <c r="G426" s="1"/>
    </row>
    <row r="427" spans="1:10" x14ac:dyDescent="0.25">
      <c r="A427" s="3"/>
      <c r="E427" s="1"/>
      <c r="F427" s="1"/>
      <c r="G427" s="1"/>
    </row>
    <row r="428" spans="1:10" x14ac:dyDescent="0.25">
      <c r="A428" s="3"/>
      <c r="B428" s="217" t="s">
        <v>140</v>
      </c>
      <c r="C428" s="110"/>
      <c r="D428" s="111"/>
      <c r="E428" s="111"/>
      <c r="F428" s="111"/>
      <c r="G428" s="111"/>
      <c r="H428" s="111"/>
      <c r="I428" s="111"/>
      <c r="J428" s="112"/>
    </row>
    <row r="429" spans="1:10" x14ac:dyDescent="0.25">
      <c r="B429" s="217"/>
      <c r="C429" s="113"/>
      <c r="D429" s="114"/>
      <c r="E429" s="114"/>
      <c r="F429" s="114"/>
      <c r="G429" s="114"/>
      <c r="H429" s="114"/>
      <c r="I429" s="114"/>
      <c r="J429" s="115"/>
    </row>
    <row r="430" spans="1:10" x14ac:dyDescent="0.25">
      <c r="B430" s="256" t="s">
        <v>345</v>
      </c>
      <c r="C430" s="110"/>
      <c r="D430" s="111"/>
      <c r="E430" s="111"/>
      <c r="F430" s="111"/>
      <c r="G430" s="111"/>
      <c r="H430" s="111"/>
      <c r="I430" s="111"/>
      <c r="J430" s="112"/>
    </row>
    <row r="431" spans="1:10" x14ac:dyDescent="0.25">
      <c r="B431" s="256"/>
      <c r="C431" s="113"/>
      <c r="D431" s="114"/>
      <c r="E431" s="114"/>
      <c r="F431" s="114"/>
      <c r="G431" s="114"/>
      <c r="H431" s="114"/>
      <c r="I431" s="114"/>
      <c r="J431" s="115"/>
    </row>
    <row r="432" spans="1:10" x14ac:dyDescent="0.25">
      <c r="B432" s="256" t="s">
        <v>141</v>
      </c>
      <c r="C432" s="110"/>
      <c r="D432" s="111"/>
      <c r="E432" s="111"/>
      <c r="F432" s="111"/>
      <c r="G432" s="111"/>
      <c r="H432" s="111"/>
      <c r="I432" s="111"/>
      <c r="J432" s="112"/>
    </row>
    <row r="433" spans="1:10" x14ac:dyDescent="0.25">
      <c r="B433" s="256"/>
      <c r="C433" s="113"/>
      <c r="D433" s="114"/>
      <c r="E433" s="114"/>
      <c r="F433" s="114"/>
      <c r="G433" s="114"/>
      <c r="H433" s="114"/>
      <c r="I433" s="114"/>
      <c r="J433" s="115"/>
    </row>
    <row r="434" spans="1:10" x14ac:dyDescent="0.25">
      <c r="B434" s="256" t="s">
        <v>143</v>
      </c>
      <c r="C434" s="110"/>
      <c r="D434" s="111"/>
      <c r="E434" s="111"/>
      <c r="F434" s="111"/>
      <c r="G434" s="111"/>
      <c r="H434" s="111"/>
      <c r="I434" s="111"/>
      <c r="J434" s="112"/>
    </row>
    <row r="435" spans="1:10" x14ac:dyDescent="0.25">
      <c r="B435" s="256"/>
      <c r="C435" s="113"/>
      <c r="D435" s="114"/>
      <c r="E435" s="114"/>
      <c r="F435" s="114"/>
      <c r="G435" s="114"/>
      <c r="H435" s="114"/>
      <c r="I435" s="114"/>
      <c r="J435" s="115"/>
    </row>
    <row r="436" spans="1:10" x14ac:dyDescent="0.25">
      <c r="B436" s="256" t="s">
        <v>142</v>
      </c>
      <c r="C436" s="110"/>
      <c r="D436" s="111"/>
      <c r="E436" s="111"/>
      <c r="F436" s="111"/>
      <c r="G436" s="111"/>
      <c r="H436" s="111"/>
      <c r="I436" s="111"/>
      <c r="J436" s="112"/>
    </row>
    <row r="437" spans="1:10" x14ac:dyDescent="0.25">
      <c r="B437" s="256"/>
      <c r="C437" s="113"/>
      <c r="D437" s="114"/>
      <c r="E437" s="114"/>
      <c r="F437" s="114"/>
      <c r="G437" s="114"/>
      <c r="H437" s="114"/>
      <c r="I437" s="114"/>
      <c r="J437" s="115"/>
    </row>
    <row r="438" spans="1:10" x14ac:dyDescent="0.25">
      <c r="B438" s="3"/>
      <c r="C438" s="3"/>
      <c r="E438" s="1"/>
      <c r="F438" s="1"/>
      <c r="G438" s="1"/>
    </row>
    <row r="439" spans="1:10" x14ac:dyDescent="0.25">
      <c r="A439" s="3" t="s">
        <v>152</v>
      </c>
      <c r="B439" s="4" t="s">
        <v>328</v>
      </c>
      <c r="C439" s="3"/>
      <c r="E439" s="1"/>
      <c r="F439" s="1"/>
      <c r="G439" s="1"/>
    </row>
    <row r="440" spans="1:10" x14ac:dyDescent="0.25">
      <c r="B440" s="4" t="s">
        <v>329</v>
      </c>
      <c r="C440" s="3"/>
      <c r="E440" s="1"/>
      <c r="F440" s="1"/>
      <c r="G440" s="1"/>
    </row>
    <row r="441" spans="1:10" x14ac:dyDescent="0.25">
      <c r="B441" s="4" t="s">
        <v>330</v>
      </c>
      <c r="C441" s="3"/>
      <c r="E441" s="1"/>
      <c r="F441" s="1"/>
      <c r="G441" s="1"/>
    </row>
    <row r="442" spans="1:10" x14ac:dyDescent="0.25">
      <c r="B442" s="3"/>
      <c r="C442" s="3"/>
      <c r="E442" s="1"/>
      <c r="F442" s="1"/>
      <c r="G442" s="1"/>
    </row>
    <row r="443" spans="1:10" x14ac:dyDescent="0.25">
      <c r="B443" s="215"/>
      <c r="C443" s="215"/>
      <c r="D443" s="215"/>
      <c r="E443" s="215"/>
      <c r="F443" s="215"/>
      <c r="G443" s="215"/>
      <c r="H443" s="215"/>
      <c r="I443" s="215"/>
      <c r="J443" s="215"/>
    </row>
    <row r="444" spans="1:10" x14ac:dyDescent="0.25">
      <c r="B444" s="215"/>
      <c r="C444" s="215"/>
      <c r="D444" s="215"/>
      <c r="E444" s="215"/>
      <c r="F444" s="215"/>
      <c r="G444" s="215"/>
      <c r="H444" s="215"/>
      <c r="I444" s="215"/>
      <c r="J444" s="215"/>
    </row>
    <row r="445" spans="1:10" x14ac:dyDescent="0.25">
      <c r="B445" s="215"/>
      <c r="C445" s="215"/>
      <c r="D445" s="215"/>
      <c r="E445" s="215"/>
      <c r="F445" s="215"/>
      <c r="G445" s="215"/>
      <c r="H445" s="215"/>
      <c r="I445" s="215"/>
      <c r="J445" s="215"/>
    </row>
    <row r="446" spans="1:10" x14ac:dyDescent="0.25">
      <c r="B446" s="215"/>
      <c r="C446" s="215"/>
      <c r="D446" s="215"/>
      <c r="E446" s="215"/>
      <c r="F446" s="215"/>
      <c r="G446" s="215"/>
      <c r="H446" s="215"/>
      <c r="I446" s="215"/>
      <c r="J446" s="215"/>
    </row>
    <row r="447" spans="1:10" x14ac:dyDescent="0.25">
      <c r="B447" s="215"/>
      <c r="C447" s="215"/>
      <c r="D447" s="215"/>
      <c r="E447" s="215"/>
      <c r="F447" s="215"/>
      <c r="G447" s="215"/>
      <c r="H447" s="215"/>
      <c r="I447" s="215"/>
      <c r="J447" s="215"/>
    </row>
    <row r="448" spans="1:10" x14ac:dyDescent="0.25">
      <c r="B448" s="3"/>
      <c r="C448" s="3"/>
      <c r="E448" s="1"/>
      <c r="F448" s="1"/>
      <c r="G448" s="1"/>
    </row>
    <row r="450" spans="1:10" x14ac:dyDescent="0.25">
      <c r="A450" s="2" t="s">
        <v>153</v>
      </c>
    </row>
    <row r="452" spans="1:10" x14ac:dyDescent="0.25">
      <c r="A452" s="3" t="s">
        <v>6</v>
      </c>
      <c r="B452" s="4" t="s">
        <v>154</v>
      </c>
      <c r="C452" s="30"/>
      <c r="D452" s="30"/>
      <c r="E452" s="30"/>
      <c r="F452" s="30"/>
      <c r="G452" s="30"/>
      <c r="H452" s="30"/>
      <c r="I452" s="30"/>
    </row>
    <row r="453" spans="1:10" x14ac:dyDescent="0.25">
      <c r="A453" s="30"/>
      <c r="B453" s="4" t="s">
        <v>155</v>
      </c>
      <c r="C453" s="30"/>
      <c r="D453" s="30"/>
      <c r="E453" s="30"/>
      <c r="F453" s="30"/>
      <c r="G453" s="30"/>
      <c r="H453" s="30"/>
      <c r="I453" s="30"/>
      <c r="J453" s="116"/>
    </row>
    <row r="454" spans="1:10" x14ac:dyDescent="0.25">
      <c r="A454" s="30"/>
      <c r="B454" s="4" t="s">
        <v>156</v>
      </c>
      <c r="C454" s="30"/>
      <c r="D454" s="30"/>
      <c r="E454" s="30"/>
      <c r="F454" s="30"/>
      <c r="G454" s="30"/>
      <c r="H454" s="30"/>
      <c r="I454" s="30"/>
      <c r="J454" s="128"/>
    </row>
    <row r="455" spans="1:10" x14ac:dyDescent="0.25">
      <c r="A455" s="30"/>
      <c r="B455" s="4" t="s">
        <v>201</v>
      </c>
      <c r="C455" s="30"/>
      <c r="D455" s="30"/>
      <c r="E455" s="30"/>
      <c r="F455" s="30"/>
      <c r="G455" s="30"/>
      <c r="H455" s="30"/>
      <c r="I455" s="30"/>
      <c r="J455" s="1"/>
    </row>
    <row r="456" spans="1:10" x14ac:dyDescent="0.25">
      <c r="A456" s="30"/>
      <c r="B456" s="30"/>
      <c r="C456" s="30"/>
      <c r="D456" s="30"/>
      <c r="E456" s="30"/>
      <c r="F456" s="30"/>
      <c r="G456" s="30"/>
      <c r="H456" s="30"/>
      <c r="I456" s="30"/>
    </row>
    <row r="457" spans="1:10" x14ac:dyDescent="0.25">
      <c r="A457" s="3" t="s">
        <v>8</v>
      </c>
      <c r="B457" s="4" t="s">
        <v>157</v>
      </c>
      <c r="C457" s="30"/>
      <c r="D457" s="30"/>
      <c r="E457" s="30"/>
      <c r="F457" s="30"/>
      <c r="G457" s="30"/>
      <c r="H457" s="30"/>
      <c r="I457" s="30"/>
    </row>
    <row r="458" spans="1:10" x14ac:dyDescent="0.25">
      <c r="A458" s="3"/>
      <c r="B458" s="4" t="s">
        <v>81</v>
      </c>
      <c r="C458" s="30"/>
      <c r="D458" s="30"/>
      <c r="E458" s="30"/>
      <c r="F458" s="30"/>
      <c r="G458" s="30"/>
      <c r="H458" s="30"/>
      <c r="I458" s="30"/>
    </row>
    <row r="459" spans="1:10" x14ac:dyDescent="0.25">
      <c r="A459" s="3"/>
      <c r="C459" s="30"/>
      <c r="D459" s="30"/>
      <c r="E459" s="30"/>
      <c r="F459" s="30"/>
      <c r="G459" s="30"/>
      <c r="H459" s="30"/>
      <c r="I459" s="30"/>
    </row>
    <row r="460" spans="1:10" x14ac:dyDescent="0.25">
      <c r="A460" s="30"/>
      <c r="B460" s="4" t="s">
        <v>158</v>
      </c>
      <c r="C460" s="30"/>
      <c r="D460" s="30"/>
      <c r="E460" s="30"/>
      <c r="F460" s="30"/>
      <c r="G460" s="30"/>
      <c r="H460" s="30"/>
      <c r="I460" s="30"/>
      <c r="J460" s="16"/>
    </row>
    <row r="461" spans="1:10" x14ac:dyDescent="0.25">
      <c r="A461" s="30"/>
      <c r="B461" s="4" t="s">
        <v>159</v>
      </c>
      <c r="C461" s="30"/>
      <c r="D461" s="30"/>
      <c r="E461" s="30"/>
      <c r="F461" s="30"/>
      <c r="G461" s="30"/>
      <c r="H461" s="30"/>
      <c r="I461" s="30"/>
      <c r="J461" s="16"/>
    </row>
    <row r="462" spans="1:10" x14ac:dyDescent="0.25">
      <c r="A462" s="30"/>
      <c r="B462" s="4" t="s">
        <v>160</v>
      </c>
      <c r="C462" s="30"/>
      <c r="D462" s="30"/>
      <c r="E462" s="30"/>
      <c r="F462" s="30"/>
      <c r="G462" s="30"/>
      <c r="H462" s="30"/>
      <c r="I462" s="30"/>
      <c r="J462" s="16"/>
    </row>
    <row r="463" spans="1:10" x14ac:dyDescent="0.25">
      <c r="A463" s="31"/>
      <c r="B463" s="4" t="s">
        <v>161</v>
      </c>
      <c r="C463" s="30"/>
      <c r="D463" s="30"/>
      <c r="E463" s="30"/>
      <c r="F463" s="30"/>
      <c r="G463" s="30"/>
      <c r="H463" s="30"/>
      <c r="I463" s="30"/>
      <c r="J463" s="16"/>
    </row>
    <row r="464" spans="1:10" x14ac:dyDescent="0.25">
      <c r="A464" s="30"/>
      <c r="B464" s="4" t="s">
        <v>162</v>
      </c>
      <c r="C464" s="30"/>
      <c r="D464" s="30"/>
      <c r="E464" s="30"/>
      <c r="F464" s="30"/>
      <c r="G464" s="30"/>
      <c r="H464" s="30"/>
      <c r="I464" s="30"/>
      <c r="J464" s="16"/>
    </row>
    <row r="465" spans="1:15" x14ac:dyDescent="0.25">
      <c r="A465" s="30"/>
      <c r="B465" s="4" t="s">
        <v>21</v>
      </c>
      <c r="D465" s="229"/>
      <c r="E465" s="230"/>
      <c r="F465" s="230"/>
      <c r="G465" s="231"/>
      <c r="H465" s="4" t="s">
        <v>19</v>
      </c>
      <c r="I465" s="30"/>
      <c r="J465" s="16"/>
    </row>
    <row r="466" spans="1:15" x14ac:dyDescent="0.25">
      <c r="A466" s="30"/>
      <c r="B466" s="30"/>
      <c r="C466" s="30"/>
      <c r="D466" s="30"/>
      <c r="E466" s="30"/>
      <c r="F466" s="30"/>
      <c r="G466" s="30"/>
      <c r="H466" s="30"/>
      <c r="I466" s="30"/>
    </row>
    <row r="467" spans="1:15" x14ac:dyDescent="0.25">
      <c r="A467" s="3" t="s">
        <v>10</v>
      </c>
      <c r="B467" s="4" t="s">
        <v>163</v>
      </c>
      <c r="C467" s="30"/>
      <c r="D467" s="30"/>
      <c r="E467" s="30"/>
      <c r="F467" s="30"/>
      <c r="G467" s="30"/>
      <c r="H467" s="30"/>
      <c r="I467" s="30"/>
      <c r="J467" s="3"/>
    </row>
    <row r="468" spans="1:15" x14ac:dyDescent="0.25">
      <c r="A468" s="30"/>
      <c r="B468" s="4" t="s">
        <v>155</v>
      </c>
      <c r="C468" s="30"/>
      <c r="D468" s="30"/>
      <c r="E468" s="30"/>
      <c r="F468" s="30"/>
      <c r="G468" s="30"/>
      <c r="H468" s="30"/>
      <c r="I468" s="30"/>
      <c r="J468" s="116"/>
    </row>
    <row r="469" spans="1:15" x14ac:dyDescent="0.25">
      <c r="A469" s="30"/>
      <c r="B469" s="4" t="s">
        <v>156</v>
      </c>
      <c r="C469" s="30"/>
      <c r="D469" s="30"/>
      <c r="E469" s="30"/>
      <c r="F469" s="30"/>
      <c r="G469" s="30"/>
      <c r="H469" s="30"/>
      <c r="I469" s="30"/>
      <c r="J469" s="128"/>
    </row>
    <row r="470" spans="1:15" x14ac:dyDescent="0.25">
      <c r="A470" s="30"/>
      <c r="B470" s="4" t="s">
        <v>164</v>
      </c>
      <c r="C470" s="30"/>
      <c r="D470" s="30"/>
      <c r="E470" s="30"/>
      <c r="F470" s="30"/>
      <c r="G470" s="30"/>
      <c r="H470" s="30"/>
      <c r="I470" s="30"/>
      <c r="J470" s="1"/>
    </row>
    <row r="471" spans="1:15" x14ac:dyDescent="0.25">
      <c r="E471" s="1"/>
      <c r="J471" s="1"/>
    </row>
    <row r="472" spans="1:15" x14ac:dyDescent="0.25">
      <c r="A472" s="3" t="s">
        <v>12</v>
      </c>
      <c r="B472" s="4" t="s">
        <v>157</v>
      </c>
      <c r="C472" s="30"/>
      <c r="D472" s="30"/>
      <c r="E472" s="30"/>
      <c r="F472" s="30"/>
      <c r="G472" s="30"/>
      <c r="H472" s="30"/>
      <c r="I472" s="30"/>
    </row>
    <row r="473" spans="1:15" x14ac:dyDescent="0.25">
      <c r="A473" s="3"/>
      <c r="B473" s="4" t="s">
        <v>81</v>
      </c>
      <c r="C473" s="30"/>
      <c r="D473" s="30"/>
      <c r="E473" s="30"/>
      <c r="F473" s="30"/>
      <c r="G473" s="30"/>
      <c r="H473" s="30"/>
      <c r="I473" s="30"/>
    </row>
    <row r="474" spans="1:15" x14ac:dyDescent="0.25">
      <c r="A474" s="3"/>
      <c r="C474" s="30"/>
      <c r="D474" s="30"/>
      <c r="E474" s="30"/>
      <c r="F474" s="30"/>
      <c r="G474" s="30"/>
      <c r="H474" s="30"/>
      <c r="I474" s="30"/>
    </row>
    <row r="475" spans="1:15" x14ac:dyDescent="0.25">
      <c r="A475" s="30"/>
      <c r="B475" s="4" t="s">
        <v>165</v>
      </c>
      <c r="C475" s="30"/>
      <c r="D475" s="30"/>
      <c r="E475" s="30"/>
      <c r="F475" s="30"/>
      <c r="G475" s="30"/>
      <c r="H475" s="30"/>
      <c r="I475" s="30"/>
      <c r="J475" s="16"/>
    </row>
    <row r="476" spans="1:15" x14ac:dyDescent="0.25">
      <c r="A476" s="30"/>
      <c r="B476" s="4" t="s">
        <v>166</v>
      </c>
      <c r="C476" s="30"/>
      <c r="D476" s="30"/>
      <c r="E476" s="30"/>
      <c r="F476" s="30"/>
      <c r="G476" s="30"/>
      <c r="H476" s="30"/>
      <c r="I476" s="30"/>
      <c r="J476" s="16"/>
    </row>
    <row r="477" spans="1:15" x14ac:dyDescent="0.25">
      <c r="B477" s="4" t="s">
        <v>167</v>
      </c>
      <c r="J477" s="16"/>
    </row>
    <row r="478" spans="1:15" x14ac:dyDescent="0.25">
      <c r="B478" s="4" t="s">
        <v>168</v>
      </c>
      <c r="J478" s="16"/>
    </row>
    <row r="479" spans="1:15" x14ac:dyDescent="0.25">
      <c r="B479" s="4" t="s">
        <v>169</v>
      </c>
      <c r="J479" s="16"/>
      <c r="L479" s="32"/>
      <c r="M479" s="32"/>
      <c r="N479" s="32"/>
      <c r="O479" s="32"/>
    </row>
    <row r="480" spans="1:15" x14ac:dyDescent="0.25">
      <c r="B480" s="4" t="s">
        <v>21</v>
      </c>
      <c r="D480" s="229"/>
      <c r="E480" s="230"/>
      <c r="F480" s="232"/>
      <c r="G480" s="233"/>
      <c r="H480" s="4" t="s">
        <v>19</v>
      </c>
      <c r="J480" s="16"/>
      <c r="L480" s="32"/>
      <c r="M480" s="32"/>
      <c r="N480" s="32"/>
      <c r="O480" s="32"/>
    </row>
    <row r="481" spans="1:15" x14ac:dyDescent="0.25">
      <c r="B481" s="1"/>
      <c r="C481" s="1"/>
      <c r="D481" s="1"/>
      <c r="E481" s="1"/>
      <c r="F481" s="1"/>
      <c r="G481" s="1"/>
      <c r="H481" s="1"/>
      <c r="J481" s="7"/>
      <c r="L481" s="32"/>
      <c r="M481" s="32"/>
      <c r="N481" s="32"/>
      <c r="O481" s="32"/>
    </row>
    <row r="482" spans="1:15" x14ac:dyDescent="0.25">
      <c r="E482" s="1"/>
      <c r="J482" s="1"/>
      <c r="L482" s="32"/>
      <c r="M482" s="32"/>
      <c r="N482" s="32"/>
      <c r="O482" s="32"/>
    </row>
    <row r="483" spans="1:15" x14ac:dyDescent="0.25">
      <c r="A483" s="2" t="s">
        <v>308</v>
      </c>
      <c r="L483" s="32"/>
      <c r="M483" s="32"/>
      <c r="N483" s="32"/>
      <c r="O483" s="32"/>
    </row>
    <row r="484" spans="1:15" x14ac:dyDescent="0.25">
      <c r="A484" s="2"/>
      <c r="L484" s="32"/>
      <c r="M484" s="32"/>
      <c r="N484" s="32"/>
      <c r="O484" s="32"/>
    </row>
    <row r="485" spans="1:15" x14ac:dyDescent="0.25">
      <c r="A485" s="3" t="s">
        <v>6</v>
      </c>
      <c r="B485" s="4" t="s">
        <v>202</v>
      </c>
      <c r="L485" s="32"/>
      <c r="M485" s="32"/>
      <c r="N485" s="32"/>
      <c r="O485" s="32"/>
    </row>
    <row r="486" spans="1:15" ht="19.5" x14ac:dyDescent="0.25">
      <c r="A486" s="257"/>
      <c r="B486" s="37" t="s">
        <v>365</v>
      </c>
      <c r="C486" s="37"/>
      <c r="D486" s="37"/>
      <c r="E486" s="37"/>
      <c r="F486" s="37"/>
      <c r="G486" s="37"/>
      <c r="H486" s="37"/>
      <c r="I486" s="37"/>
      <c r="L486" s="32"/>
      <c r="M486" s="32"/>
      <c r="N486" s="32"/>
      <c r="O486" s="32"/>
    </row>
    <row r="487" spans="1:15" x14ac:dyDescent="0.25">
      <c r="A487" s="257"/>
      <c r="B487" s="37" t="s">
        <v>366</v>
      </c>
      <c r="C487" s="37"/>
      <c r="D487" s="37"/>
      <c r="E487" s="37"/>
      <c r="F487" s="37"/>
      <c r="G487" s="37"/>
      <c r="H487" s="37"/>
      <c r="I487" s="37"/>
      <c r="L487" s="32"/>
      <c r="M487" s="32"/>
      <c r="N487" s="32"/>
      <c r="O487" s="32"/>
    </row>
    <row r="488" spans="1:15" x14ac:dyDescent="0.25">
      <c r="A488" s="2"/>
      <c r="L488" s="32"/>
      <c r="M488" s="32"/>
      <c r="N488" s="32"/>
      <c r="O488" s="32"/>
    </row>
    <row r="489" spans="1:15" x14ac:dyDescent="0.25">
      <c r="A489" s="2"/>
      <c r="B489" s="4" t="s">
        <v>170</v>
      </c>
      <c r="D489" s="234"/>
      <c r="E489" s="235"/>
      <c r="F489" s="236"/>
      <c r="G489" s="237"/>
      <c r="L489" s="32"/>
      <c r="M489" s="32"/>
      <c r="N489" s="32"/>
      <c r="O489" s="32"/>
    </row>
    <row r="490" spans="1:15" x14ac:dyDescent="0.25">
      <c r="A490" s="2"/>
      <c r="L490" s="32"/>
      <c r="M490" s="32"/>
      <c r="N490" s="32"/>
      <c r="O490" s="32"/>
    </row>
    <row r="491" spans="1:15" x14ac:dyDescent="0.25">
      <c r="A491" s="2"/>
      <c r="B491" s="4" t="s">
        <v>171</v>
      </c>
      <c r="D491" s="21"/>
      <c r="E491" s="116"/>
      <c r="G491" s="116"/>
      <c r="L491" s="32"/>
      <c r="M491" s="32"/>
      <c r="N491" s="32"/>
      <c r="O491" s="32"/>
    </row>
    <row r="492" spans="1:15" x14ac:dyDescent="0.25">
      <c r="A492" s="2"/>
      <c r="E492" s="129"/>
      <c r="F492" s="4" t="s">
        <v>172</v>
      </c>
      <c r="G492" s="129"/>
      <c r="H492" s="4" t="s">
        <v>173</v>
      </c>
      <c r="L492" s="32"/>
      <c r="M492" s="32"/>
      <c r="N492" s="32"/>
      <c r="O492" s="32"/>
    </row>
    <row r="493" spans="1:15" x14ac:dyDescent="0.25">
      <c r="A493" s="2"/>
      <c r="B493" s="4" t="s">
        <v>303</v>
      </c>
      <c r="L493" s="32"/>
      <c r="M493" s="32"/>
      <c r="N493" s="32"/>
      <c r="O493" s="32"/>
    </row>
    <row r="494" spans="1:15" x14ac:dyDescent="0.25">
      <c r="A494" s="2"/>
      <c r="B494" s="4" t="s">
        <v>304</v>
      </c>
      <c r="D494" s="21"/>
      <c r="E494" s="116"/>
      <c r="G494" s="116"/>
      <c r="L494" s="32"/>
      <c r="M494" s="32"/>
      <c r="N494" s="32"/>
      <c r="O494" s="33"/>
    </row>
    <row r="495" spans="1:15" x14ac:dyDescent="0.25">
      <c r="A495" s="2"/>
      <c r="E495" s="129"/>
      <c r="F495" s="4" t="s">
        <v>172</v>
      </c>
      <c r="G495" s="129"/>
      <c r="H495" s="4" t="s">
        <v>173</v>
      </c>
      <c r="L495" s="32"/>
      <c r="M495" s="32"/>
      <c r="N495" s="32"/>
      <c r="O495" s="33"/>
    </row>
    <row r="496" spans="1:15" x14ac:dyDescent="0.25">
      <c r="A496" s="2"/>
      <c r="B496" s="257"/>
      <c r="C496" s="37"/>
      <c r="D496" s="37"/>
      <c r="E496" s="37"/>
      <c r="F496" s="37"/>
      <c r="L496" s="32"/>
      <c r="M496" s="32"/>
      <c r="N496" s="32"/>
      <c r="O496" s="33"/>
    </row>
    <row r="497" spans="1:15" x14ac:dyDescent="0.25">
      <c r="A497" s="2"/>
      <c r="B497" s="37" t="s">
        <v>331</v>
      </c>
      <c r="C497" s="37"/>
      <c r="D497" s="37"/>
      <c r="E497" s="37"/>
      <c r="F497" s="37"/>
      <c r="L497" s="32"/>
      <c r="M497" s="32"/>
      <c r="N497" s="32"/>
      <c r="O497" s="33"/>
    </row>
    <row r="498" spans="1:15" x14ac:dyDescent="0.25">
      <c r="A498" s="2"/>
      <c r="B498" s="2"/>
      <c r="C498" s="87"/>
      <c r="D498" s="88"/>
      <c r="E498" s="88"/>
      <c r="F498" s="88"/>
      <c r="G498" s="89"/>
      <c r="L498" s="32"/>
      <c r="M498" s="32"/>
      <c r="N498" s="32"/>
      <c r="O498" s="33"/>
    </row>
    <row r="499" spans="1:15" x14ac:dyDescent="0.25">
      <c r="A499" s="2"/>
      <c r="B499" s="2"/>
      <c r="C499" s="90"/>
      <c r="D499" s="91"/>
      <c r="E499" s="91"/>
      <c r="F499" s="91"/>
      <c r="G499" s="92"/>
      <c r="L499" s="32"/>
      <c r="M499" s="32"/>
      <c r="N499" s="32"/>
      <c r="O499" s="33"/>
    </row>
    <row r="500" spans="1:15" x14ac:dyDescent="0.25">
      <c r="A500" s="2"/>
      <c r="B500" s="2"/>
      <c r="C500" s="93"/>
      <c r="D500" s="94"/>
      <c r="E500" s="94"/>
      <c r="F500" s="94"/>
      <c r="G500" s="95"/>
      <c r="L500" s="32"/>
      <c r="M500" s="32"/>
      <c r="N500" s="32"/>
      <c r="O500" s="33"/>
    </row>
    <row r="501" spans="1:15" x14ac:dyDescent="0.25">
      <c r="A501" s="2"/>
      <c r="L501" s="32"/>
      <c r="M501" s="32"/>
      <c r="N501" s="32"/>
      <c r="O501" s="32"/>
    </row>
    <row r="502" spans="1:15" x14ac:dyDescent="0.25">
      <c r="A502" s="3" t="s">
        <v>8</v>
      </c>
      <c r="B502" s="4" t="s">
        <v>203</v>
      </c>
    </row>
    <row r="503" spans="1:15" x14ac:dyDescent="0.25">
      <c r="B503" s="4" t="s">
        <v>204</v>
      </c>
    </row>
    <row r="505" spans="1:15" x14ac:dyDescent="0.25">
      <c r="B505" s="4" t="s">
        <v>174</v>
      </c>
    </row>
    <row r="506" spans="1:15" x14ac:dyDescent="0.25">
      <c r="B506" s="4" t="s">
        <v>220</v>
      </c>
      <c r="J506" s="116"/>
    </row>
    <row r="507" spans="1:15" x14ac:dyDescent="0.25">
      <c r="B507" s="4" t="s">
        <v>175</v>
      </c>
      <c r="J507" s="128"/>
    </row>
    <row r="508" spans="1:15" x14ac:dyDescent="0.25">
      <c r="B508" s="4" t="s">
        <v>205</v>
      </c>
      <c r="J508" s="1"/>
    </row>
    <row r="509" spans="1:15" x14ac:dyDescent="0.25">
      <c r="J509" s="1"/>
    </row>
    <row r="510" spans="1:15" x14ac:dyDescent="0.25">
      <c r="A510" s="3" t="s">
        <v>10</v>
      </c>
      <c r="B510" s="4" t="s">
        <v>176</v>
      </c>
      <c r="J510" s="1"/>
    </row>
    <row r="511" spans="1:15" x14ac:dyDescent="0.25">
      <c r="J511" s="1"/>
    </row>
    <row r="512" spans="1:15" x14ac:dyDescent="0.25">
      <c r="B512" s="4" t="s">
        <v>177</v>
      </c>
      <c r="J512" s="116"/>
    </row>
    <row r="513" spans="1:10" x14ac:dyDescent="0.25">
      <c r="B513" s="4" t="s">
        <v>178</v>
      </c>
      <c r="J513" s="128"/>
    </row>
    <row r="514" spans="1:10" x14ac:dyDescent="0.25">
      <c r="B514" s="4" t="s">
        <v>179</v>
      </c>
      <c r="D514" s="135"/>
      <c r="E514" s="136"/>
      <c r="F514" s="136"/>
      <c r="G514" s="137"/>
      <c r="H514" s="4" t="s">
        <v>19</v>
      </c>
      <c r="J514" s="1"/>
    </row>
    <row r="515" spans="1:10" x14ac:dyDescent="0.25">
      <c r="D515" s="138"/>
      <c r="E515" s="139"/>
      <c r="F515" s="139"/>
      <c r="G515" s="140"/>
      <c r="J515" s="1"/>
    </row>
    <row r="516" spans="1:10" x14ac:dyDescent="0.25">
      <c r="J516" s="1"/>
    </row>
    <row r="517" spans="1:10" x14ac:dyDescent="0.25">
      <c r="J517" s="1"/>
    </row>
    <row r="518" spans="1:10" x14ac:dyDescent="0.25">
      <c r="A518" s="2" t="s">
        <v>209</v>
      </c>
      <c r="J518" s="1"/>
    </row>
    <row r="519" spans="1:10" x14ac:dyDescent="0.25">
      <c r="J519" s="1"/>
    </row>
    <row r="520" spans="1:10" x14ac:dyDescent="0.25">
      <c r="A520" s="3" t="s">
        <v>6</v>
      </c>
      <c r="B520" s="4" t="s">
        <v>210</v>
      </c>
    </row>
    <row r="521" spans="1:10" x14ac:dyDescent="0.25">
      <c r="A521" s="3"/>
      <c r="B521" s="4" t="s">
        <v>81</v>
      </c>
    </row>
    <row r="523" spans="1:10" x14ac:dyDescent="0.25">
      <c r="B523" s="4" t="s">
        <v>180</v>
      </c>
      <c r="J523" s="16"/>
    </row>
    <row r="524" spans="1:10" x14ac:dyDescent="0.25">
      <c r="B524" s="4" t="s">
        <v>38</v>
      </c>
      <c r="J524" s="16"/>
    </row>
    <row r="525" spans="1:10" x14ac:dyDescent="0.25">
      <c r="B525" s="4" t="s">
        <v>217</v>
      </c>
      <c r="J525" s="16"/>
    </row>
    <row r="526" spans="1:10" x14ac:dyDescent="0.25">
      <c r="B526" s="4" t="s">
        <v>218</v>
      </c>
      <c r="J526" s="16"/>
    </row>
    <row r="527" spans="1:10" x14ac:dyDescent="0.25">
      <c r="B527" s="4" t="s">
        <v>219</v>
      </c>
      <c r="J527" s="16"/>
    </row>
    <row r="528" spans="1:10" x14ac:dyDescent="0.25">
      <c r="B528" s="4" t="s">
        <v>21</v>
      </c>
      <c r="D528" s="135"/>
      <c r="E528" s="136"/>
      <c r="F528" s="136"/>
      <c r="G528" s="137"/>
      <c r="H528" s="4" t="s">
        <v>19</v>
      </c>
      <c r="J528" s="16"/>
    </row>
    <row r="529" spans="1:10" x14ac:dyDescent="0.25">
      <c r="D529" s="138"/>
      <c r="E529" s="139"/>
      <c r="F529" s="139"/>
      <c r="G529" s="140"/>
      <c r="J529" s="86"/>
    </row>
    <row r="531" spans="1:10" x14ac:dyDescent="0.25">
      <c r="A531" s="3" t="s">
        <v>8</v>
      </c>
      <c r="B531" s="4" t="s">
        <v>246</v>
      </c>
    </row>
    <row r="532" spans="1:10" x14ac:dyDescent="0.25">
      <c r="B532" s="4" t="s">
        <v>181</v>
      </c>
    </row>
    <row r="534" spans="1:10" x14ac:dyDescent="0.25">
      <c r="B534" s="4" t="s">
        <v>206</v>
      </c>
    </row>
    <row r="535" spans="1:10" x14ac:dyDescent="0.25">
      <c r="B535" s="4" t="s">
        <v>211</v>
      </c>
      <c r="J535" s="116"/>
    </row>
    <row r="536" spans="1:10" x14ac:dyDescent="0.25">
      <c r="B536" s="4" t="s">
        <v>212</v>
      </c>
      <c r="J536" s="128"/>
    </row>
    <row r="537" spans="1:10" x14ac:dyDescent="0.25">
      <c r="B537" s="4" t="s">
        <v>207</v>
      </c>
      <c r="J537" s="1"/>
    </row>
    <row r="538" spans="1:10" x14ac:dyDescent="0.25">
      <c r="A538" s="37"/>
      <c r="B538" s="37"/>
      <c r="C538" s="37"/>
      <c r="D538" s="37"/>
      <c r="E538" s="37"/>
      <c r="F538" s="37"/>
      <c r="G538" s="37"/>
      <c r="H538" s="37"/>
      <c r="I538" s="37"/>
      <c r="J538" s="240"/>
    </row>
    <row r="539" spans="1:10" x14ac:dyDescent="0.25">
      <c r="A539" s="38" t="s">
        <v>10</v>
      </c>
      <c r="B539" s="37" t="s">
        <v>353</v>
      </c>
      <c r="C539" s="37"/>
      <c r="D539" s="37"/>
      <c r="E539" s="37"/>
      <c r="F539" s="37"/>
      <c r="G539" s="37"/>
      <c r="H539" s="37"/>
      <c r="I539" s="37"/>
      <c r="J539" s="37"/>
    </row>
    <row r="540" spans="1:10" x14ac:dyDescent="0.25">
      <c r="A540" s="38"/>
      <c r="B540" s="37" t="s">
        <v>352</v>
      </c>
      <c r="C540" s="37"/>
      <c r="D540" s="37"/>
      <c r="E540" s="37"/>
      <c r="F540" s="37"/>
      <c r="G540" s="37"/>
      <c r="H540" s="37"/>
      <c r="I540" s="37"/>
      <c r="J540" s="37"/>
    </row>
    <row r="541" spans="1:10" x14ac:dyDescent="0.25">
      <c r="A541" s="38"/>
      <c r="B541" s="37" t="s">
        <v>307</v>
      </c>
      <c r="C541" s="37"/>
      <c r="D541" s="37"/>
      <c r="E541" s="37"/>
      <c r="F541" s="37"/>
      <c r="G541" s="37"/>
      <c r="H541" s="37"/>
      <c r="I541" s="37"/>
      <c r="J541" s="37"/>
    </row>
    <row r="543" spans="1:10" x14ac:dyDescent="0.25">
      <c r="B543" s="110"/>
      <c r="C543" s="221"/>
      <c r="D543" s="221"/>
      <c r="E543" s="221"/>
      <c r="F543" s="221"/>
      <c r="G543" s="221"/>
      <c r="H543" s="221"/>
      <c r="I543" s="221"/>
      <c r="J543" s="222"/>
    </row>
    <row r="544" spans="1:10" x14ac:dyDescent="0.25">
      <c r="B544" s="223"/>
      <c r="C544" s="224"/>
      <c r="D544" s="224"/>
      <c r="E544" s="224"/>
      <c r="F544" s="224"/>
      <c r="G544" s="224"/>
      <c r="H544" s="224"/>
      <c r="I544" s="224"/>
      <c r="J544" s="225"/>
    </row>
    <row r="545" spans="1:11" x14ac:dyDescent="0.25">
      <c r="B545" s="223"/>
      <c r="C545" s="224"/>
      <c r="D545" s="224"/>
      <c r="E545" s="224"/>
      <c r="F545" s="224"/>
      <c r="G545" s="224"/>
      <c r="H545" s="224"/>
      <c r="I545" s="224"/>
      <c r="J545" s="225"/>
    </row>
    <row r="546" spans="1:11" x14ac:dyDescent="0.25">
      <c r="B546" s="226"/>
      <c r="C546" s="227"/>
      <c r="D546" s="227"/>
      <c r="E546" s="227"/>
      <c r="F546" s="227"/>
      <c r="G546" s="227"/>
      <c r="H546" s="227"/>
      <c r="I546" s="227"/>
      <c r="J546" s="228"/>
    </row>
    <row r="547" spans="1:11" x14ac:dyDescent="0.25">
      <c r="J547" s="6"/>
    </row>
    <row r="548" spans="1:11" x14ac:dyDescent="0.25">
      <c r="A548" s="37"/>
      <c r="B548" s="37"/>
      <c r="C548" s="37"/>
      <c r="D548" s="38"/>
      <c r="E548" s="38"/>
      <c r="F548" s="37"/>
      <c r="G548" s="240"/>
      <c r="H548" s="240"/>
      <c r="I548" s="240"/>
      <c r="J548" s="39"/>
      <c r="K548" s="240"/>
    </row>
    <row r="549" spans="1:11" x14ac:dyDescent="0.25">
      <c r="A549" s="257" t="s">
        <v>367</v>
      </c>
      <c r="B549" s="37"/>
      <c r="C549" s="37"/>
      <c r="D549" s="37"/>
      <c r="E549" s="37"/>
      <c r="F549" s="37"/>
      <c r="G549" s="37"/>
      <c r="H549" s="37"/>
      <c r="I549" s="37"/>
      <c r="J549" s="37"/>
      <c r="K549" s="240"/>
    </row>
    <row r="550" spans="1:11" x14ac:dyDescent="0.25">
      <c r="A550" s="37" t="s">
        <v>368</v>
      </c>
      <c r="B550" s="37"/>
      <c r="C550" s="37"/>
      <c r="D550" s="37"/>
      <c r="E550" s="37"/>
      <c r="F550" s="37"/>
      <c r="G550" s="37"/>
      <c r="H550" s="37"/>
      <c r="I550" s="37"/>
      <c r="J550" s="37"/>
      <c r="K550" s="240"/>
    </row>
    <row r="551" spans="1:11" x14ac:dyDescent="0.25">
      <c r="A551" s="37"/>
      <c r="B551" s="37"/>
      <c r="C551" s="37"/>
      <c r="D551" s="37"/>
      <c r="E551" s="37"/>
      <c r="F551" s="37"/>
      <c r="G551" s="37"/>
      <c r="H551" s="37"/>
      <c r="I551" s="37"/>
      <c r="J551" s="37"/>
      <c r="K551" s="240"/>
    </row>
    <row r="552" spans="1:11" x14ac:dyDescent="0.25">
      <c r="A552" s="38" t="s">
        <v>6</v>
      </c>
      <c r="B552" s="37" t="s">
        <v>332</v>
      </c>
      <c r="C552" s="37"/>
      <c r="D552" s="37"/>
      <c r="E552" s="37"/>
      <c r="F552" s="37"/>
      <c r="G552" s="37"/>
      <c r="H552" s="37"/>
      <c r="I552" s="37"/>
      <c r="J552" s="37"/>
      <c r="K552" s="240"/>
    </row>
    <row r="553" spans="1:11" x14ac:dyDescent="0.25">
      <c r="A553" s="37"/>
      <c r="B553" s="37" t="s">
        <v>333</v>
      </c>
      <c r="C553" s="37"/>
      <c r="D553" s="37"/>
      <c r="E553" s="37"/>
      <c r="F553" s="37"/>
      <c r="G553" s="37"/>
      <c r="H553" s="37"/>
      <c r="I553" s="37"/>
      <c r="J553" s="37"/>
      <c r="K553" s="240"/>
    </row>
    <row r="554" spans="1:11" x14ac:dyDescent="0.25">
      <c r="A554" s="257"/>
      <c r="B554" s="37" t="s">
        <v>334</v>
      </c>
      <c r="C554" s="37"/>
      <c r="D554" s="37"/>
      <c r="E554" s="37"/>
      <c r="F554" s="37"/>
      <c r="G554" s="37"/>
      <c r="H554" s="37"/>
      <c r="I554" s="37"/>
      <c r="J554" s="37"/>
      <c r="K554" s="240"/>
    </row>
    <row r="555" spans="1:11" x14ac:dyDescent="0.25">
      <c r="A555" s="257"/>
      <c r="B555" s="258"/>
      <c r="C555" s="258"/>
      <c r="D555" s="258"/>
      <c r="E555" s="258"/>
      <c r="F555" s="37"/>
      <c r="G555" s="37"/>
      <c r="H555" s="37"/>
      <c r="I555" s="37"/>
      <c r="J555" s="37"/>
      <c r="K555" s="240"/>
    </row>
    <row r="556" spans="1:11" x14ac:dyDescent="0.25">
      <c r="A556" s="257"/>
      <c r="B556" s="37" t="s">
        <v>335</v>
      </c>
      <c r="C556" s="37"/>
      <c r="D556" s="37"/>
      <c r="E556" s="37"/>
      <c r="F556" s="37"/>
      <c r="G556" s="37"/>
      <c r="H556" s="37"/>
      <c r="I556" s="37"/>
      <c r="J556" s="259"/>
      <c r="K556" s="240"/>
    </row>
    <row r="557" spans="1:11" x14ac:dyDescent="0.25">
      <c r="A557" s="257"/>
      <c r="B557" s="37" t="s">
        <v>336</v>
      </c>
      <c r="C557" s="37"/>
      <c r="D557" s="37"/>
      <c r="E557" s="37"/>
      <c r="F557" s="37"/>
      <c r="G557" s="37"/>
      <c r="H557" s="37"/>
      <c r="I557" s="37"/>
      <c r="J557" s="259"/>
      <c r="K557" s="240"/>
    </row>
    <row r="558" spans="1:11" x14ac:dyDescent="0.25">
      <c r="A558" s="257"/>
      <c r="B558" s="37" t="s">
        <v>337</v>
      </c>
      <c r="C558" s="37"/>
      <c r="D558" s="37"/>
      <c r="E558" s="37"/>
      <c r="F558" s="37"/>
      <c r="G558" s="37"/>
      <c r="H558" s="37"/>
      <c r="I558" s="37"/>
      <c r="J558" s="259"/>
      <c r="K558" s="240"/>
    </row>
    <row r="559" spans="1:11" x14ac:dyDescent="0.25">
      <c r="A559" s="257"/>
      <c r="B559" s="37" t="s">
        <v>338</v>
      </c>
      <c r="C559" s="37"/>
      <c r="D559" s="37"/>
      <c r="E559" s="37"/>
      <c r="F559" s="37"/>
      <c r="G559" s="37"/>
      <c r="H559" s="37"/>
      <c r="I559" s="37"/>
      <c r="J559" s="259"/>
      <c r="K559" s="240"/>
    </row>
    <row r="560" spans="1:11" x14ac:dyDescent="0.25">
      <c r="A560" s="257"/>
      <c r="B560" s="37" t="s">
        <v>339</v>
      </c>
      <c r="C560" s="37"/>
      <c r="D560" s="37"/>
      <c r="E560" s="37"/>
      <c r="F560" s="37"/>
      <c r="G560" s="37"/>
      <c r="H560" s="37"/>
      <c r="I560" s="37"/>
      <c r="J560" s="259"/>
      <c r="K560" s="240"/>
    </row>
    <row r="561" spans="1:11" x14ac:dyDescent="0.25">
      <c r="A561" s="257"/>
      <c r="B561" s="37" t="s">
        <v>340</v>
      </c>
      <c r="C561" s="37"/>
      <c r="D561" s="37"/>
      <c r="E561" s="37"/>
      <c r="F561" s="37"/>
      <c r="G561" s="37"/>
      <c r="H561" s="37"/>
      <c r="I561" s="37"/>
      <c r="J561" s="259"/>
      <c r="K561" s="240"/>
    </row>
    <row r="562" spans="1:11" x14ac:dyDescent="0.25">
      <c r="A562" s="257"/>
      <c r="B562" s="37" t="s">
        <v>341</v>
      </c>
      <c r="C562" s="37"/>
      <c r="D562" s="37"/>
      <c r="E562" s="37"/>
      <c r="F562" s="37"/>
      <c r="G562" s="37"/>
      <c r="H562" s="37"/>
      <c r="I562" s="37"/>
      <c r="J562" s="259"/>
      <c r="K562" s="240"/>
    </row>
    <row r="563" spans="1:11" x14ac:dyDescent="0.25">
      <c r="A563" s="257"/>
      <c r="B563" s="37" t="s">
        <v>342</v>
      </c>
      <c r="C563" s="37"/>
      <c r="D563" s="37"/>
      <c r="E563" s="37"/>
      <c r="F563" s="37"/>
      <c r="G563" s="37"/>
      <c r="H563" s="37"/>
      <c r="I563" s="37"/>
      <c r="J563" s="259"/>
      <c r="K563" s="240"/>
    </row>
    <row r="564" spans="1:11" x14ac:dyDescent="0.25">
      <c r="A564" s="257"/>
      <c r="B564" s="37" t="s">
        <v>343</v>
      </c>
      <c r="C564" s="37"/>
      <c r="D564" s="37"/>
      <c r="E564" s="37"/>
      <c r="F564" s="37"/>
      <c r="G564" s="37"/>
      <c r="H564" s="37"/>
      <c r="I564" s="37"/>
      <c r="J564" s="259"/>
      <c r="K564" s="240"/>
    </row>
    <row r="565" spans="1:11" x14ac:dyDescent="0.25">
      <c r="A565" s="257"/>
      <c r="B565" s="37" t="s">
        <v>347</v>
      </c>
      <c r="C565" s="37"/>
      <c r="D565" s="37"/>
      <c r="E565" s="37"/>
      <c r="F565" s="37"/>
      <c r="G565" s="37"/>
      <c r="H565" s="37"/>
      <c r="I565" s="37"/>
      <c r="J565" s="259"/>
      <c r="K565" s="240"/>
    </row>
    <row r="566" spans="1:11" x14ac:dyDescent="0.25">
      <c r="A566" s="257"/>
      <c r="B566" s="37"/>
      <c r="C566" s="37"/>
      <c r="D566" s="37"/>
      <c r="E566" s="37"/>
      <c r="F566" s="37"/>
      <c r="G566" s="37"/>
      <c r="H566" s="37"/>
      <c r="I566" s="37"/>
      <c r="J566" s="37"/>
      <c r="K566" s="240"/>
    </row>
    <row r="567" spans="1:11" x14ac:dyDescent="0.25">
      <c r="A567" s="37"/>
      <c r="B567" s="37"/>
      <c r="C567" s="37"/>
      <c r="D567" s="37"/>
      <c r="E567" s="37"/>
      <c r="F567" s="37"/>
      <c r="G567" s="37"/>
      <c r="H567" s="37"/>
      <c r="I567" s="37"/>
      <c r="J567" s="37"/>
      <c r="K567" s="240"/>
    </row>
    <row r="568" spans="1:11" x14ac:dyDescent="0.25">
      <c r="A568" s="257" t="s">
        <v>369</v>
      </c>
      <c r="B568" s="37"/>
      <c r="C568" s="37"/>
      <c r="D568" s="37"/>
      <c r="E568" s="37"/>
      <c r="F568" s="37"/>
      <c r="G568" s="37"/>
      <c r="H568" s="37"/>
      <c r="I568" s="37"/>
      <c r="J568" s="37"/>
      <c r="K568" s="240"/>
    </row>
    <row r="569" spans="1:11" x14ac:dyDescent="0.25">
      <c r="A569" s="2"/>
    </row>
    <row r="570" spans="1:11" x14ac:dyDescent="0.25">
      <c r="A570" s="3" t="s">
        <v>6</v>
      </c>
      <c r="B570" s="4" t="s">
        <v>348</v>
      </c>
    </row>
    <row r="571" spans="1:11" x14ac:dyDescent="0.25">
      <c r="A571" s="2"/>
      <c r="B571" s="4" t="s">
        <v>223</v>
      </c>
    </row>
    <row r="572" spans="1:11" x14ac:dyDescent="0.25">
      <c r="A572" s="2"/>
      <c r="B572" s="4" t="s">
        <v>224</v>
      </c>
    </row>
    <row r="573" spans="1:11" x14ac:dyDescent="0.25">
      <c r="A573" s="2"/>
    </row>
    <row r="574" spans="1:11" x14ac:dyDescent="0.25">
      <c r="A574" s="2"/>
      <c r="B574" s="96"/>
      <c r="C574" s="97"/>
      <c r="D574" s="97"/>
      <c r="E574" s="97"/>
      <c r="F574" s="97"/>
      <c r="G574" s="97"/>
      <c r="H574" s="97"/>
      <c r="I574" s="97"/>
      <c r="J574" s="98"/>
    </row>
    <row r="575" spans="1:11" x14ac:dyDescent="0.25">
      <c r="A575" s="2"/>
      <c r="B575" s="99"/>
      <c r="C575" s="100"/>
      <c r="D575" s="100"/>
      <c r="E575" s="100"/>
      <c r="F575" s="100"/>
      <c r="G575" s="100"/>
      <c r="H575" s="100"/>
      <c r="I575" s="100"/>
      <c r="J575" s="101"/>
    </row>
    <row r="576" spans="1:11" x14ac:dyDescent="0.25">
      <c r="A576" s="2"/>
      <c r="B576" s="99"/>
      <c r="C576" s="100"/>
      <c r="D576" s="100"/>
      <c r="E576" s="100"/>
      <c r="F576" s="100"/>
      <c r="G576" s="100"/>
      <c r="H576" s="100"/>
      <c r="I576" s="100"/>
      <c r="J576" s="101"/>
    </row>
    <row r="577" spans="1:10" x14ac:dyDescent="0.25">
      <c r="A577" s="2"/>
      <c r="B577" s="99"/>
      <c r="C577" s="100"/>
      <c r="D577" s="100"/>
      <c r="E577" s="100"/>
      <c r="F577" s="100"/>
      <c r="G577" s="100"/>
      <c r="H577" s="100"/>
      <c r="I577" s="100"/>
      <c r="J577" s="101"/>
    </row>
    <row r="578" spans="1:10" x14ac:dyDescent="0.25">
      <c r="A578" s="2"/>
      <c r="B578" s="102"/>
      <c r="C578" s="103"/>
      <c r="D578" s="103"/>
      <c r="E578" s="103"/>
      <c r="F578" s="103"/>
      <c r="G578" s="103"/>
      <c r="H578" s="103"/>
      <c r="I578" s="103"/>
      <c r="J578" s="104"/>
    </row>
    <row r="579" spans="1:10" x14ac:dyDescent="0.25">
      <c r="A579" s="2"/>
      <c r="B579" s="36"/>
      <c r="C579" s="36"/>
      <c r="D579" s="36"/>
      <c r="E579" s="36"/>
      <c r="F579" s="36"/>
      <c r="G579" s="36"/>
      <c r="H579" s="36"/>
      <c r="I579" s="36"/>
      <c r="J579" s="36"/>
    </row>
    <row r="580" spans="1:10" x14ac:dyDescent="0.25">
      <c r="A580" s="3" t="s">
        <v>8</v>
      </c>
      <c r="B580" s="4" t="s">
        <v>221</v>
      </c>
    </row>
    <row r="581" spans="1:10" x14ac:dyDescent="0.25">
      <c r="B581" s="4" t="s">
        <v>222</v>
      </c>
    </row>
    <row r="583" spans="1:10" x14ac:dyDescent="0.25">
      <c r="B583" s="96"/>
      <c r="C583" s="97"/>
      <c r="D583" s="97"/>
      <c r="E583" s="97"/>
      <c r="F583" s="97"/>
      <c r="G583" s="97"/>
      <c r="H583" s="97"/>
      <c r="I583" s="97"/>
      <c r="J583" s="98"/>
    </row>
    <row r="584" spans="1:10" x14ac:dyDescent="0.25">
      <c r="B584" s="99"/>
      <c r="C584" s="100"/>
      <c r="D584" s="100"/>
      <c r="E584" s="100"/>
      <c r="F584" s="100"/>
      <c r="G584" s="100"/>
      <c r="H584" s="100"/>
      <c r="I584" s="100"/>
      <c r="J584" s="101"/>
    </row>
    <row r="585" spans="1:10" x14ac:dyDescent="0.25">
      <c r="B585" s="99"/>
      <c r="C585" s="100"/>
      <c r="D585" s="100"/>
      <c r="E585" s="100"/>
      <c r="F585" s="100"/>
      <c r="G585" s="100"/>
      <c r="H585" s="100"/>
      <c r="I585" s="100"/>
      <c r="J585" s="101"/>
    </row>
    <row r="586" spans="1:10" x14ac:dyDescent="0.25">
      <c r="B586" s="99"/>
      <c r="C586" s="100"/>
      <c r="D586" s="100"/>
      <c r="E586" s="100"/>
      <c r="F586" s="100"/>
      <c r="G586" s="100"/>
      <c r="H586" s="100"/>
      <c r="I586" s="100"/>
      <c r="J586" s="101"/>
    </row>
    <row r="587" spans="1:10" x14ac:dyDescent="0.25">
      <c r="B587" s="102"/>
      <c r="C587" s="103"/>
      <c r="D587" s="103"/>
      <c r="E587" s="103"/>
      <c r="F587" s="103"/>
      <c r="G587" s="103"/>
      <c r="H587" s="103"/>
      <c r="I587" s="103"/>
      <c r="J587" s="104"/>
    </row>
    <row r="589" spans="1:10" x14ac:dyDescent="0.25">
      <c r="A589" s="3" t="s">
        <v>10</v>
      </c>
      <c r="B589" s="4" t="s">
        <v>306</v>
      </c>
    </row>
    <row r="590" spans="1:10" x14ac:dyDescent="0.25">
      <c r="A590" s="3"/>
      <c r="B590" s="4" t="s">
        <v>307</v>
      </c>
    </row>
    <row r="592" spans="1:10" x14ac:dyDescent="0.25">
      <c r="B592" s="96"/>
      <c r="C592" s="97"/>
      <c r="D592" s="97"/>
      <c r="E592" s="97"/>
      <c r="F592" s="97"/>
      <c r="G592" s="97"/>
      <c r="H592" s="97"/>
      <c r="I592" s="97"/>
      <c r="J592" s="98"/>
    </row>
    <row r="593" spans="1:10" x14ac:dyDescent="0.25">
      <c r="B593" s="99"/>
      <c r="C593" s="100"/>
      <c r="D593" s="100"/>
      <c r="E593" s="100"/>
      <c r="F593" s="100"/>
      <c r="G593" s="100"/>
      <c r="H593" s="100"/>
      <c r="I593" s="100"/>
      <c r="J593" s="101"/>
    </row>
    <row r="594" spans="1:10" x14ac:dyDescent="0.25">
      <c r="B594" s="99"/>
      <c r="C594" s="100"/>
      <c r="D594" s="100"/>
      <c r="E594" s="100"/>
      <c r="F594" s="100"/>
      <c r="G594" s="100"/>
      <c r="H594" s="100"/>
      <c r="I594" s="100"/>
      <c r="J594" s="101"/>
    </row>
    <row r="595" spans="1:10" x14ac:dyDescent="0.25">
      <c r="B595" s="99"/>
      <c r="C595" s="100"/>
      <c r="D595" s="100"/>
      <c r="E595" s="100"/>
      <c r="F595" s="100"/>
      <c r="G595" s="100"/>
      <c r="H595" s="100"/>
      <c r="I595" s="100"/>
      <c r="J595" s="101"/>
    </row>
    <row r="596" spans="1:10" x14ac:dyDescent="0.25">
      <c r="B596" s="102"/>
      <c r="C596" s="103"/>
      <c r="D596" s="103"/>
      <c r="E596" s="103"/>
      <c r="F596" s="103"/>
      <c r="G596" s="103"/>
      <c r="H596" s="103"/>
      <c r="I596" s="103"/>
      <c r="J596" s="104"/>
    </row>
    <row r="599" spans="1:10" x14ac:dyDescent="0.25">
      <c r="A599" s="4" t="s">
        <v>39</v>
      </c>
    </row>
  </sheetData>
  <sheetProtection selectLockedCells="1" selectUnlockedCells="1"/>
  <mergeCells count="116">
    <mergeCell ref="B543:J546"/>
    <mergeCell ref="D528:G529"/>
    <mergeCell ref="B555:E555"/>
    <mergeCell ref="D514:G515"/>
    <mergeCell ref="D302:E303"/>
    <mergeCell ref="B583:J587"/>
    <mergeCell ref="J535:J536"/>
    <mergeCell ref="B574:J578"/>
    <mergeCell ref="J512:J513"/>
    <mergeCell ref="J337:J338"/>
    <mergeCell ref="J347:J348"/>
    <mergeCell ref="J389:J390"/>
    <mergeCell ref="J400:J401"/>
    <mergeCell ref="J406:J407"/>
    <mergeCell ref="J453:J454"/>
    <mergeCell ref="J468:J469"/>
    <mergeCell ref="J506:J507"/>
    <mergeCell ref="D465:G465"/>
    <mergeCell ref="D480:G480"/>
    <mergeCell ref="D489:G489"/>
    <mergeCell ref="E491:E492"/>
    <mergeCell ref="G491:G492"/>
    <mergeCell ref="E494:E495"/>
    <mergeCell ref="G494:G495"/>
    <mergeCell ref="B422:C422"/>
    <mergeCell ref="D365:G365"/>
    <mergeCell ref="B413:C414"/>
    <mergeCell ref="B415:C415"/>
    <mergeCell ref="B416:C416"/>
    <mergeCell ref="C434:J435"/>
    <mergeCell ref="B436:B437"/>
    <mergeCell ref="C436:J437"/>
    <mergeCell ref="D413:I413"/>
    <mergeCell ref="J413:J414"/>
    <mergeCell ref="B443:J447"/>
    <mergeCell ref="B423:C423"/>
    <mergeCell ref="B424:C424"/>
    <mergeCell ref="B425:C425"/>
    <mergeCell ref="B428:B429"/>
    <mergeCell ref="C428:J429"/>
    <mergeCell ref="B430:B431"/>
    <mergeCell ref="C430:J431"/>
    <mergeCell ref="B432:B433"/>
    <mergeCell ref="C432:J433"/>
    <mergeCell ref="B434:B435"/>
    <mergeCell ref="D321:G322"/>
    <mergeCell ref="D378:G379"/>
    <mergeCell ref="B417:C417"/>
    <mergeCell ref="B418:C418"/>
    <mergeCell ref="B419:C419"/>
    <mergeCell ref="B420:C420"/>
    <mergeCell ref="B421:C421"/>
    <mergeCell ref="I248:I249"/>
    <mergeCell ref="J329:J330"/>
    <mergeCell ref="J353:J354"/>
    <mergeCell ref="J356:J357"/>
    <mergeCell ref="H298:I298"/>
    <mergeCell ref="H299:I299"/>
    <mergeCell ref="H300:I300"/>
    <mergeCell ref="H301:I301"/>
    <mergeCell ref="H302:I302"/>
    <mergeCell ref="A112:B114"/>
    <mergeCell ref="C112:C114"/>
    <mergeCell ref="D112:E114"/>
    <mergeCell ref="F112:F114"/>
    <mergeCell ref="G112:J114"/>
    <mergeCell ref="A115:B118"/>
    <mergeCell ref="C115:G118"/>
    <mergeCell ref="H172:H173"/>
    <mergeCell ref="D176:D177"/>
    <mergeCell ref="F176:F177"/>
    <mergeCell ref="I167:J168"/>
    <mergeCell ref="D163:D164"/>
    <mergeCell ref="H163:H164"/>
    <mergeCell ref="D167:D168"/>
    <mergeCell ref="F167:F168"/>
    <mergeCell ref="D172:D173"/>
    <mergeCell ref="A119:B122"/>
    <mergeCell ref="C119:G122"/>
    <mergeCell ref="D138:D139"/>
    <mergeCell ref="F138:J139"/>
    <mergeCell ref="H115:J118"/>
    <mergeCell ref="H119:J122"/>
    <mergeCell ref="A103:B105"/>
    <mergeCell ref="C103:J105"/>
    <mergeCell ref="A106:B108"/>
    <mergeCell ref="C106:J108"/>
    <mergeCell ref="A109:B111"/>
    <mergeCell ref="C109:C111"/>
    <mergeCell ref="D109:E111"/>
    <mergeCell ref="F109:F111"/>
    <mergeCell ref="G109:J111"/>
    <mergeCell ref="C498:G500"/>
    <mergeCell ref="B592:J596"/>
    <mergeCell ref="I129:I130"/>
    <mergeCell ref="D129:D130"/>
    <mergeCell ref="D132:D133"/>
    <mergeCell ref="B144:C144"/>
    <mergeCell ref="E144:E145"/>
    <mergeCell ref="D213:G214"/>
    <mergeCell ref="B228:B229"/>
    <mergeCell ref="D228:D229"/>
    <mergeCell ref="D203:G204"/>
    <mergeCell ref="I176:J177"/>
    <mergeCell ref="B170:C170"/>
    <mergeCell ref="B161:C161"/>
    <mergeCell ref="E152:F152"/>
    <mergeCell ref="B219:B220"/>
    <mergeCell ref="D219:D220"/>
    <mergeCell ref="C273:C274"/>
    <mergeCell ref="G273:G274"/>
    <mergeCell ref="G293:I293"/>
    <mergeCell ref="H296:I296"/>
    <mergeCell ref="D237:F238"/>
    <mergeCell ref="H297:I297"/>
    <mergeCell ref="F248:F249"/>
  </mergeCells>
  <phoneticPr fontId="1"/>
  <dataValidations count="14">
    <dataValidation type="list" allowBlank="1" showInputMessage="1" showErrorMessage="1" sqref="G293:I293" xr:uid="{00000000-0002-0000-0000-000000000000}">
      <formula1>"不足と感じている, 不足していない"</formula1>
    </dataValidation>
    <dataValidation type="list" allowBlank="1" showInputMessage="1" showErrorMessage="1" sqref="J362:J365 J198:J203 J209 J460:J465 J475:J480 J370:J378 J448 J523:J529 J211:J213 J235:J239 J438:J442 J308:J323 I233:I237 G297:G302 J556:J565" xr:uid="{00000000-0002-0000-0000-000001000000}">
      <formula1>"○"</formula1>
    </dataValidation>
    <dataValidation type="list" allowBlank="1" showInputMessage="1" showErrorMessage="1" sqref="D494" xr:uid="{00000000-0002-0000-0000-000002000000}">
      <formula1>"昭和,平成,令和"</formula1>
    </dataValidation>
    <dataValidation type="list" allowBlank="1" showInputMessage="1" showErrorMessage="1" sqref="D489:G489" xr:uid="{00000000-0002-0000-0000-000003000000}">
      <formula1>"木造(w造),軽量鉄骨(S造),鉄筋ｺﾝｸﾘｰﾄト造(RC造),鉄骨鉄筋ｺﾝｸﾘｰﾄ造(SRC造),その他"</formula1>
    </dataValidation>
    <dataValidation type="list" allowBlank="1" showInputMessage="1" showErrorMessage="1" sqref="D491" xr:uid="{00000000-0002-0000-0000-000004000000}">
      <formula1>"昭和, 平成,令和"</formula1>
    </dataValidation>
    <dataValidation type="list" allowBlank="1" showInputMessage="1" showErrorMessage="1" sqref="J329:J330" xr:uid="{00000000-0002-0000-0000-000005000000}">
      <formula1>"1,2,3,4,5,6"</formula1>
    </dataValidation>
    <dataValidation type="list" allowBlank="1" showInputMessage="1" showErrorMessage="1" sqref="J337:J338" xr:uid="{00000000-0002-0000-0000-000006000000}">
      <formula1>"1,2,3,4,5"</formula1>
    </dataValidation>
    <dataValidation type="list" allowBlank="1" showInputMessage="1" showErrorMessage="1" sqref="J347:J348" xr:uid="{00000000-0002-0000-0000-000007000000}">
      <formula1>"1,2,3,4,5,6,7"</formula1>
    </dataValidation>
    <dataValidation type="list" allowBlank="1" showInputMessage="1" showErrorMessage="1" sqref="J389:J390 J400:J401" xr:uid="{00000000-0002-0000-0000-000008000000}">
      <formula1>"1,2,3,4,5,6,7,8"</formula1>
    </dataValidation>
    <dataValidation type="list" allowBlank="1" showInputMessage="1" showErrorMessage="1" sqref="J406:J407 J453:J454 J468:J469 J512:J513" xr:uid="{00000000-0002-0000-0000-000009000000}">
      <formula1>"1,2,3"</formula1>
    </dataValidation>
    <dataValidation type="list" allowBlank="1" showInputMessage="1" showErrorMessage="1" sqref="J506:J507 J535:J536 F248:F249 I248:I249" xr:uid="{00000000-0002-0000-0000-00000A000000}">
      <formula1>"1,2,3,4"</formula1>
    </dataValidation>
    <dataValidation type="list" allowBlank="1" showInputMessage="1" showErrorMessage="1" sqref="D138:D139" xr:uid="{00000000-0002-0000-0000-00000B000000}">
      <formula1>"1,2"</formula1>
    </dataValidation>
    <dataValidation type="list" allowBlank="1" showInputMessage="1" showErrorMessage="1" sqref="H119:J122" xr:uid="{19ABC941-615D-4DEB-AD0B-DF444595A9A8}">
      <formula1>"1　青葉区,2　宮城野区,3　若林区,4　太白区,5　泉区"</formula1>
    </dataValidation>
    <dataValidation type="list" allowBlank="1" showInputMessage="1" showErrorMessage="1" sqref="H115:J118" xr:uid="{FC8E55B4-8247-42CA-ADA5-3B1BB9219588}">
      <formula1>"１　社会福祉法人,２　医療法人　 ,３　財団法人,４　社団法人,５　その他"</formula1>
    </dataValidation>
  </dataValidations>
  <pageMargins left="0.70866141732283472" right="0.70866141732283472" top="0.74803149606299213" bottom="0.55118110236220474" header="0.31496062992125984" footer="0.31496062992125984"/>
  <pageSetup paperSize="9" scale="98" fitToHeight="0" orientation="portrait" r:id="rId1"/>
  <headerFooter>
    <oddFooter>&amp;C&amp;"HG丸ｺﾞｼｯｸM-PRO,標準"&amp;10&amp;P / &amp;N</oddFooter>
  </headerFooter>
  <rowBreaks count="11" manualBreakCount="11">
    <brk id="101" max="9" man="1"/>
    <brk id="155" max="9" man="1"/>
    <brk id="204" max="9" man="1"/>
    <brk id="249" max="9" man="1"/>
    <brk id="287" max="9" man="1"/>
    <brk id="332" max="9" man="1"/>
    <brk id="392" max="9" man="1"/>
    <brk id="438" max="9" man="1"/>
    <brk id="482" max="9" man="1"/>
    <brk id="517" max="9" man="1"/>
    <brk id="566" max="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N168"/>
  <sheetViews>
    <sheetView zoomScale="90" zoomScaleNormal="90" workbookViewId="0">
      <pane ySplit="18" topLeftCell="A19" activePane="bottomLeft" state="frozen"/>
      <selection pane="bottomLeft" activeCell="K9" sqref="K9"/>
    </sheetView>
  </sheetViews>
  <sheetFormatPr defaultColWidth="9" defaultRowHeight="13" x14ac:dyDescent="0.2"/>
  <cols>
    <col min="1" max="1" width="2.08984375" customWidth="1"/>
    <col min="2" max="2" width="5.36328125" customWidth="1"/>
    <col min="3" max="3" width="4.6328125" customWidth="1"/>
    <col min="4" max="4" width="16.6328125" customWidth="1"/>
    <col min="5" max="5" width="4.6328125" customWidth="1"/>
    <col min="6" max="6" width="16.6328125" customWidth="1"/>
    <col min="7" max="7" width="4.6328125" customWidth="1"/>
    <col min="8" max="8" width="16.6328125" customWidth="1"/>
    <col min="9" max="9" width="4.6328125" customWidth="1"/>
    <col min="10" max="10" width="16.6328125" customWidth="1"/>
    <col min="11" max="14" width="7.6328125" customWidth="1"/>
    <col min="15" max="15" width="1.7265625" customWidth="1"/>
  </cols>
  <sheetData>
    <row r="1" spans="1:14" ht="16.5" x14ac:dyDescent="0.2">
      <c r="A1" s="42" t="s">
        <v>262</v>
      </c>
      <c r="B1" s="43"/>
      <c r="C1" s="43"/>
      <c r="D1" s="43"/>
      <c r="E1" s="43"/>
      <c r="F1" s="44"/>
      <c r="G1" s="43"/>
      <c r="H1" s="44"/>
      <c r="I1" s="43"/>
      <c r="J1" s="44"/>
      <c r="K1" s="44"/>
      <c r="L1" s="44"/>
      <c r="M1" s="44"/>
      <c r="N1" s="44"/>
    </row>
    <row r="2" spans="1:14" x14ac:dyDescent="0.2">
      <c r="A2" s="44"/>
      <c r="B2" s="43"/>
      <c r="C2" s="43"/>
      <c r="D2" s="43"/>
      <c r="E2" s="43"/>
      <c r="F2" s="44"/>
      <c r="G2" s="43"/>
      <c r="H2" s="44"/>
      <c r="I2" s="43"/>
      <c r="J2" s="44"/>
      <c r="K2" s="44"/>
      <c r="L2" s="44"/>
      <c r="M2" s="44"/>
      <c r="N2" s="44"/>
    </row>
    <row r="3" spans="1:14" ht="26.25" customHeight="1" x14ac:dyDescent="0.2">
      <c r="A3" s="44"/>
      <c r="B3" s="45" t="s">
        <v>263</v>
      </c>
      <c r="C3" s="239" t="s">
        <v>264</v>
      </c>
      <c r="D3" s="239"/>
      <c r="E3" s="238" t="s">
        <v>265</v>
      </c>
      <c r="F3" s="238"/>
      <c r="G3" s="238" t="s">
        <v>266</v>
      </c>
      <c r="H3" s="238"/>
      <c r="I3" s="238" t="s">
        <v>267</v>
      </c>
      <c r="J3" s="238"/>
      <c r="K3" s="238" t="s">
        <v>268</v>
      </c>
      <c r="L3" s="238"/>
      <c r="M3" s="238" t="s">
        <v>269</v>
      </c>
      <c r="N3" s="238"/>
    </row>
    <row r="4" spans="1:14" x14ac:dyDescent="0.2">
      <c r="A4" s="46"/>
      <c r="B4" s="47"/>
      <c r="C4" s="48"/>
      <c r="D4" s="49"/>
      <c r="E4" s="50"/>
      <c r="F4" s="51"/>
      <c r="G4" s="50"/>
      <c r="H4" s="51"/>
      <c r="I4" s="50"/>
      <c r="J4" s="51"/>
      <c r="K4" s="52"/>
      <c r="L4" s="53"/>
      <c r="M4" s="52"/>
      <c r="N4" s="53"/>
    </row>
    <row r="5" spans="1:14" x14ac:dyDescent="0.2">
      <c r="A5" s="46"/>
      <c r="B5" s="54"/>
      <c r="C5" s="55">
        <v>1</v>
      </c>
      <c r="D5" s="56" t="s">
        <v>270</v>
      </c>
      <c r="E5" s="50">
        <v>1</v>
      </c>
      <c r="F5" s="57" t="s">
        <v>271</v>
      </c>
      <c r="G5" s="50">
        <v>1</v>
      </c>
      <c r="H5" s="57" t="s">
        <v>272</v>
      </c>
      <c r="I5" s="50">
        <v>1</v>
      </c>
      <c r="J5" s="57" t="s">
        <v>273</v>
      </c>
      <c r="K5" s="58"/>
      <c r="L5" s="59"/>
      <c r="M5" s="58"/>
      <c r="N5" s="59"/>
    </row>
    <row r="6" spans="1:14" x14ac:dyDescent="0.2">
      <c r="A6" s="46"/>
      <c r="B6" s="54"/>
      <c r="C6" s="55">
        <v>2</v>
      </c>
      <c r="D6" s="56" t="s">
        <v>274</v>
      </c>
      <c r="E6" s="50">
        <v>2</v>
      </c>
      <c r="F6" s="57" t="s">
        <v>275</v>
      </c>
      <c r="G6" s="50">
        <v>2</v>
      </c>
      <c r="H6" s="57" t="s">
        <v>276</v>
      </c>
      <c r="I6" s="50">
        <v>2</v>
      </c>
      <c r="J6" s="57" t="s">
        <v>277</v>
      </c>
      <c r="K6" s="58"/>
      <c r="L6" s="59"/>
      <c r="M6" s="58"/>
      <c r="N6" s="59"/>
    </row>
    <row r="7" spans="1:14" x14ac:dyDescent="0.2">
      <c r="A7" s="46"/>
      <c r="B7" s="54"/>
      <c r="C7" s="55">
        <v>3</v>
      </c>
      <c r="D7" s="60" t="s">
        <v>278</v>
      </c>
      <c r="E7" s="50">
        <v>3</v>
      </c>
      <c r="F7" s="57" t="s">
        <v>279</v>
      </c>
      <c r="G7" s="50">
        <v>3</v>
      </c>
      <c r="H7" s="57" t="s">
        <v>280</v>
      </c>
      <c r="I7" s="50">
        <v>3</v>
      </c>
      <c r="J7" s="57" t="s">
        <v>281</v>
      </c>
      <c r="K7" s="58"/>
      <c r="L7" s="59"/>
      <c r="M7" s="58"/>
      <c r="N7" s="59"/>
    </row>
    <row r="8" spans="1:14" x14ac:dyDescent="0.2">
      <c r="A8" s="46"/>
      <c r="B8" s="54"/>
      <c r="C8" s="55">
        <v>4</v>
      </c>
      <c r="D8" s="60" t="s">
        <v>282</v>
      </c>
      <c r="E8" s="50">
        <v>4</v>
      </c>
      <c r="F8" s="57" t="s">
        <v>283</v>
      </c>
      <c r="G8" s="50">
        <v>4</v>
      </c>
      <c r="H8" s="57" t="s">
        <v>284</v>
      </c>
      <c r="I8" s="50"/>
      <c r="J8" s="57"/>
      <c r="K8" s="58"/>
      <c r="L8" s="59"/>
      <c r="M8" s="58"/>
      <c r="N8" s="59"/>
    </row>
    <row r="9" spans="1:14" x14ac:dyDescent="0.2">
      <c r="A9" s="46"/>
      <c r="B9" s="54"/>
      <c r="C9" s="55">
        <v>5</v>
      </c>
      <c r="D9" s="60" t="s">
        <v>285</v>
      </c>
      <c r="E9" s="50">
        <v>5</v>
      </c>
      <c r="F9" s="57" t="s">
        <v>286</v>
      </c>
      <c r="G9" s="50">
        <v>5</v>
      </c>
      <c r="H9" s="57" t="s">
        <v>281</v>
      </c>
      <c r="I9" s="50"/>
      <c r="J9" s="57"/>
      <c r="K9" s="58"/>
      <c r="L9" s="59"/>
      <c r="M9" s="58"/>
      <c r="N9" s="59"/>
    </row>
    <row r="10" spans="1:14" x14ac:dyDescent="0.2">
      <c r="A10" s="46"/>
      <c r="B10" s="54"/>
      <c r="C10" s="55">
        <v>6</v>
      </c>
      <c r="D10" s="60" t="s">
        <v>287</v>
      </c>
      <c r="E10" s="50">
        <v>6</v>
      </c>
      <c r="F10" s="57" t="s">
        <v>288</v>
      </c>
      <c r="G10" s="50"/>
      <c r="H10" s="57"/>
      <c r="I10" s="50"/>
      <c r="J10" s="57"/>
      <c r="K10" s="58"/>
      <c r="L10" s="59"/>
      <c r="M10" s="58"/>
      <c r="N10" s="59"/>
    </row>
    <row r="11" spans="1:14" x14ac:dyDescent="0.2">
      <c r="A11" s="46"/>
      <c r="B11" s="54"/>
      <c r="C11" s="55">
        <v>7</v>
      </c>
      <c r="D11" s="60" t="s">
        <v>289</v>
      </c>
      <c r="E11" s="50">
        <v>7</v>
      </c>
      <c r="F11" s="57" t="s">
        <v>290</v>
      </c>
      <c r="G11" s="50"/>
      <c r="H11" s="57"/>
      <c r="I11" s="50"/>
      <c r="J11" s="57"/>
      <c r="K11" s="58"/>
      <c r="L11" s="59"/>
      <c r="M11" s="58"/>
      <c r="N11" s="59"/>
    </row>
    <row r="12" spans="1:14" x14ac:dyDescent="0.2">
      <c r="A12" s="46"/>
      <c r="B12" s="54"/>
      <c r="C12" s="55">
        <v>8</v>
      </c>
      <c r="D12" s="60" t="s">
        <v>291</v>
      </c>
      <c r="E12" s="50">
        <v>8</v>
      </c>
      <c r="F12" s="57" t="s">
        <v>292</v>
      </c>
      <c r="G12" s="50"/>
      <c r="H12" s="57"/>
      <c r="I12" s="50"/>
      <c r="J12" s="57"/>
      <c r="K12" s="58"/>
      <c r="L12" s="59"/>
      <c r="M12" s="58"/>
      <c r="N12" s="59"/>
    </row>
    <row r="13" spans="1:14" x14ac:dyDescent="0.2">
      <c r="A13" s="46"/>
      <c r="B13" s="54"/>
      <c r="C13" s="55">
        <v>9</v>
      </c>
      <c r="D13" s="60" t="s">
        <v>293</v>
      </c>
      <c r="E13" s="50">
        <v>9</v>
      </c>
      <c r="F13" s="57" t="s">
        <v>294</v>
      </c>
      <c r="G13" s="50"/>
      <c r="H13" s="57"/>
      <c r="I13" s="50"/>
      <c r="J13" s="57"/>
      <c r="K13" s="58"/>
      <c r="L13" s="59"/>
      <c r="M13" s="58"/>
      <c r="N13" s="59"/>
    </row>
    <row r="14" spans="1:14" x14ac:dyDescent="0.2">
      <c r="A14" s="46"/>
      <c r="B14" s="54"/>
      <c r="C14" s="55"/>
      <c r="D14" s="61"/>
      <c r="E14" s="50">
        <v>10</v>
      </c>
      <c r="F14" s="57" t="s">
        <v>295</v>
      </c>
      <c r="G14" s="50"/>
      <c r="H14" s="57"/>
      <c r="I14" s="50"/>
      <c r="J14" s="57"/>
      <c r="K14" s="58"/>
      <c r="L14" s="59"/>
      <c r="M14" s="58"/>
      <c r="N14" s="59"/>
    </row>
    <row r="15" spans="1:14" x14ac:dyDescent="0.2">
      <c r="A15" s="46"/>
      <c r="B15" s="54"/>
      <c r="C15" s="55"/>
      <c r="D15" s="61"/>
      <c r="E15" s="50">
        <v>11</v>
      </c>
      <c r="F15" s="57" t="s">
        <v>296</v>
      </c>
      <c r="G15" s="50"/>
      <c r="H15" s="57"/>
      <c r="I15" s="50"/>
      <c r="J15" s="57"/>
      <c r="K15" s="58"/>
      <c r="L15" s="59"/>
      <c r="M15" s="58"/>
      <c r="N15" s="59"/>
    </row>
    <row r="16" spans="1:14" x14ac:dyDescent="0.2">
      <c r="A16" s="46"/>
      <c r="B16" s="54"/>
      <c r="C16" s="55"/>
      <c r="D16" s="61"/>
      <c r="E16" s="50"/>
      <c r="F16" s="62"/>
      <c r="G16" s="50"/>
      <c r="H16" s="57"/>
      <c r="I16" s="50"/>
      <c r="J16" s="62" t="s">
        <v>297</v>
      </c>
      <c r="K16" s="58"/>
      <c r="L16" s="59"/>
      <c r="M16" s="58"/>
      <c r="N16" s="59"/>
    </row>
    <row r="17" spans="1:14" x14ac:dyDescent="0.2">
      <c r="A17" s="46"/>
      <c r="B17" s="63"/>
      <c r="C17" s="64"/>
      <c r="D17" s="65"/>
      <c r="E17" s="50"/>
      <c r="F17" s="66"/>
      <c r="G17" s="50"/>
      <c r="H17" s="67"/>
      <c r="I17" s="50"/>
      <c r="J17" s="66"/>
      <c r="K17" s="68" t="s">
        <v>298</v>
      </c>
      <c r="L17" s="69" t="s">
        <v>299</v>
      </c>
      <c r="M17" s="68" t="s">
        <v>298</v>
      </c>
      <c r="N17" s="69" t="s">
        <v>300</v>
      </c>
    </row>
    <row r="18" spans="1:14" x14ac:dyDescent="0.2">
      <c r="A18" s="46"/>
      <c r="B18" s="70" t="s">
        <v>301</v>
      </c>
      <c r="C18" s="71">
        <v>2</v>
      </c>
      <c r="D18" s="72" t="str">
        <f>VLOOKUP(C18,C$5:D$14,2)</f>
        <v>要支援２</v>
      </c>
      <c r="E18" s="71">
        <v>1</v>
      </c>
      <c r="F18" s="73" t="str">
        <f>VLOOKUP(E18,E$5:F$14,2)</f>
        <v>ランクⅠ</v>
      </c>
      <c r="G18" s="71">
        <v>2</v>
      </c>
      <c r="H18" s="73" t="str">
        <f>VLOOKUP(G18,G$5:H$14,2)</f>
        <v>施設所在地に隣接する中学校区</v>
      </c>
      <c r="I18" s="71">
        <v>1</v>
      </c>
      <c r="J18" s="73" t="str">
        <f>VLOOKUP(I18,I$5:J$14,2)</f>
        <v>自宅（親戚の家等も含む）</v>
      </c>
      <c r="K18" s="74" t="s">
        <v>302</v>
      </c>
      <c r="L18" s="75">
        <v>10</v>
      </c>
      <c r="M18" s="76">
        <v>2</v>
      </c>
      <c r="N18" s="77">
        <v>3</v>
      </c>
    </row>
    <row r="19" spans="1:14" x14ac:dyDescent="0.2">
      <c r="A19" s="46"/>
      <c r="B19" s="78">
        <v>1</v>
      </c>
      <c r="C19" s="79"/>
      <c r="D19" s="80" t="e">
        <f>VLOOKUP(C19,C$5:D$13,2)</f>
        <v>#N/A</v>
      </c>
      <c r="E19" s="79"/>
      <c r="F19" s="81" t="e">
        <f>VLOOKUP(E19,E$5:F$15,2)</f>
        <v>#N/A</v>
      </c>
      <c r="G19" s="79"/>
      <c r="H19" s="81" t="e">
        <f>VLOOKUP(G19,G$5:H$9,2)</f>
        <v>#N/A</v>
      </c>
      <c r="I19" s="79"/>
      <c r="J19" s="81" t="e">
        <f>VLOOKUP(I19,I$5:J$11,2)</f>
        <v>#N/A</v>
      </c>
      <c r="K19" s="82"/>
      <c r="L19" s="83"/>
      <c r="M19" s="84"/>
      <c r="N19" s="85"/>
    </row>
    <row r="20" spans="1:14" x14ac:dyDescent="0.2">
      <c r="A20" s="46"/>
      <c r="B20" s="78">
        <v>2</v>
      </c>
      <c r="C20" s="79"/>
      <c r="D20" s="80" t="e">
        <f t="shared" ref="D20:D83" si="0">VLOOKUP(C20,C$5:D$13,2)</f>
        <v>#N/A</v>
      </c>
      <c r="E20" s="79"/>
      <c r="F20" s="81" t="e">
        <f t="shared" ref="F20:F83" si="1">VLOOKUP(E20,E$5:F$15,2)</f>
        <v>#N/A</v>
      </c>
      <c r="G20" s="79"/>
      <c r="H20" s="81" t="e">
        <f t="shared" ref="H20:H83" si="2">VLOOKUP(G20,G$5:H$9,2)</f>
        <v>#N/A</v>
      </c>
      <c r="I20" s="79"/>
      <c r="J20" s="81" t="e">
        <f t="shared" ref="J20:J83" si="3">VLOOKUP(I20,I$5:J$11,2)</f>
        <v>#N/A</v>
      </c>
      <c r="K20" s="82"/>
      <c r="L20" s="83"/>
      <c r="M20" s="84"/>
      <c r="N20" s="85"/>
    </row>
    <row r="21" spans="1:14" x14ac:dyDescent="0.2">
      <c r="A21" s="46"/>
      <c r="B21" s="78">
        <v>3</v>
      </c>
      <c r="C21" s="79"/>
      <c r="D21" s="80" t="e">
        <f t="shared" si="0"/>
        <v>#N/A</v>
      </c>
      <c r="E21" s="79"/>
      <c r="F21" s="81" t="e">
        <f t="shared" si="1"/>
        <v>#N/A</v>
      </c>
      <c r="G21" s="79"/>
      <c r="H21" s="81" t="e">
        <f t="shared" si="2"/>
        <v>#N/A</v>
      </c>
      <c r="I21" s="79"/>
      <c r="J21" s="81" t="e">
        <f t="shared" si="3"/>
        <v>#N/A</v>
      </c>
      <c r="K21" s="82"/>
      <c r="L21" s="83"/>
      <c r="M21" s="84"/>
      <c r="N21" s="85"/>
    </row>
    <row r="22" spans="1:14" x14ac:dyDescent="0.2">
      <c r="A22" s="46"/>
      <c r="B22" s="78">
        <v>4</v>
      </c>
      <c r="C22" s="79"/>
      <c r="D22" s="80" t="e">
        <f t="shared" si="0"/>
        <v>#N/A</v>
      </c>
      <c r="E22" s="79"/>
      <c r="F22" s="81" t="e">
        <f t="shared" si="1"/>
        <v>#N/A</v>
      </c>
      <c r="G22" s="79"/>
      <c r="H22" s="81" t="e">
        <f t="shared" si="2"/>
        <v>#N/A</v>
      </c>
      <c r="I22" s="79"/>
      <c r="J22" s="81" t="e">
        <f t="shared" si="3"/>
        <v>#N/A</v>
      </c>
      <c r="K22" s="82"/>
      <c r="L22" s="83"/>
      <c r="M22" s="84"/>
      <c r="N22" s="85"/>
    </row>
    <row r="23" spans="1:14" x14ac:dyDescent="0.2">
      <c r="A23" s="46"/>
      <c r="B23" s="78">
        <v>5</v>
      </c>
      <c r="C23" s="79"/>
      <c r="D23" s="80" t="e">
        <f t="shared" si="0"/>
        <v>#N/A</v>
      </c>
      <c r="E23" s="79"/>
      <c r="F23" s="81" t="e">
        <f t="shared" si="1"/>
        <v>#N/A</v>
      </c>
      <c r="G23" s="79"/>
      <c r="H23" s="81" t="e">
        <f t="shared" si="2"/>
        <v>#N/A</v>
      </c>
      <c r="I23" s="79"/>
      <c r="J23" s="81" t="e">
        <f t="shared" si="3"/>
        <v>#N/A</v>
      </c>
      <c r="K23" s="82"/>
      <c r="L23" s="83"/>
      <c r="M23" s="84"/>
      <c r="N23" s="85"/>
    </row>
    <row r="24" spans="1:14" x14ac:dyDescent="0.2">
      <c r="A24" s="46"/>
      <c r="B24" s="78">
        <v>6</v>
      </c>
      <c r="C24" s="79"/>
      <c r="D24" s="80" t="e">
        <f t="shared" si="0"/>
        <v>#N/A</v>
      </c>
      <c r="E24" s="79"/>
      <c r="F24" s="81" t="e">
        <f t="shared" si="1"/>
        <v>#N/A</v>
      </c>
      <c r="G24" s="79"/>
      <c r="H24" s="81" t="e">
        <f t="shared" si="2"/>
        <v>#N/A</v>
      </c>
      <c r="I24" s="79"/>
      <c r="J24" s="81" t="e">
        <f t="shared" si="3"/>
        <v>#N/A</v>
      </c>
      <c r="K24" s="82"/>
      <c r="L24" s="83"/>
      <c r="M24" s="84"/>
      <c r="N24" s="85"/>
    </row>
    <row r="25" spans="1:14" x14ac:dyDescent="0.2">
      <c r="A25" s="46"/>
      <c r="B25" s="78">
        <v>7</v>
      </c>
      <c r="C25" s="79"/>
      <c r="D25" s="80" t="e">
        <f t="shared" si="0"/>
        <v>#N/A</v>
      </c>
      <c r="E25" s="79"/>
      <c r="F25" s="81" t="e">
        <f t="shared" si="1"/>
        <v>#N/A</v>
      </c>
      <c r="G25" s="79"/>
      <c r="H25" s="81" t="e">
        <f t="shared" si="2"/>
        <v>#N/A</v>
      </c>
      <c r="I25" s="79"/>
      <c r="J25" s="81" t="e">
        <f t="shared" si="3"/>
        <v>#N/A</v>
      </c>
      <c r="K25" s="82"/>
      <c r="L25" s="83"/>
      <c r="M25" s="84"/>
      <c r="N25" s="85"/>
    </row>
    <row r="26" spans="1:14" x14ac:dyDescent="0.2">
      <c r="A26" s="46"/>
      <c r="B26" s="78">
        <v>8</v>
      </c>
      <c r="C26" s="79"/>
      <c r="D26" s="80" t="e">
        <f t="shared" si="0"/>
        <v>#N/A</v>
      </c>
      <c r="E26" s="79"/>
      <c r="F26" s="81" t="e">
        <f t="shared" si="1"/>
        <v>#N/A</v>
      </c>
      <c r="G26" s="79"/>
      <c r="H26" s="81" t="e">
        <f t="shared" si="2"/>
        <v>#N/A</v>
      </c>
      <c r="I26" s="79"/>
      <c r="J26" s="81" t="e">
        <f t="shared" si="3"/>
        <v>#N/A</v>
      </c>
      <c r="K26" s="82"/>
      <c r="L26" s="83"/>
      <c r="M26" s="84"/>
      <c r="N26" s="85"/>
    </row>
    <row r="27" spans="1:14" x14ac:dyDescent="0.2">
      <c r="A27" s="46"/>
      <c r="B27" s="78">
        <v>9</v>
      </c>
      <c r="C27" s="79"/>
      <c r="D27" s="80" t="e">
        <f t="shared" si="0"/>
        <v>#N/A</v>
      </c>
      <c r="E27" s="79"/>
      <c r="F27" s="81" t="e">
        <f t="shared" si="1"/>
        <v>#N/A</v>
      </c>
      <c r="G27" s="79"/>
      <c r="H27" s="81" t="e">
        <f t="shared" si="2"/>
        <v>#N/A</v>
      </c>
      <c r="I27" s="79"/>
      <c r="J27" s="81" t="e">
        <f t="shared" si="3"/>
        <v>#N/A</v>
      </c>
      <c r="K27" s="82"/>
      <c r="L27" s="83"/>
      <c r="M27" s="84"/>
      <c r="N27" s="85"/>
    </row>
    <row r="28" spans="1:14" x14ac:dyDescent="0.2">
      <c r="A28" s="46"/>
      <c r="B28" s="78">
        <v>10</v>
      </c>
      <c r="C28" s="79"/>
      <c r="D28" s="80" t="e">
        <f t="shared" si="0"/>
        <v>#N/A</v>
      </c>
      <c r="E28" s="79"/>
      <c r="F28" s="81" t="e">
        <f t="shared" si="1"/>
        <v>#N/A</v>
      </c>
      <c r="G28" s="79"/>
      <c r="H28" s="81" t="e">
        <f t="shared" si="2"/>
        <v>#N/A</v>
      </c>
      <c r="I28" s="79"/>
      <c r="J28" s="81" t="e">
        <f t="shared" si="3"/>
        <v>#N/A</v>
      </c>
      <c r="K28" s="82"/>
      <c r="L28" s="83"/>
      <c r="M28" s="84"/>
      <c r="N28" s="85"/>
    </row>
    <row r="29" spans="1:14" x14ac:dyDescent="0.2">
      <c r="A29" s="46"/>
      <c r="B29" s="78">
        <v>11</v>
      </c>
      <c r="C29" s="79"/>
      <c r="D29" s="80" t="e">
        <f t="shared" si="0"/>
        <v>#N/A</v>
      </c>
      <c r="E29" s="79"/>
      <c r="F29" s="81" t="e">
        <f t="shared" si="1"/>
        <v>#N/A</v>
      </c>
      <c r="G29" s="79"/>
      <c r="H29" s="81" t="e">
        <f t="shared" si="2"/>
        <v>#N/A</v>
      </c>
      <c r="I29" s="79"/>
      <c r="J29" s="81" t="e">
        <f t="shared" si="3"/>
        <v>#N/A</v>
      </c>
      <c r="K29" s="82"/>
      <c r="L29" s="83"/>
      <c r="M29" s="84"/>
      <c r="N29" s="85"/>
    </row>
    <row r="30" spans="1:14" x14ac:dyDescent="0.2">
      <c r="A30" s="46"/>
      <c r="B30" s="78">
        <v>12</v>
      </c>
      <c r="C30" s="79"/>
      <c r="D30" s="80" t="e">
        <f t="shared" si="0"/>
        <v>#N/A</v>
      </c>
      <c r="E30" s="79"/>
      <c r="F30" s="81" t="e">
        <f t="shared" si="1"/>
        <v>#N/A</v>
      </c>
      <c r="G30" s="79"/>
      <c r="H30" s="81" t="e">
        <f t="shared" si="2"/>
        <v>#N/A</v>
      </c>
      <c r="I30" s="79"/>
      <c r="J30" s="81" t="e">
        <f t="shared" si="3"/>
        <v>#N/A</v>
      </c>
      <c r="K30" s="82"/>
      <c r="L30" s="83"/>
      <c r="M30" s="84"/>
      <c r="N30" s="85"/>
    </row>
    <row r="31" spans="1:14" x14ac:dyDescent="0.2">
      <c r="A31" s="46"/>
      <c r="B31" s="78">
        <v>13</v>
      </c>
      <c r="C31" s="79"/>
      <c r="D31" s="80" t="e">
        <f t="shared" si="0"/>
        <v>#N/A</v>
      </c>
      <c r="E31" s="79"/>
      <c r="F31" s="81" t="e">
        <f t="shared" si="1"/>
        <v>#N/A</v>
      </c>
      <c r="G31" s="79"/>
      <c r="H31" s="81" t="e">
        <f t="shared" si="2"/>
        <v>#N/A</v>
      </c>
      <c r="I31" s="79"/>
      <c r="J31" s="81" t="e">
        <f t="shared" si="3"/>
        <v>#N/A</v>
      </c>
      <c r="K31" s="82"/>
      <c r="L31" s="83"/>
      <c r="M31" s="84"/>
      <c r="N31" s="85"/>
    </row>
    <row r="32" spans="1:14" x14ac:dyDescent="0.2">
      <c r="A32" s="46"/>
      <c r="B32" s="78">
        <v>14</v>
      </c>
      <c r="C32" s="79"/>
      <c r="D32" s="80" t="e">
        <f t="shared" si="0"/>
        <v>#N/A</v>
      </c>
      <c r="E32" s="79"/>
      <c r="F32" s="81" t="e">
        <f t="shared" si="1"/>
        <v>#N/A</v>
      </c>
      <c r="G32" s="79"/>
      <c r="H32" s="81" t="e">
        <f t="shared" si="2"/>
        <v>#N/A</v>
      </c>
      <c r="I32" s="79"/>
      <c r="J32" s="81" t="e">
        <f t="shared" si="3"/>
        <v>#N/A</v>
      </c>
      <c r="K32" s="82"/>
      <c r="L32" s="83"/>
      <c r="M32" s="84"/>
      <c r="N32" s="85"/>
    </row>
    <row r="33" spans="1:14" x14ac:dyDescent="0.2">
      <c r="A33" s="46"/>
      <c r="B33" s="78">
        <v>15</v>
      </c>
      <c r="C33" s="79"/>
      <c r="D33" s="80" t="e">
        <f t="shared" si="0"/>
        <v>#N/A</v>
      </c>
      <c r="E33" s="79"/>
      <c r="F33" s="81" t="e">
        <f t="shared" si="1"/>
        <v>#N/A</v>
      </c>
      <c r="G33" s="79"/>
      <c r="H33" s="81" t="e">
        <f t="shared" si="2"/>
        <v>#N/A</v>
      </c>
      <c r="I33" s="79"/>
      <c r="J33" s="81" t="e">
        <f t="shared" si="3"/>
        <v>#N/A</v>
      </c>
      <c r="K33" s="82"/>
      <c r="L33" s="83"/>
      <c r="M33" s="84"/>
      <c r="N33" s="85"/>
    </row>
    <row r="34" spans="1:14" x14ac:dyDescent="0.2">
      <c r="A34" s="46"/>
      <c r="B34" s="78">
        <v>16</v>
      </c>
      <c r="C34" s="79"/>
      <c r="D34" s="80" t="e">
        <f t="shared" si="0"/>
        <v>#N/A</v>
      </c>
      <c r="E34" s="79"/>
      <c r="F34" s="81" t="e">
        <f t="shared" si="1"/>
        <v>#N/A</v>
      </c>
      <c r="G34" s="79"/>
      <c r="H34" s="81" t="e">
        <f t="shared" si="2"/>
        <v>#N/A</v>
      </c>
      <c r="I34" s="79"/>
      <c r="J34" s="81" t="e">
        <f t="shared" si="3"/>
        <v>#N/A</v>
      </c>
      <c r="K34" s="82"/>
      <c r="L34" s="83"/>
      <c r="M34" s="84"/>
      <c r="N34" s="85"/>
    </row>
    <row r="35" spans="1:14" x14ac:dyDescent="0.2">
      <c r="A35" s="46"/>
      <c r="B35" s="78">
        <v>17</v>
      </c>
      <c r="C35" s="79"/>
      <c r="D35" s="80" t="e">
        <f t="shared" si="0"/>
        <v>#N/A</v>
      </c>
      <c r="E35" s="79"/>
      <c r="F35" s="81" t="e">
        <f t="shared" si="1"/>
        <v>#N/A</v>
      </c>
      <c r="G35" s="79"/>
      <c r="H35" s="81" t="e">
        <f t="shared" si="2"/>
        <v>#N/A</v>
      </c>
      <c r="I35" s="79"/>
      <c r="J35" s="81" t="e">
        <f t="shared" si="3"/>
        <v>#N/A</v>
      </c>
      <c r="K35" s="82"/>
      <c r="L35" s="83"/>
      <c r="M35" s="84"/>
      <c r="N35" s="85"/>
    </row>
    <row r="36" spans="1:14" x14ac:dyDescent="0.2">
      <c r="A36" s="46"/>
      <c r="B36" s="78">
        <v>18</v>
      </c>
      <c r="C36" s="79"/>
      <c r="D36" s="80" t="e">
        <f t="shared" si="0"/>
        <v>#N/A</v>
      </c>
      <c r="E36" s="79"/>
      <c r="F36" s="81" t="e">
        <f t="shared" si="1"/>
        <v>#N/A</v>
      </c>
      <c r="G36" s="79"/>
      <c r="H36" s="81" t="e">
        <f t="shared" si="2"/>
        <v>#N/A</v>
      </c>
      <c r="I36" s="79"/>
      <c r="J36" s="81" t="e">
        <f t="shared" si="3"/>
        <v>#N/A</v>
      </c>
      <c r="K36" s="82"/>
      <c r="L36" s="83"/>
      <c r="M36" s="84"/>
      <c r="N36" s="85"/>
    </row>
    <row r="37" spans="1:14" x14ac:dyDescent="0.2">
      <c r="A37" s="46"/>
      <c r="B37" s="78">
        <v>19</v>
      </c>
      <c r="C37" s="79"/>
      <c r="D37" s="80" t="e">
        <f t="shared" si="0"/>
        <v>#N/A</v>
      </c>
      <c r="E37" s="79"/>
      <c r="F37" s="81" t="e">
        <f t="shared" si="1"/>
        <v>#N/A</v>
      </c>
      <c r="G37" s="79"/>
      <c r="H37" s="81" t="e">
        <f t="shared" si="2"/>
        <v>#N/A</v>
      </c>
      <c r="I37" s="79"/>
      <c r="J37" s="81" t="e">
        <f t="shared" si="3"/>
        <v>#N/A</v>
      </c>
      <c r="K37" s="82"/>
      <c r="L37" s="83"/>
      <c r="M37" s="84"/>
      <c r="N37" s="85"/>
    </row>
    <row r="38" spans="1:14" x14ac:dyDescent="0.2">
      <c r="A38" s="46"/>
      <c r="B38" s="78">
        <v>20</v>
      </c>
      <c r="C38" s="79"/>
      <c r="D38" s="80" t="e">
        <f t="shared" si="0"/>
        <v>#N/A</v>
      </c>
      <c r="E38" s="79"/>
      <c r="F38" s="81" t="e">
        <f t="shared" si="1"/>
        <v>#N/A</v>
      </c>
      <c r="G38" s="79"/>
      <c r="H38" s="81" t="e">
        <f t="shared" si="2"/>
        <v>#N/A</v>
      </c>
      <c r="I38" s="79"/>
      <c r="J38" s="81" t="e">
        <f t="shared" si="3"/>
        <v>#N/A</v>
      </c>
      <c r="K38" s="82"/>
      <c r="L38" s="83"/>
      <c r="M38" s="84"/>
      <c r="N38" s="85"/>
    </row>
    <row r="39" spans="1:14" x14ac:dyDescent="0.2">
      <c r="A39" s="46"/>
      <c r="B39" s="78">
        <v>21</v>
      </c>
      <c r="C39" s="79"/>
      <c r="D39" s="80" t="e">
        <f t="shared" si="0"/>
        <v>#N/A</v>
      </c>
      <c r="E39" s="79"/>
      <c r="F39" s="81" t="e">
        <f t="shared" si="1"/>
        <v>#N/A</v>
      </c>
      <c r="G39" s="79"/>
      <c r="H39" s="81" t="e">
        <f t="shared" si="2"/>
        <v>#N/A</v>
      </c>
      <c r="I39" s="79"/>
      <c r="J39" s="81" t="e">
        <f t="shared" si="3"/>
        <v>#N/A</v>
      </c>
      <c r="K39" s="82"/>
      <c r="L39" s="83"/>
      <c r="M39" s="84"/>
      <c r="N39" s="85"/>
    </row>
    <row r="40" spans="1:14" x14ac:dyDescent="0.2">
      <c r="A40" s="46"/>
      <c r="B40" s="78">
        <v>22</v>
      </c>
      <c r="C40" s="79"/>
      <c r="D40" s="80" t="e">
        <f t="shared" si="0"/>
        <v>#N/A</v>
      </c>
      <c r="E40" s="79"/>
      <c r="F40" s="81" t="e">
        <f t="shared" si="1"/>
        <v>#N/A</v>
      </c>
      <c r="G40" s="79"/>
      <c r="H40" s="81" t="e">
        <f t="shared" si="2"/>
        <v>#N/A</v>
      </c>
      <c r="I40" s="79"/>
      <c r="J40" s="81" t="e">
        <f t="shared" si="3"/>
        <v>#N/A</v>
      </c>
      <c r="K40" s="82"/>
      <c r="L40" s="83"/>
      <c r="M40" s="84"/>
      <c r="N40" s="85"/>
    </row>
    <row r="41" spans="1:14" x14ac:dyDescent="0.2">
      <c r="A41" s="46"/>
      <c r="B41" s="78">
        <v>23</v>
      </c>
      <c r="C41" s="79"/>
      <c r="D41" s="80" t="e">
        <f t="shared" si="0"/>
        <v>#N/A</v>
      </c>
      <c r="E41" s="79"/>
      <c r="F41" s="81" t="e">
        <f t="shared" si="1"/>
        <v>#N/A</v>
      </c>
      <c r="G41" s="79"/>
      <c r="H41" s="81" t="e">
        <f t="shared" si="2"/>
        <v>#N/A</v>
      </c>
      <c r="I41" s="79"/>
      <c r="J41" s="81" t="e">
        <f t="shared" si="3"/>
        <v>#N/A</v>
      </c>
      <c r="K41" s="82"/>
      <c r="L41" s="83"/>
      <c r="M41" s="84"/>
      <c r="N41" s="85"/>
    </row>
    <row r="42" spans="1:14" x14ac:dyDescent="0.2">
      <c r="A42" s="46"/>
      <c r="B42" s="78">
        <v>24</v>
      </c>
      <c r="C42" s="79"/>
      <c r="D42" s="80" t="e">
        <f t="shared" si="0"/>
        <v>#N/A</v>
      </c>
      <c r="E42" s="79"/>
      <c r="F42" s="81" t="e">
        <f t="shared" si="1"/>
        <v>#N/A</v>
      </c>
      <c r="G42" s="79"/>
      <c r="H42" s="81" t="e">
        <f t="shared" si="2"/>
        <v>#N/A</v>
      </c>
      <c r="I42" s="79"/>
      <c r="J42" s="81" t="e">
        <f t="shared" si="3"/>
        <v>#N/A</v>
      </c>
      <c r="K42" s="82"/>
      <c r="L42" s="83"/>
      <c r="M42" s="84"/>
      <c r="N42" s="85"/>
    </row>
    <row r="43" spans="1:14" x14ac:dyDescent="0.2">
      <c r="A43" s="46"/>
      <c r="B43" s="78">
        <v>25</v>
      </c>
      <c r="C43" s="79"/>
      <c r="D43" s="80" t="e">
        <f t="shared" si="0"/>
        <v>#N/A</v>
      </c>
      <c r="E43" s="79"/>
      <c r="F43" s="81" t="e">
        <f t="shared" si="1"/>
        <v>#N/A</v>
      </c>
      <c r="G43" s="79"/>
      <c r="H43" s="81" t="e">
        <f t="shared" si="2"/>
        <v>#N/A</v>
      </c>
      <c r="I43" s="79"/>
      <c r="J43" s="81" t="e">
        <f t="shared" si="3"/>
        <v>#N/A</v>
      </c>
      <c r="K43" s="82"/>
      <c r="L43" s="83"/>
      <c r="M43" s="84"/>
      <c r="N43" s="85"/>
    </row>
    <row r="44" spans="1:14" x14ac:dyDescent="0.2">
      <c r="A44" s="46"/>
      <c r="B44" s="78">
        <v>26</v>
      </c>
      <c r="C44" s="79"/>
      <c r="D44" s="80" t="e">
        <f t="shared" si="0"/>
        <v>#N/A</v>
      </c>
      <c r="E44" s="79"/>
      <c r="F44" s="81" t="e">
        <f t="shared" si="1"/>
        <v>#N/A</v>
      </c>
      <c r="G44" s="79"/>
      <c r="H44" s="81" t="e">
        <f t="shared" si="2"/>
        <v>#N/A</v>
      </c>
      <c r="I44" s="79"/>
      <c r="J44" s="81" t="e">
        <f t="shared" si="3"/>
        <v>#N/A</v>
      </c>
      <c r="K44" s="82"/>
      <c r="L44" s="83"/>
      <c r="M44" s="84"/>
      <c r="N44" s="85"/>
    </row>
    <row r="45" spans="1:14" x14ac:dyDescent="0.2">
      <c r="A45" s="46"/>
      <c r="B45" s="78">
        <v>27</v>
      </c>
      <c r="C45" s="79"/>
      <c r="D45" s="80" t="e">
        <f t="shared" si="0"/>
        <v>#N/A</v>
      </c>
      <c r="E45" s="79"/>
      <c r="F45" s="81" t="e">
        <f t="shared" si="1"/>
        <v>#N/A</v>
      </c>
      <c r="G45" s="79"/>
      <c r="H45" s="81" t="e">
        <f t="shared" si="2"/>
        <v>#N/A</v>
      </c>
      <c r="I45" s="79"/>
      <c r="J45" s="81" t="e">
        <f t="shared" si="3"/>
        <v>#N/A</v>
      </c>
      <c r="K45" s="82"/>
      <c r="L45" s="83"/>
      <c r="M45" s="84"/>
      <c r="N45" s="85"/>
    </row>
    <row r="46" spans="1:14" x14ac:dyDescent="0.2">
      <c r="A46" s="46"/>
      <c r="B46" s="78">
        <v>28</v>
      </c>
      <c r="C46" s="79"/>
      <c r="D46" s="80" t="e">
        <f t="shared" si="0"/>
        <v>#N/A</v>
      </c>
      <c r="E46" s="79"/>
      <c r="F46" s="81" t="e">
        <f t="shared" si="1"/>
        <v>#N/A</v>
      </c>
      <c r="G46" s="79"/>
      <c r="H46" s="81" t="e">
        <f t="shared" si="2"/>
        <v>#N/A</v>
      </c>
      <c r="I46" s="79"/>
      <c r="J46" s="81" t="e">
        <f t="shared" si="3"/>
        <v>#N/A</v>
      </c>
      <c r="K46" s="82"/>
      <c r="L46" s="83"/>
      <c r="M46" s="84"/>
      <c r="N46" s="85"/>
    </row>
    <row r="47" spans="1:14" x14ac:dyDescent="0.2">
      <c r="A47" s="46"/>
      <c r="B47" s="78">
        <v>29</v>
      </c>
      <c r="C47" s="79"/>
      <c r="D47" s="80" t="e">
        <f t="shared" si="0"/>
        <v>#N/A</v>
      </c>
      <c r="E47" s="79"/>
      <c r="F47" s="81" t="e">
        <f t="shared" si="1"/>
        <v>#N/A</v>
      </c>
      <c r="G47" s="79"/>
      <c r="H47" s="81" t="e">
        <f t="shared" si="2"/>
        <v>#N/A</v>
      </c>
      <c r="I47" s="79"/>
      <c r="J47" s="81" t="e">
        <f t="shared" si="3"/>
        <v>#N/A</v>
      </c>
      <c r="K47" s="82"/>
      <c r="L47" s="83"/>
      <c r="M47" s="84"/>
      <c r="N47" s="85"/>
    </row>
    <row r="48" spans="1:14" x14ac:dyDescent="0.2">
      <c r="A48" s="46"/>
      <c r="B48" s="78">
        <v>30</v>
      </c>
      <c r="C48" s="79"/>
      <c r="D48" s="80" t="e">
        <f t="shared" si="0"/>
        <v>#N/A</v>
      </c>
      <c r="E48" s="79"/>
      <c r="F48" s="81" t="e">
        <f t="shared" si="1"/>
        <v>#N/A</v>
      </c>
      <c r="G48" s="79"/>
      <c r="H48" s="81" t="e">
        <f t="shared" si="2"/>
        <v>#N/A</v>
      </c>
      <c r="I48" s="79"/>
      <c r="J48" s="81" t="e">
        <f t="shared" si="3"/>
        <v>#N/A</v>
      </c>
      <c r="K48" s="82"/>
      <c r="L48" s="83"/>
      <c r="M48" s="84"/>
      <c r="N48" s="85"/>
    </row>
    <row r="49" spans="1:14" x14ac:dyDescent="0.2">
      <c r="A49" s="46"/>
      <c r="B49" s="78">
        <v>31</v>
      </c>
      <c r="C49" s="79"/>
      <c r="D49" s="80" t="e">
        <f t="shared" si="0"/>
        <v>#N/A</v>
      </c>
      <c r="E49" s="79"/>
      <c r="F49" s="81" t="e">
        <f t="shared" si="1"/>
        <v>#N/A</v>
      </c>
      <c r="G49" s="79"/>
      <c r="H49" s="81" t="e">
        <f t="shared" si="2"/>
        <v>#N/A</v>
      </c>
      <c r="I49" s="79"/>
      <c r="J49" s="81" t="e">
        <f t="shared" si="3"/>
        <v>#N/A</v>
      </c>
      <c r="K49" s="82"/>
      <c r="L49" s="83"/>
      <c r="M49" s="84"/>
      <c r="N49" s="85"/>
    </row>
    <row r="50" spans="1:14" x14ac:dyDescent="0.2">
      <c r="A50" s="46"/>
      <c r="B50" s="78">
        <v>32</v>
      </c>
      <c r="C50" s="79"/>
      <c r="D50" s="80" t="e">
        <f t="shared" si="0"/>
        <v>#N/A</v>
      </c>
      <c r="E50" s="79"/>
      <c r="F50" s="81" t="e">
        <f t="shared" si="1"/>
        <v>#N/A</v>
      </c>
      <c r="G50" s="79"/>
      <c r="H50" s="81" t="e">
        <f t="shared" si="2"/>
        <v>#N/A</v>
      </c>
      <c r="I50" s="79"/>
      <c r="J50" s="81" t="e">
        <f t="shared" si="3"/>
        <v>#N/A</v>
      </c>
      <c r="K50" s="82"/>
      <c r="L50" s="83"/>
      <c r="M50" s="84"/>
      <c r="N50" s="85"/>
    </row>
    <row r="51" spans="1:14" x14ac:dyDescent="0.2">
      <c r="A51" s="46"/>
      <c r="B51" s="78">
        <v>33</v>
      </c>
      <c r="C51" s="79"/>
      <c r="D51" s="80" t="e">
        <f t="shared" si="0"/>
        <v>#N/A</v>
      </c>
      <c r="E51" s="79"/>
      <c r="F51" s="81" t="e">
        <f t="shared" si="1"/>
        <v>#N/A</v>
      </c>
      <c r="G51" s="79"/>
      <c r="H51" s="81" t="e">
        <f t="shared" si="2"/>
        <v>#N/A</v>
      </c>
      <c r="I51" s="79"/>
      <c r="J51" s="81" t="e">
        <f t="shared" si="3"/>
        <v>#N/A</v>
      </c>
      <c r="K51" s="82"/>
      <c r="L51" s="83"/>
      <c r="M51" s="84"/>
      <c r="N51" s="85"/>
    </row>
    <row r="52" spans="1:14" x14ac:dyDescent="0.2">
      <c r="A52" s="46"/>
      <c r="B52" s="78">
        <v>34</v>
      </c>
      <c r="C52" s="79"/>
      <c r="D52" s="80" t="e">
        <f t="shared" si="0"/>
        <v>#N/A</v>
      </c>
      <c r="E52" s="79"/>
      <c r="F52" s="81" t="e">
        <f t="shared" si="1"/>
        <v>#N/A</v>
      </c>
      <c r="G52" s="79"/>
      <c r="H52" s="81" t="e">
        <f t="shared" si="2"/>
        <v>#N/A</v>
      </c>
      <c r="I52" s="79"/>
      <c r="J52" s="81" t="e">
        <f t="shared" si="3"/>
        <v>#N/A</v>
      </c>
      <c r="K52" s="82"/>
      <c r="L52" s="83"/>
      <c r="M52" s="84"/>
      <c r="N52" s="85"/>
    </row>
    <row r="53" spans="1:14" x14ac:dyDescent="0.2">
      <c r="A53" s="46"/>
      <c r="B53" s="78">
        <v>35</v>
      </c>
      <c r="C53" s="79"/>
      <c r="D53" s="80" t="e">
        <f t="shared" si="0"/>
        <v>#N/A</v>
      </c>
      <c r="E53" s="79"/>
      <c r="F53" s="81" t="e">
        <f t="shared" si="1"/>
        <v>#N/A</v>
      </c>
      <c r="G53" s="79"/>
      <c r="H53" s="81" t="e">
        <f t="shared" si="2"/>
        <v>#N/A</v>
      </c>
      <c r="I53" s="79"/>
      <c r="J53" s="81" t="e">
        <f t="shared" si="3"/>
        <v>#N/A</v>
      </c>
      <c r="K53" s="82"/>
      <c r="L53" s="83"/>
      <c r="M53" s="84"/>
      <c r="N53" s="85"/>
    </row>
    <row r="54" spans="1:14" x14ac:dyDescent="0.2">
      <c r="A54" s="46"/>
      <c r="B54" s="78">
        <v>36</v>
      </c>
      <c r="C54" s="79"/>
      <c r="D54" s="80" t="e">
        <f t="shared" si="0"/>
        <v>#N/A</v>
      </c>
      <c r="E54" s="79"/>
      <c r="F54" s="81" t="e">
        <f t="shared" si="1"/>
        <v>#N/A</v>
      </c>
      <c r="G54" s="79"/>
      <c r="H54" s="81" t="e">
        <f t="shared" si="2"/>
        <v>#N/A</v>
      </c>
      <c r="I54" s="79"/>
      <c r="J54" s="81" t="e">
        <f t="shared" si="3"/>
        <v>#N/A</v>
      </c>
      <c r="K54" s="82"/>
      <c r="L54" s="83"/>
      <c r="M54" s="84"/>
      <c r="N54" s="85"/>
    </row>
    <row r="55" spans="1:14" x14ac:dyDescent="0.2">
      <c r="A55" s="46"/>
      <c r="B55" s="78">
        <v>37</v>
      </c>
      <c r="C55" s="79"/>
      <c r="D55" s="80" t="e">
        <f t="shared" si="0"/>
        <v>#N/A</v>
      </c>
      <c r="E55" s="79"/>
      <c r="F55" s="81" t="e">
        <f t="shared" si="1"/>
        <v>#N/A</v>
      </c>
      <c r="G55" s="79"/>
      <c r="H55" s="81" t="e">
        <f t="shared" si="2"/>
        <v>#N/A</v>
      </c>
      <c r="I55" s="79"/>
      <c r="J55" s="81" t="e">
        <f t="shared" si="3"/>
        <v>#N/A</v>
      </c>
      <c r="K55" s="82"/>
      <c r="L55" s="83"/>
      <c r="M55" s="84"/>
      <c r="N55" s="85"/>
    </row>
    <row r="56" spans="1:14" x14ac:dyDescent="0.2">
      <c r="A56" s="46"/>
      <c r="B56" s="78">
        <v>38</v>
      </c>
      <c r="C56" s="79"/>
      <c r="D56" s="80" t="e">
        <f t="shared" si="0"/>
        <v>#N/A</v>
      </c>
      <c r="E56" s="79"/>
      <c r="F56" s="81" t="e">
        <f t="shared" si="1"/>
        <v>#N/A</v>
      </c>
      <c r="G56" s="79"/>
      <c r="H56" s="81" t="e">
        <f t="shared" si="2"/>
        <v>#N/A</v>
      </c>
      <c r="I56" s="79"/>
      <c r="J56" s="81" t="e">
        <f t="shared" si="3"/>
        <v>#N/A</v>
      </c>
      <c r="K56" s="82"/>
      <c r="L56" s="83"/>
      <c r="M56" s="84"/>
      <c r="N56" s="85"/>
    </row>
    <row r="57" spans="1:14" x14ac:dyDescent="0.2">
      <c r="A57" s="46"/>
      <c r="B57" s="78">
        <v>39</v>
      </c>
      <c r="C57" s="79"/>
      <c r="D57" s="80" t="e">
        <f t="shared" si="0"/>
        <v>#N/A</v>
      </c>
      <c r="E57" s="79"/>
      <c r="F57" s="81" t="e">
        <f t="shared" si="1"/>
        <v>#N/A</v>
      </c>
      <c r="G57" s="79"/>
      <c r="H57" s="81" t="e">
        <f t="shared" si="2"/>
        <v>#N/A</v>
      </c>
      <c r="I57" s="79"/>
      <c r="J57" s="81" t="e">
        <f t="shared" si="3"/>
        <v>#N/A</v>
      </c>
      <c r="K57" s="82"/>
      <c r="L57" s="83"/>
      <c r="M57" s="84"/>
      <c r="N57" s="85"/>
    </row>
    <row r="58" spans="1:14" x14ac:dyDescent="0.2">
      <c r="A58" s="46"/>
      <c r="B58" s="78">
        <v>40</v>
      </c>
      <c r="C58" s="79"/>
      <c r="D58" s="80" t="e">
        <f t="shared" si="0"/>
        <v>#N/A</v>
      </c>
      <c r="E58" s="79"/>
      <c r="F58" s="81" t="e">
        <f t="shared" si="1"/>
        <v>#N/A</v>
      </c>
      <c r="G58" s="79"/>
      <c r="H58" s="81" t="e">
        <f t="shared" si="2"/>
        <v>#N/A</v>
      </c>
      <c r="I58" s="79"/>
      <c r="J58" s="81" t="e">
        <f t="shared" si="3"/>
        <v>#N/A</v>
      </c>
      <c r="K58" s="82"/>
      <c r="L58" s="83"/>
      <c r="M58" s="84"/>
      <c r="N58" s="85"/>
    </row>
    <row r="59" spans="1:14" x14ac:dyDescent="0.2">
      <c r="A59" s="46"/>
      <c r="B59" s="78">
        <v>41</v>
      </c>
      <c r="C59" s="79"/>
      <c r="D59" s="80" t="e">
        <f t="shared" si="0"/>
        <v>#N/A</v>
      </c>
      <c r="E59" s="79"/>
      <c r="F59" s="81" t="e">
        <f t="shared" si="1"/>
        <v>#N/A</v>
      </c>
      <c r="G59" s="79"/>
      <c r="H59" s="81" t="e">
        <f t="shared" si="2"/>
        <v>#N/A</v>
      </c>
      <c r="I59" s="79"/>
      <c r="J59" s="81" t="e">
        <f t="shared" si="3"/>
        <v>#N/A</v>
      </c>
      <c r="K59" s="82"/>
      <c r="L59" s="83"/>
      <c r="M59" s="84"/>
      <c r="N59" s="85"/>
    </row>
    <row r="60" spans="1:14" x14ac:dyDescent="0.2">
      <c r="A60" s="46"/>
      <c r="B60" s="78">
        <v>42</v>
      </c>
      <c r="C60" s="79"/>
      <c r="D60" s="80" t="e">
        <f t="shared" si="0"/>
        <v>#N/A</v>
      </c>
      <c r="E60" s="79"/>
      <c r="F60" s="81" t="e">
        <f t="shared" si="1"/>
        <v>#N/A</v>
      </c>
      <c r="G60" s="79"/>
      <c r="H60" s="81" t="e">
        <f t="shared" si="2"/>
        <v>#N/A</v>
      </c>
      <c r="I60" s="79"/>
      <c r="J60" s="81" t="e">
        <f t="shared" si="3"/>
        <v>#N/A</v>
      </c>
      <c r="K60" s="82"/>
      <c r="L60" s="83"/>
      <c r="M60" s="84"/>
      <c r="N60" s="85"/>
    </row>
    <row r="61" spans="1:14" x14ac:dyDescent="0.2">
      <c r="A61" s="46"/>
      <c r="B61" s="78">
        <v>43</v>
      </c>
      <c r="C61" s="79"/>
      <c r="D61" s="80" t="e">
        <f t="shared" si="0"/>
        <v>#N/A</v>
      </c>
      <c r="E61" s="79"/>
      <c r="F61" s="81" t="e">
        <f t="shared" si="1"/>
        <v>#N/A</v>
      </c>
      <c r="G61" s="79"/>
      <c r="H61" s="81" t="e">
        <f t="shared" si="2"/>
        <v>#N/A</v>
      </c>
      <c r="I61" s="79"/>
      <c r="J61" s="81" t="e">
        <f t="shared" si="3"/>
        <v>#N/A</v>
      </c>
      <c r="K61" s="82"/>
      <c r="L61" s="83"/>
      <c r="M61" s="84"/>
      <c r="N61" s="85"/>
    </row>
    <row r="62" spans="1:14" x14ac:dyDescent="0.2">
      <c r="A62" s="46"/>
      <c r="B62" s="78">
        <v>44</v>
      </c>
      <c r="C62" s="79"/>
      <c r="D62" s="80" t="e">
        <f t="shared" si="0"/>
        <v>#N/A</v>
      </c>
      <c r="E62" s="79"/>
      <c r="F62" s="81" t="e">
        <f t="shared" si="1"/>
        <v>#N/A</v>
      </c>
      <c r="G62" s="79"/>
      <c r="H62" s="81" t="e">
        <f t="shared" si="2"/>
        <v>#N/A</v>
      </c>
      <c r="I62" s="79"/>
      <c r="J62" s="81" t="e">
        <f t="shared" si="3"/>
        <v>#N/A</v>
      </c>
      <c r="K62" s="82"/>
      <c r="L62" s="83"/>
      <c r="M62" s="84"/>
      <c r="N62" s="85"/>
    </row>
    <row r="63" spans="1:14" x14ac:dyDescent="0.2">
      <c r="A63" s="46"/>
      <c r="B63" s="78">
        <v>45</v>
      </c>
      <c r="C63" s="79"/>
      <c r="D63" s="80" t="e">
        <f t="shared" si="0"/>
        <v>#N/A</v>
      </c>
      <c r="E63" s="79"/>
      <c r="F63" s="81" t="e">
        <f t="shared" si="1"/>
        <v>#N/A</v>
      </c>
      <c r="G63" s="79"/>
      <c r="H63" s="81" t="e">
        <f t="shared" si="2"/>
        <v>#N/A</v>
      </c>
      <c r="I63" s="79"/>
      <c r="J63" s="81" t="e">
        <f t="shared" si="3"/>
        <v>#N/A</v>
      </c>
      <c r="K63" s="82"/>
      <c r="L63" s="83"/>
      <c r="M63" s="84"/>
      <c r="N63" s="85"/>
    </row>
    <row r="64" spans="1:14" x14ac:dyDescent="0.2">
      <c r="A64" s="46"/>
      <c r="B64" s="78">
        <v>46</v>
      </c>
      <c r="C64" s="79"/>
      <c r="D64" s="80" t="e">
        <f t="shared" si="0"/>
        <v>#N/A</v>
      </c>
      <c r="E64" s="79"/>
      <c r="F64" s="81" t="e">
        <f t="shared" si="1"/>
        <v>#N/A</v>
      </c>
      <c r="G64" s="79"/>
      <c r="H64" s="81" t="e">
        <f t="shared" si="2"/>
        <v>#N/A</v>
      </c>
      <c r="I64" s="79"/>
      <c r="J64" s="81" t="e">
        <f t="shared" si="3"/>
        <v>#N/A</v>
      </c>
      <c r="K64" s="82"/>
      <c r="L64" s="83"/>
      <c r="M64" s="84"/>
      <c r="N64" s="85"/>
    </row>
    <row r="65" spans="1:14" x14ac:dyDescent="0.2">
      <c r="A65" s="46"/>
      <c r="B65" s="78">
        <v>47</v>
      </c>
      <c r="C65" s="79"/>
      <c r="D65" s="80" t="e">
        <f t="shared" si="0"/>
        <v>#N/A</v>
      </c>
      <c r="E65" s="79"/>
      <c r="F65" s="81" t="e">
        <f t="shared" si="1"/>
        <v>#N/A</v>
      </c>
      <c r="G65" s="79"/>
      <c r="H65" s="81" t="e">
        <f t="shared" si="2"/>
        <v>#N/A</v>
      </c>
      <c r="I65" s="79"/>
      <c r="J65" s="81" t="e">
        <f t="shared" si="3"/>
        <v>#N/A</v>
      </c>
      <c r="K65" s="82"/>
      <c r="L65" s="83"/>
      <c r="M65" s="84"/>
      <c r="N65" s="85"/>
    </row>
    <row r="66" spans="1:14" x14ac:dyDescent="0.2">
      <c r="A66" s="46"/>
      <c r="B66" s="78">
        <v>48</v>
      </c>
      <c r="C66" s="79"/>
      <c r="D66" s="80" t="e">
        <f t="shared" si="0"/>
        <v>#N/A</v>
      </c>
      <c r="E66" s="79"/>
      <c r="F66" s="81" t="e">
        <f t="shared" si="1"/>
        <v>#N/A</v>
      </c>
      <c r="G66" s="79"/>
      <c r="H66" s="81" t="e">
        <f t="shared" si="2"/>
        <v>#N/A</v>
      </c>
      <c r="I66" s="79"/>
      <c r="J66" s="81" t="e">
        <f t="shared" si="3"/>
        <v>#N/A</v>
      </c>
      <c r="K66" s="82"/>
      <c r="L66" s="83"/>
      <c r="M66" s="84"/>
      <c r="N66" s="85"/>
    </row>
    <row r="67" spans="1:14" x14ac:dyDescent="0.2">
      <c r="A67" s="46"/>
      <c r="B67" s="78">
        <v>49</v>
      </c>
      <c r="C67" s="79"/>
      <c r="D67" s="80" t="e">
        <f t="shared" si="0"/>
        <v>#N/A</v>
      </c>
      <c r="E67" s="79"/>
      <c r="F67" s="81" t="e">
        <f t="shared" si="1"/>
        <v>#N/A</v>
      </c>
      <c r="G67" s="79"/>
      <c r="H67" s="81" t="e">
        <f t="shared" si="2"/>
        <v>#N/A</v>
      </c>
      <c r="I67" s="79"/>
      <c r="J67" s="81" t="e">
        <f t="shared" si="3"/>
        <v>#N/A</v>
      </c>
      <c r="K67" s="82"/>
      <c r="L67" s="83"/>
      <c r="M67" s="84"/>
      <c r="N67" s="85"/>
    </row>
    <row r="68" spans="1:14" x14ac:dyDescent="0.2">
      <c r="A68" s="46"/>
      <c r="B68" s="78">
        <v>50</v>
      </c>
      <c r="C68" s="79"/>
      <c r="D68" s="80" t="e">
        <f t="shared" si="0"/>
        <v>#N/A</v>
      </c>
      <c r="E68" s="79"/>
      <c r="F68" s="81" t="e">
        <f t="shared" si="1"/>
        <v>#N/A</v>
      </c>
      <c r="G68" s="79"/>
      <c r="H68" s="81" t="e">
        <f t="shared" si="2"/>
        <v>#N/A</v>
      </c>
      <c r="I68" s="79"/>
      <c r="J68" s="81" t="e">
        <f t="shared" si="3"/>
        <v>#N/A</v>
      </c>
      <c r="K68" s="82"/>
      <c r="L68" s="83"/>
      <c r="M68" s="84"/>
      <c r="N68" s="85"/>
    </row>
    <row r="69" spans="1:14" x14ac:dyDescent="0.2">
      <c r="A69" s="46"/>
      <c r="B69" s="78">
        <v>51</v>
      </c>
      <c r="C69" s="79"/>
      <c r="D69" s="80" t="e">
        <f t="shared" si="0"/>
        <v>#N/A</v>
      </c>
      <c r="E69" s="79"/>
      <c r="F69" s="81" t="e">
        <f t="shared" si="1"/>
        <v>#N/A</v>
      </c>
      <c r="G69" s="79"/>
      <c r="H69" s="81" t="e">
        <f t="shared" si="2"/>
        <v>#N/A</v>
      </c>
      <c r="I69" s="79"/>
      <c r="J69" s="81" t="e">
        <f t="shared" si="3"/>
        <v>#N/A</v>
      </c>
      <c r="K69" s="82"/>
      <c r="L69" s="83"/>
      <c r="M69" s="84"/>
      <c r="N69" s="85"/>
    </row>
    <row r="70" spans="1:14" x14ac:dyDescent="0.2">
      <c r="A70" s="46"/>
      <c r="B70" s="78">
        <v>52</v>
      </c>
      <c r="C70" s="79"/>
      <c r="D70" s="80" t="e">
        <f t="shared" si="0"/>
        <v>#N/A</v>
      </c>
      <c r="E70" s="79"/>
      <c r="F70" s="81" t="e">
        <f t="shared" si="1"/>
        <v>#N/A</v>
      </c>
      <c r="G70" s="79"/>
      <c r="H70" s="81" t="e">
        <f t="shared" si="2"/>
        <v>#N/A</v>
      </c>
      <c r="I70" s="79"/>
      <c r="J70" s="81" t="e">
        <f t="shared" si="3"/>
        <v>#N/A</v>
      </c>
      <c r="K70" s="82"/>
      <c r="L70" s="83"/>
      <c r="M70" s="84"/>
      <c r="N70" s="85"/>
    </row>
    <row r="71" spans="1:14" x14ac:dyDescent="0.2">
      <c r="A71" s="46"/>
      <c r="B71" s="78">
        <v>53</v>
      </c>
      <c r="C71" s="79"/>
      <c r="D71" s="80" t="e">
        <f t="shared" si="0"/>
        <v>#N/A</v>
      </c>
      <c r="E71" s="79"/>
      <c r="F71" s="81" t="e">
        <f t="shared" si="1"/>
        <v>#N/A</v>
      </c>
      <c r="G71" s="79"/>
      <c r="H71" s="81" t="e">
        <f t="shared" si="2"/>
        <v>#N/A</v>
      </c>
      <c r="I71" s="79"/>
      <c r="J71" s="81" t="e">
        <f t="shared" si="3"/>
        <v>#N/A</v>
      </c>
      <c r="K71" s="82"/>
      <c r="L71" s="83"/>
      <c r="M71" s="84"/>
      <c r="N71" s="85"/>
    </row>
    <row r="72" spans="1:14" x14ac:dyDescent="0.2">
      <c r="A72" s="46"/>
      <c r="B72" s="78">
        <v>54</v>
      </c>
      <c r="C72" s="79"/>
      <c r="D72" s="80" t="e">
        <f t="shared" si="0"/>
        <v>#N/A</v>
      </c>
      <c r="E72" s="79"/>
      <c r="F72" s="81" t="e">
        <f t="shared" si="1"/>
        <v>#N/A</v>
      </c>
      <c r="G72" s="79"/>
      <c r="H72" s="81" t="e">
        <f t="shared" si="2"/>
        <v>#N/A</v>
      </c>
      <c r="I72" s="79"/>
      <c r="J72" s="81" t="e">
        <f t="shared" si="3"/>
        <v>#N/A</v>
      </c>
      <c r="K72" s="82"/>
      <c r="L72" s="83"/>
      <c r="M72" s="84"/>
      <c r="N72" s="85"/>
    </row>
    <row r="73" spans="1:14" x14ac:dyDescent="0.2">
      <c r="A73" s="46"/>
      <c r="B73" s="78">
        <v>55</v>
      </c>
      <c r="C73" s="79"/>
      <c r="D73" s="80" t="e">
        <f t="shared" si="0"/>
        <v>#N/A</v>
      </c>
      <c r="E73" s="79"/>
      <c r="F73" s="81" t="e">
        <f t="shared" si="1"/>
        <v>#N/A</v>
      </c>
      <c r="G73" s="79"/>
      <c r="H73" s="81" t="e">
        <f t="shared" si="2"/>
        <v>#N/A</v>
      </c>
      <c r="I73" s="79"/>
      <c r="J73" s="81" t="e">
        <f t="shared" si="3"/>
        <v>#N/A</v>
      </c>
      <c r="K73" s="82"/>
      <c r="L73" s="83"/>
      <c r="M73" s="84"/>
      <c r="N73" s="85"/>
    </row>
    <row r="74" spans="1:14" x14ac:dyDescent="0.2">
      <c r="A74" s="46"/>
      <c r="B74" s="78">
        <v>56</v>
      </c>
      <c r="C74" s="79"/>
      <c r="D74" s="80" t="e">
        <f t="shared" si="0"/>
        <v>#N/A</v>
      </c>
      <c r="E74" s="79"/>
      <c r="F74" s="81" t="e">
        <f t="shared" si="1"/>
        <v>#N/A</v>
      </c>
      <c r="G74" s="79"/>
      <c r="H74" s="81" t="e">
        <f t="shared" si="2"/>
        <v>#N/A</v>
      </c>
      <c r="I74" s="79"/>
      <c r="J74" s="81" t="e">
        <f t="shared" si="3"/>
        <v>#N/A</v>
      </c>
      <c r="K74" s="82"/>
      <c r="L74" s="83"/>
      <c r="M74" s="84"/>
      <c r="N74" s="85"/>
    </row>
    <row r="75" spans="1:14" x14ac:dyDescent="0.2">
      <c r="A75" s="46"/>
      <c r="B75" s="78">
        <v>57</v>
      </c>
      <c r="C75" s="79"/>
      <c r="D75" s="80" t="e">
        <f t="shared" si="0"/>
        <v>#N/A</v>
      </c>
      <c r="E75" s="79"/>
      <c r="F75" s="81" t="e">
        <f t="shared" si="1"/>
        <v>#N/A</v>
      </c>
      <c r="G75" s="79"/>
      <c r="H75" s="81" t="e">
        <f t="shared" si="2"/>
        <v>#N/A</v>
      </c>
      <c r="I75" s="79"/>
      <c r="J75" s="81" t="e">
        <f t="shared" si="3"/>
        <v>#N/A</v>
      </c>
      <c r="K75" s="82"/>
      <c r="L75" s="83"/>
      <c r="M75" s="84"/>
      <c r="N75" s="85"/>
    </row>
    <row r="76" spans="1:14" x14ac:dyDescent="0.2">
      <c r="A76" s="46"/>
      <c r="B76" s="78">
        <v>58</v>
      </c>
      <c r="C76" s="79"/>
      <c r="D76" s="80" t="e">
        <f t="shared" si="0"/>
        <v>#N/A</v>
      </c>
      <c r="E76" s="79"/>
      <c r="F76" s="81" t="e">
        <f t="shared" si="1"/>
        <v>#N/A</v>
      </c>
      <c r="G76" s="79"/>
      <c r="H76" s="81" t="e">
        <f t="shared" si="2"/>
        <v>#N/A</v>
      </c>
      <c r="I76" s="79"/>
      <c r="J76" s="81" t="e">
        <f t="shared" si="3"/>
        <v>#N/A</v>
      </c>
      <c r="K76" s="82"/>
      <c r="L76" s="83"/>
      <c r="M76" s="84"/>
      <c r="N76" s="85"/>
    </row>
    <row r="77" spans="1:14" x14ac:dyDescent="0.2">
      <c r="A77" s="46"/>
      <c r="B77" s="78">
        <v>59</v>
      </c>
      <c r="C77" s="79"/>
      <c r="D77" s="80" t="e">
        <f t="shared" si="0"/>
        <v>#N/A</v>
      </c>
      <c r="E77" s="79"/>
      <c r="F77" s="81" t="e">
        <f t="shared" si="1"/>
        <v>#N/A</v>
      </c>
      <c r="G77" s="79"/>
      <c r="H77" s="81" t="e">
        <f t="shared" si="2"/>
        <v>#N/A</v>
      </c>
      <c r="I77" s="79"/>
      <c r="J77" s="81" t="e">
        <f t="shared" si="3"/>
        <v>#N/A</v>
      </c>
      <c r="K77" s="82"/>
      <c r="L77" s="83"/>
      <c r="M77" s="84"/>
      <c r="N77" s="85"/>
    </row>
    <row r="78" spans="1:14" x14ac:dyDescent="0.2">
      <c r="A78" s="46"/>
      <c r="B78" s="78">
        <v>60</v>
      </c>
      <c r="C78" s="79"/>
      <c r="D78" s="80" t="e">
        <f t="shared" si="0"/>
        <v>#N/A</v>
      </c>
      <c r="E78" s="79"/>
      <c r="F78" s="81" t="e">
        <f t="shared" si="1"/>
        <v>#N/A</v>
      </c>
      <c r="G78" s="79"/>
      <c r="H78" s="81" t="e">
        <f t="shared" si="2"/>
        <v>#N/A</v>
      </c>
      <c r="I78" s="79"/>
      <c r="J78" s="81" t="e">
        <f t="shared" si="3"/>
        <v>#N/A</v>
      </c>
      <c r="K78" s="82"/>
      <c r="L78" s="83"/>
      <c r="M78" s="84"/>
      <c r="N78" s="85"/>
    </row>
    <row r="79" spans="1:14" x14ac:dyDescent="0.2">
      <c r="A79" s="46"/>
      <c r="B79" s="78">
        <v>61</v>
      </c>
      <c r="C79" s="79"/>
      <c r="D79" s="80" t="e">
        <f t="shared" si="0"/>
        <v>#N/A</v>
      </c>
      <c r="E79" s="79"/>
      <c r="F79" s="81" t="e">
        <f t="shared" si="1"/>
        <v>#N/A</v>
      </c>
      <c r="G79" s="79"/>
      <c r="H79" s="81" t="e">
        <f t="shared" si="2"/>
        <v>#N/A</v>
      </c>
      <c r="I79" s="79"/>
      <c r="J79" s="81" t="e">
        <f t="shared" si="3"/>
        <v>#N/A</v>
      </c>
      <c r="K79" s="82"/>
      <c r="L79" s="83"/>
      <c r="M79" s="84"/>
      <c r="N79" s="85"/>
    </row>
    <row r="80" spans="1:14" x14ac:dyDescent="0.2">
      <c r="A80" s="46"/>
      <c r="B80" s="78">
        <v>62</v>
      </c>
      <c r="C80" s="79"/>
      <c r="D80" s="80" t="e">
        <f t="shared" si="0"/>
        <v>#N/A</v>
      </c>
      <c r="E80" s="79"/>
      <c r="F80" s="81" t="e">
        <f t="shared" si="1"/>
        <v>#N/A</v>
      </c>
      <c r="G80" s="79"/>
      <c r="H80" s="81" t="e">
        <f t="shared" si="2"/>
        <v>#N/A</v>
      </c>
      <c r="I80" s="79"/>
      <c r="J80" s="81" t="e">
        <f t="shared" si="3"/>
        <v>#N/A</v>
      </c>
      <c r="K80" s="82"/>
      <c r="L80" s="83"/>
      <c r="M80" s="84"/>
      <c r="N80" s="85"/>
    </row>
    <row r="81" spans="1:14" x14ac:dyDescent="0.2">
      <c r="A81" s="46"/>
      <c r="B81" s="78">
        <v>63</v>
      </c>
      <c r="C81" s="79"/>
      <c r="D81" s="80" t="e">
        <f t="shared" si="0"/>
        <v>#N/A</v>
      </c>
      <c r="E81" s="79"/>
      <c r="F81" s="81" t="e">
        <f t="shared" si="1"/>
        <v>#N/A</v>
      </c>
      <c r="G81" s="79"/>
      <c r="H81" s="81" t="e">
        <f t="shared" si="2"/>
        <v>#N/A</v>
      </c>
      <c r="I81" s="79"/>
      <c r="J81" s="81" t="e">
        <f t="shared" si="3"/>
        <v>#N/A</v>
      </c>
      <c r="K81" s="82"/>
      <c r="L81" s="83"/>
      <c r="M81" s="84"/>
      <c r="N81" s="85"/>
    </row>
    <row r="82" spans="1:14" x14ac:dyDescent="0.2">
      <c r="A82" s="46"/>
      <c r="B82" s="78">
        <v>64</v>
      </c>
      <c r="C82" s="79"/>
      <c r="D82" s="80" t="e">
        <f t="shared" si="0"/>
        <v>#N/A</v>
      </c>
      <c r="E82" s="79"/>
      <c r="F82" s="81" t="e">
        <f t="shared" si="1"/>
        <v>#N/A</v>
      </c>
      <c r="G82" s="79"/>
      <c r="H82" s="81" t="e">
        <f t="shared" si="2"/>
        <v>#N/A</v>
      </c>
      <c r="I82" s="79"/>
      <c r="J82" s="81" t="e">
        <f t="shared" si="3"/>
        <v>#N/A</v>
      </c>
      <c r="K82" s="82"/>
      <c r="L82" s="83"/>
      <c r="M82" s="84"/>
      <c r="N82" s="85"/>
    </row>
    <row r="83" spans="1:14" x14ac:dyDescent="0.2">
      <c r="A83" s="46"/>
      <c r="B83" s="78">
        <v>65</v>
      </c>
      <c r="C83" s="79"/>
      <c r="D83" s="80" t="e">
        <f t="shared" si="0"/>
        <v>#N/A</v>
      </c>
      <c r="E83" s="79"/>
      <c r="F83" s="81" t="e">
        <f t="shared" si="1"/>
        <v>#N/A</v>
      </c>
      <c r="G83" s="79"/>
      <c r="H83" s="81" t="e">
        <f t="shared" si="2"/>
        <v>#N/A</v>
      </c>
      <c r="I83" s="79"/>
      <c r="J83" s="81" t="e">
        <f t="shared" si="3"/>
        <v>#N/A</v>
      </c>
      <c r="K83" s="82"/>
      <c r="L83" s="83"/>
      <c r="M83" s="84"/>
      <c r="N83" s="85"/>
    </row>
    <row r="84" spans="1:14" x14ac:dyDescent="0.2">
      <c r="A84" s="46"/>
      <c r="B84" s="78">
        <v>66</v>
      </c>
      <c r="C84" s="79"/>
      <c r="D84" s="80" t="e">
        <f t="shared" ref="D84:D147" si="4">VLOOKUP(C84,C$5:D$13,2)</f>
        <v>#N/A</v>
      </c>
      <c r="E84" s="79"/>
      <c r="F84" s="81" t="e">
        <f t="shared" ref="F84:F147" si="5">VLOOKUP(E84,E$5:F$15,2)</f>
        <v>#N/A</v>
      </c>
      <c r="G84" s="79"/>
      <c r="H84" s="81" t="e">
        <f t="shared" ref="H84:H147" si="6">VLOOKUP(G84,G$5:H$9,2)</f>
        <v>#N/A</v>
      </c>
      <c r="I84" s="79"/>
      <c r="J84" s="81" t="e">
        <f t="shared" ref="J84:J147" si="7">VLOOKUP(I84,I$5:J$11,2)</f>
        <v>#N/A</v>
      </c>
      <c r="K84" s="82"/>
      <c r="L84" s="83"/>
      <c r="M84" s="84"/>
      <c r="N84" s="85"/>
    </row>
    <row r="85" spans="1:14" x14ac:dyDescent="0.2">
      <c r="A85" s="44"/>
      <c r="B85" s="78">
        <v>67</v>
      </c>
      <c r="C85" s="79"/>
      <c r="D85" s="80" t="e">
        <f t="shared" si="4"/>
        <v>#N/A</v>
      </c>
      <c r="E85" s="79"/>
      <c r="F85" s="81" t="e">
        <f t="shared" si="5"/>
        <v>#N/A</v>
      </c>
      <c r="G85" s="79"/>
      <c r="H85" s="81" t="e">
        <f t="shared" si="6"/>
        <v>#N/A</v>
      </c>
      <c r="I85" s="79"/>
      <c r="J85" s="81" t="e">
        <f t="shared" si="7"/>
        <v>#N/A</v>
      </c>
      <c r="K85" s="82"/>
      <c r="L85" s="83"/>
      <c r="M85" s="84"/>
      <c r="N85" s="85"/>
    </row>
    <row r="86" spans="1:14" x14ac:dyDescent="0.2">
      <c r="A86" s="44"/>
      <c r="B86" s="78">
        <v>68</v>
      </c>
      <c r="C86" s="79"/>
      <c r="D86" s="80" t="e">
        <f t="shared" si="4"/>
        <v>#N/A</v>
      </c>
      <c r="E86" s="79"/>
      <c r="F86" s="81" t="e">
        <f t="shared" si="5"/>
        <v>#N/A</v>
      </c>
      <c r="G86" s="79"/>
      <c r="H86" s="81" t="e">
        <f t="shared" si="6"/>
        <v>#N/A</v>
      </c>
      <c r="I86" s="79"/>
      <c r="J86" s="81" t="e">
        <f t="shared" si="7"/>
        <v>#N/A</v>
      </c>
      <c r="K86" s="82"/>
      <c r="L86" s="83"/>
      <c r="M86" s="84"/>
      <c r="N86" s="85"/>
    </row>
    <row r="87" spans="1:14" x14ac:dyDescent="0.2">
      <c r="A87" s="44"/>
      <c r="B87" s="78">
        <v>69</v>
      </c>
      <c r="C87" s="79"/>
      <c r="D87" s="80" t="e">
        <f t="shared" si="4"/>
        <v>#N/A</v>
      </c>
      <c r="E87" s="79"/>
      <c r="F87" s="81" t="e">
        <f t="shared" si="5"/>
        <v>#N/A</v>
      </c>
      <c r="G87" s="79"/>
      <c r="H87" s="81" t="e">
        <f t="shared" si="6"/>
        <v>#N/A</v>
      </c>
      <c r="I87" s="79"/>
      <c r="J87" s="81" t="e">
        <f t="shared" si="7"/>
        <v>#N/A</v>
      </c>
      <c r="K87" s="82"/>
      <c r="L87" s="83"/>
      <c r="M87" s="84"/>
      <c r="N87" s="85"/>
    </row>
    <row r="88" spans="1:14" x14ac:dyDescent="0.2">
      <c r="A88" s="44"/>
      <c r="B88" s="78">
        <v>70</v>
      </c>
      <c r="C88" s="79"/>
      <c r="D88" s="80" t="e">
        <f t="shared" si="4"/>
        <v>#N/A</v>
      </c>
      <c r="E88" s="79"/>
      <c r="F88" s="81" t="e">
        <f t="shared" si="5"/>
        <v>#N/A</v>
      </c>
      <c r="G88" s="79"/>
      <c r="H88" s="81" t="e">
        <f t="shared" si="6"/>
        <v>#N/A</v>
      </c>
      <c r="I88" s="79"/>
      <c r="J88" s="81" t="e">
        <f t="shared" si="7"/>
        <v>#N/A</v>
      </c>
      <c r="K88" s="82"/>
      <c r="L88" s="83"/>
      <c r="M88" s="84"/>
      <c r="N88" s="85"/>
    </row>
    <row r="89" spans="1:14" x14ac:dyDescent="0.2">
      <c r="A89" s="44"/>
      <c r="B89" s="78">
        <v>71</v>
      </c>
      <c r="C89" s="79"/>
      <c r="D89" s="80" t="e">
        <f t="shared" si="4"/>
        <v>#N/A</v>
      </c>
      <c r="E89" s="79"/>
      <c r="F89" s="81" t="e">
        <f t="shared" si="5"/>
        <v>#N/A</v>
      </c>
      <c r="G89" s="79"/>
      <c r="H89" s="81" t="e">
        <f t="shared" si="6"/>
        <v>#N/A</v>
      </c>
      <c r="I89" s="79"/>
      <c r="J89" s="81" t="e">
        <f t="shared" si="7"/>
        <v>#N/A</v>
      </c>
      <c r="K89" s="82"/>
      <c r="L89" s="83"/>
      <c r="M89" s="84"/>
      <c r="N89" s="85"/>
    </row>
    <row r="90" spans="1:14" x14ac:dyDescent="0.2">
      <c r="A90" s="44"/>
      <c r="B90" s="78">
        <v>72</v>
      </c>
      <c r="C90" s="79"/>
      <c r="D90" s="80" t="e">
        <f t="shared" si="4"/>
        <v>#N/A</v>
      </c>
      <c r="E90" s="79"/>
      <c r="F90" s="81" t="e">
        <f t="shared" si="5"/>
        <v>#N/A</v>
      </c>
      <c r="G90" s="79"/>
      <c r="H90" s="81" t="e">
        <f t="shared" si="6"/>
        <v>#N/A</v>
      </c>
      <c r="I90" s="79"/>
      <c r="J90" s="81" t="e">
        <f t="shared" si="7"/>
        <v>#N/A</v>
      </c>
      <c r="K90" s="82"/>
      <c r="L90" s="83"/>
      <c r="M90" s="84"/>
      <c r="N90" s="85"/>
    </row>
    <row r="91" spans="1:14" x14ac:dyDescent="0.2">
      <c r="A91" s="44"/>
      <c r="B91" s="78">
        <v>73</v>
      </c>
      <c r="C91" s="79"/>
      <c r="D91" s="80" t="e">
        <f t="shared" si="4"/>
        <v>#N/A</v>
      </c>
      <c r="E91" s="79"/>
      <c r="F91" s="81" t="e">
        <f t="shared" si="5"/>
        <v>#N/A</v>
      </c>
      <c r="G91" s="79"/>
      <c r="H91" s="81" t="e">
        <f t="shared" si="6"/>
        <v>#N/A</v>
      </c>
      <c r="I91" s="79"/>
      <c r="J91" s="81" t="e">
        <f t="shared" si="7"/>
        <v>#N/A</v>
      </c>
      <c r="K91" s="82"/>
      <c r="L91" s="83"/>
      <c r="M91" s="84"/>
      <c r="N91" s="85"/>
    </row>
    <row r="92" spans="1:14" x14ac:dyDescent="0.2">
      <c r="A92" s="44"/>
      <c r="B92" s="78">
        <v>74</v>
      </c>
      <c r="C92" s="79"/>
      <c r="D92" s="80" t="e">
        <f t="shared" si="4"/>
        <v>#N/A</v>
      </c>
      <c r="E92" s="79"/>
      <c r="F92" s="81" t="e">
        <f t="shared" si="5"/>
        <v>#N/A</v>
      </c>
      <c r="G92" s="79"/>
      <c r="H92" s="81" t="e">
        <f t="shared" si="6"/>
        <v>#N/A</v>
      </c>
      <c r="I92" s="79"/>
      <c r="J92" s="81" t="e">
        <f t="shared" si="7"/>
        <v>#N/A</v>
      </c>
      <c r="K92" s="82"/>
      <c r="L92" s="83"/>
      <c r="M92" s="84"/>
      <c r="N92" s="85"/>
    </row>
    <row r="93" spans="1:14" x14ac:dyDescent="0.2">
      <c r="A93" s="44"/>
      <c r="B93" s="78">
        <v>75</v>
      </c>
      <c r="C93" s="79"/>
      <c r="D93" s="80" t="e">
        <f t="shared" si="4"/>
        <v>#N/A</v>
      </c>
      <c r="E93" s="79"/>
      <c r="F93" s="81" t="e">
        <f t="shared" si="5"/>
        <v>#N/A</v>
      </c>
      <c r="G93" s="79"/>
      <c r="H93" s="81" t="e">
        <f t="shared" si="6"/>
        <v>#N/A</v>
      </c>
      <c r="I93" s="79"/>
      <c r="J93" s="81" t="e">
        <f t="shared" si="7"/>
        <v>#N/A</v>
      </c>
      <c r="K93" s="82"/>
      <c r="L93" s="83"/>
      <c r="M93" s="84"/>
      <c r="N93" s="85"/>
    </row>
    <row r="94" spans="1:14" x14ac:dyDescent="0.2">
      <c r="A94" s="44"/>
      <c r="B94" s="78">
        <v>76</v>
      </c>
      <c r="C94" s="79"/>
      <c r="D94" s="80" t="e">
        <f t="shared" si="4"/>
        <v>#N/A</v>
      </c>
      <c r="E94" s="79"/>
      <c r="F94" s="81" t="e">
        <f t="shared" si="5"/>
        <v>#N/A</v>
      </c>
      <c r="G94" s="79"/>
      <c r="H94" s="81" t="e">
        <f t="shared" si="6"/>
        <v>#N/A</v>
      </c>
      <c r="I94" s="79"/>
      <c r="J94" s="81" t="e">
        <f t="shared" si="7"/>
        <v>#N/A</v>
      </c>
      <c r="K94" s="82"/>
      <c r="L94" s="83"/>
      <c r="M94" s="84"/>
      <c r="N94" s="85"/>
    </row>
    <row r="95" spans="1:14" x14ac:dyDescent="0.2">
      <c r="A95" s="44"/>
      <c r="B95" s="78">
        <v>77</v>
      </c>
      <c r="C95" s="79"/>
      <c r="D95" s="80" t="e">
        <f t="shared" si="4"/>
        <v>#N/A</v>
      </c>
      <c r="E95" s="79"/>
      <c r="F95" s="81" t="e">
        <f t="shared" si="5"/>
        <v>#N/A</v>
      </c>
      <c r="G95" s="79"/>
      <c r="H95" s="81" t="e">
        <f t="shared" si="6"/>
        <v>#N/A</v>
      </c>
      <c r="I95" s="79"/>
      <c r="J95" s="81" t="e">
        <f t="shared" si="7"/>
        <v>#N/A</v>
      </c>
      <c r="K95" s="82"/>
      <c r="L95" s="83"/>
      <c r="M95" s="84"/>
      <c r="N95" s="85"/>
    </row>
    <row r="96" spans="1:14" x14ac:dyDescent="0.2">
      <c r="A96" s="44"/>
      <c r="B96" s="78">
        <v>78</v>
      </c>
      <c r="C96" s="79"/>
      <c r="D96" s="80" t="e">
        <f t="shared" si="4"/>
        <v>#N/A</v>
      </c>
      <c r="E96" s="79"/>
      <c r="F96" s="81" t="e">
        <f t="shared" si="5"/>
        <v>#N/A</v>
      </c>
      <c r="G96" s="79"/>
      <c r="H96" s="81" t="e">
        <f t="shared" si="6"/>
        <v>#N/A</v>
      </c>
      <c r="I96" s="79"/>
      <c r="J96" s="81" t="e">
        <f t="shared" si="7"/>
        <v>#N/A</v>
      </c>
      <c r="K96" s="82"/>
      <c r="L96" s="83"/>
      <c r="M96" s="84"/>
      <c r="N96" s="85"/>
    </row>
    <row r="97" spans="1:14" x14ac:dyDescent="0.2">
      <c r="A97" s="44"/>
      <c r="B97" s="78">
        <v>79</v>
      </c>
      <c r="C97" s="79"/>
      <c r="D97" s="80" t="e">
        <f t="shared" si="4"/>
        <v>#N/A</v>
      </c>
      <c r="E97" s="79"/>
      <c r="F97" s="81" t="e">
        <f t="shared" si="5"/>
        <v>#N/A</v>
      </c>
      <c r="G97" s="79"/>
      <c r="H97" s="81" t="e">
        <f t="shared" si="6"/>
        <v>#N/A</v>
      </c>
      <c r="I97" s="79"/>
      <c r="J97" s="81" t="e">
        <f t="shared" si="7"/>
        <v>#N/A</v>
      </c>
      <c r="K97" s="82"/>
      <c r="L97" s="83"/>
      <c r="M97" s="84"/>
      <c r="N97" s="85"/>
    </row>
    <row r="98" spans="1:14" x14ac:dyDescent="0.2">
      <c r="A98" s="44"/>
      <c r="B98" s="78">
        <v>80</v>
      </c>
      <c r="C98" s="79"/>
      <c r="D98" s="80" t="e">
        <f t="shared" si="4"/>
        <v>#N/A</v>
      </c>
      <c r="E98" s="79"/>
      <c r="F98" s="81" t="e">
        <f t="shared" si="5"/>
        <v>#N/A</v>
      </c>
      <c r="G98" s="79"/>
      <c r="H98" s="81" t="e">
        <f t="shared" si="6"/>
        <v>#N/A</v>
      </c>
      <c r="I98" s="79"/>
      <c r="J98" s="81" t="e">
        <f t="shared" si="7"/>
        <v>#N/A</v>
      </c>
      <c r="K98" s="82"/>
      <c r="L98" s="83"/>
      <c r="M98" s="84"/>
      <c r="N98" s="85"/>
    </row>
    <row r="99" spans="1:14" x14ac:dyDescent="0.2">
      <c r="A99" s="44"/>
      <c r="B99" s="78">
        <v>81</v>
      </c>
      <c r="C99" s="79"/>
      <c r="D99" s="80" t="e">
        <f t="shared" si="4"/>
        <v>#N/A</v>
      </c>
      <c r="E99" s="79"/>
      <c r="F99" s="81" t="e">
        <f t="shared" si="5"/>
        <v>#N/A</v>
      </c>
      <c r="G99" s="79"/>
      <c r="H99" s="81" t="e">
        <f t="shared" si="6"/>
        <v>#N/A</v>
      </c>
      <c r="I99" s="79"/>
      <c r="J99" s="81" t="e">
        <f t="shared" si="7"/>
        <v>#N/A</v>
      </c>
      <c r="K99" s="82"/>
      <c r="L99" s="83"/>
      <c r="M99" s="84"/>
      <c r="N99" s="85"/>
    </row>
    <row r="100" spans="1:14" x14ac:dyDescent="0.2">
      <c r="A100" s="44"/>
      <c r="B100" s="78">
        <v>82</v>
      </c>
      <c r="C100" s="79"/>
      <c r="D100" s="80" t="e">
        <f t="shared" si="4"/>
        <v>#N/A</v>
      </c>
      <c r="E100" s="79"/>
      <c r="F100" s="81" t="e">
        <f t="shared" si="5"/>
        <v>#N/A</v>
      </c>
      <c r="G100" s="79"/>
      <c r="H100" s="81" t="e">
        <f t="shared" si="6"/>
        <v>#N/A</v>
      </c>
      <c r="I100" s="79"/>
      <c r="J100" s="81" t="e">
        <f t="shared" si="7"/>
        <v>#N/A</v>
      </c>
      <c r="K100" s="82"/>
      <c r="L100" s="83"/>
      <c r="M100" s="84"/>
      <c r="N100" s="85"/>
    </row>
    <row r="101" spans="1:14" x14ac:dyDescent="0.2">
      <c r="A101" s="44"/>
      <c r="B101" s="78">
        <v>83</v>
      </c>
      <c r="C101" s="79"/>
      <c r="D101" s="80" t="e">
        <f t="shared" si="4"/>
        <v>#N/A</v>
      </c>
      <c r="E101" s="79"/>
      <c r="F101" s="81" t="e">
        <f t="shared" si="5"/>
        <v>#N/A</v>
      </c>
      <c r="G101" s="79"/>
      <c r="H101" s="81" t="e">
        <f t="shared" si="6"/>
        <v>#N/A</v>
      </c>
      <c r="I101" s="79"/>
      <c r="J101" s="81" t="e">
        <f t="shared" si="7"/>
        <v>#N/A</v>
      </c>
      <c r="K101" s="82"/>
      <c r="L101" s="83"/>
      <c r="M101" s="84"/>
      <c r="N101" s="85"/>
    </row>
    <row r="102" spans="1:14" x14ac:dyDescent="0.2">
      <c r="A102" s="44"/>
      <c r="B102" s="78">
        <v>84</v>
      </c>
      <c r="C102" s="79"/>
      <c r="D102" s="80" t="e">
        <f t="shared" si="4"/>
        <v>#N/A</v>
      </c>
      <c r="E102" s="79"/>
      <c r="F102" s="81" t="e">
        <f t="shared" si="5"/>
        <v>#N/A</v>
      </c>
      <c r="G102" s="79"/>
      <c r="H102" s="81" t="e">
        <f t="shared" si="6"/>
        <v>#N/A</v>
      </c>
      <c r="I102" s="79"/>
      <c r="J102" s="81" t="e">
        <f t="shared" si="7"/>
        <v>#N/A</v>
      </c>
      <c r="K102" s="82"/>
      <c r="L102" s="83"/>
      <c r="M102" s="84"/>
      <c r="N102" s="85"/>
    </row>
    <row r="103" spans="1:14" x14ac:dyDescent="0.2">
      <c r="A103" s="44"/>
      <c r="B103" s="78">
        <v>85</v>
      </c>
      <c r="C103" s="79"/>
      <c r="D103" s="80" t="e">
        <f t="shared" si="4"/>
        <v>#N/A</v>
      </c>
      <c r="E103" s="79"/>
      <c r="F103" s="81" t="e">
        <f t="shared" si="5"/>
        <v>#N/A</v>
      </c>
      <c r="G103" s="79"/>
      <c r="H103" s="81" t="e">
        <f t="shared" si="6"/>
        <v>#N/A</v>
      </c>
      <c r="I103" s="79"/>
      <c r="J103" s="81" t="e">
        <f t="shared" si="7"/>
        <v>#N/A</v>
      </c>
      <c r="K103" s="82"/>
      <c r="L103" s="83"/>
      <c r="M103" s="84"/>
      <c r="N103" s="85"/>
    </row>
    <row r="104" spans="1:14" x14ac:dyDescent="0.2">
      <c r="A104" s="44"/>
      <c r="B104" s="78">
        <v>86</v>
      </c>
      <c r="C104" s="79"/>
      <c r="D104" s="80" t="e">
        <f t="shared" si="4"/>
        <v>#N/A</v>
      </c>
      <c r="E104" s="79"/>
      <c r="F104" s="81" t="e">
        <f t="shared" si="5"/>
        <v>#N/A</v>
      </c>
      <c r="G104" s="79"/>
      <c r="H104" s="81" t="e">
        <f t="shared" si="6"/>
        <v>#N/A</v>
      </c>
      <c r="I104" s="79"/>
      <c r="J104" s="81" t="e">
        <f t="shared" si="7"/>
        <v>#N/A</v>
      </c>
      <c r="K104" s="82"/>
      <c r="L104" s="83"/>
      <c r="M104" s="84"/>
      <c r="N104" s="85"/>
    </row>
    <row r="105" spans="1:14" x14ac:dyDescent="0.2">
      <c r="A105" s="44"/>
      <c r="B105" s="78">
        <v>87</v>
      </c>
      <c r="C105" s="79"/>
      <c r="D105" s="80" t="e">
        <f t="shared" si="4"/>
        <v>#N/A</v>
      </c>
      <c r="E105" s="79"/>
      <c r="F105" s="81" t="e">
        <f t="shared" si="5"/>
        <v>#N/A</v>
      </c>
      <c r="G105" s="79"/>
      <c r="H105" s="81" t="e">
        <f t="shared" si="6"/>
        <v>#N/A</v>
      </c>
      <c r="I105" s="79"/>
      <c r="J105" s="81" t="e">
        <f t="shared" si="7"/>
        <v>#N/A</v>
      </c>
      <c r="K105" s="82"/>
      <c r="L105" s="83"/>
      <c r="M105" s="84"/>
      <c r="N105" s="85"/>
    </row>
    <row r="106" spans="1:14" x14ac:dyDescent="0.2">
      <c r="A106" s="44"/>
      <c r="B106" s="78">
        <v>88</v>
      </c>
      <c r="C106" s="79"/>
      <c r="D106" s="80" t="e">
        <f t="shared" si="4"/>
        <v>#N/A</v>
      </c>
      <c r="E106" s="79"/>
      <c r="F106" s="81" t="e">
        <f t="shared" si="5"/>
        <v>#N/A</v>
      </c>
      <c r="G106" s="79"/>
      <c r="H106" s="81" t="e">
        <f t="shared" si="6"/>
        <v>#N/A</v>
      </c>
      <c r="I106" s="79"/>
      <c r="J106" s="81" t="e">
        <f t="shared" si="7"/>
        <v>#N/A</v>
      </c>
      <c r="K106" s="82"/>
      <c r="L106" s="83"/>
      <c r="M106" s="84"/>
      <c r="N106" s="85"/>
    </row>
    <row r="107" spans="1:14" x14ac:dyDescent="0.2">
      <c r="A107" s="44"/>
      <c r="B107" s="78">
        <v>89</v>
      </c>
      <c r="C107" s="79"/>
      <c r="D107" s="80" t="e">
        <f t="shared" si="4"/>
        <v>#N/A</v>
      </c>
      <c r="E107" s="79"/>
      <c r="F107" s="81" t="e">
        <f t="shared" si="5"/>
        <v>#N/A</v>
      </c>
      <c r="G107" s="79"/>
      <c r="H107" s="81" t="e">
        <f t="shared" si="6"/>
        <v>#N/A</v>
      </c>
      <c r="I107" s="79"/>
      <c r="J107" s="81" t="e">
        <f t="shared" si="7"/>
        <v>#N/A</v>
      </c>
      <c r="K107" s="82"/>
      <c r="L107" s="83"/>
      <c r="M107" s="84"/>
      <c r="N107" s="85"/>
    </row>
    <row r="108" spans="1:14" x14ac:dyDescent="0.2">
      <c r="A108" s="44"/>
      <c r="B108" s="78">
        <v>90</v>
      </c>
      <c r="C108" s="79"/>
      <c r="D108" s="80" t="e">
        <f t="shared" si="4"/>
        <v>#N/A</v>
      </c>
      <c r="E108" s="79"/>
      <c r="F108" s="81" t="e">
        <f t="shared" si="5"/>
        <v>#N/A</v>
      </c>
      <c r="G108" s="79"/>
      <c r="H108" s="81" t="e">
        <f t="shared" si="6"/>
        <v>#N/A</v>
      </c>
      <c r="I108" s="79"/>
      <c r="J108" s="81" t="e">
        <f t="shared" si="7"/>
        <v>#N/A</v>
      </c>
      <c r="K108" s="82"/>
      <c r="L108" s="83"/>
      <c r="M108" s="84"/>
      <c r="N108" s="85"/>
    </row>
    <row r="109" spans="1:14" x14ac:dyDescent="0.2">
      <c r="A109" s="44"/>
      <c r="B109" s="78">
        <v>91</v>
      </c>
      <c r="C109" s="79"/>
      <c r="D109" s="80" t="e">
        <f t="shared" si="4"/>
        <v>#N/A</v>
      </c>
      <c r="E109" s="79"/>
      <c r="F109" s="81" t="e">
        <f t="shared" si="5"/>
        <v>#N/A</v>
      </c>
      <c r="G109" s="79"/>
      <c r="H109" s="81" t="e">
        <f t="shared" si="6"/>
        <v>#N/A</v>
      </c>
      <c r="I109" s="79"/>
      <c r="J109" s="81" t="e">
        <f t="shared" si="7"/>
        <v>#N/A</v>
      </c>
      <c r="K109" s="82"/>
      <c r="L109" s="83"/>
      <c r="M109" s="84"/>
      <c r="N109" s="85"/>
    </row>
    <row r="110" spans="1:14" x14ac:dyDescent="0.2">
      <c r="A110" s="44"/>
      <c r="B110" s="78">
        <v>92</v>
      </c>
      <c r="C110" s="79"/>
      <c r="D110" s="80" t="e">
        <f t="shared" si="4"/>
        <v>#N/A</v>
      </c>
      <c r="E110" s="79"/>
      <c r="F110" s="81" t="e">
        <f t="shared" si="5"/>
        <v>#N/A</v>
      </c>
      <c r="G110" s="79"/>
      <c r="H110" s="81" t="e">
        <f t="shared" si="6"/>
        <v>#N/A</v>
      </c>
      <c r="I110" s="79"/>
      <c r="J110" s="81" t="e">
        <f t="shared" si="7"/>
        <v>#N/A</v>
      </c>
      <c r="K110" s="82"/>
      <c r="L110" s="83"/>
      <c r="M110" s="84"/>
      <c r="N110" s="85"/>
    </row>
    <row r="111" spans="1:14" x14ac:dyDescent="0.2">
      <c r="A111" s="44"/>
      <c r="B111" s="78">
        <v>93</v>
      </c>
      <c r="C111" s="79"/>
      <c r="D111" s="80" t="e">
        <f t="shared" si="4"/>
        <v>#N/A</v>
      </c>
      <c r="E111" s="79"/>
      <c r="F111" s="81" t="e">
        <f t="shared" si="5"/>
        <v>#N/A</v>
      </c>
      <c r="G111" s="79"/>
      <c r="H111" s="81" t="e">
        <f t="shared" si="6"/>
        <v>#N/A</v>
      </c>
      <c r="I111" s="79"/>
      <c r="J111" s="81" t="e">
        <f t="shared" si="7"/>
        <v>#N/A</v>
      </c>
      <c r="K111" s="82"/>
      <c r="L111" s="83"/>
      <c r="M111" s="84"/>
      <c r="N111" s="85"/>
    </row>
    <row r="112" spans="1:14" x14ac:dyDescent="0.2">
      <c r="A112" s="44"/>
      <c r="B112" s="78">
        <v>94</v>
      </c>
      <c r="C112" s="79"/>
      <c r="D112" s="80" t="e">
        <f t="shared" si="4"/>
        <v>#N/A</v>
      </c>
      <c r="E112" s="79"/>
      <c r="F112" s="81" t="e">
        <f t="shared" si="5"/>
        <v>#N/A</v>
      </c>
      <c r="G112" s="79"/>
      <c r="H112" s="81" t="e">
        <f t="shared" si="6"/>
        <v>#N/A</v>
      </c>
      <c r="I112" s="79"/>
      <c r="J112" s="81" t="e">
        <f t="shared" si="7"/>
        <v>#N/A</v>
      </c>
      <c r="K112" s="82"/>
      <c r="L112" s="83"/>
      <c r="M112" s="84"/>
      <c r="N112" s="85"/>
    </row>
    <row r="113" spans="1:14" x14ac:dyDescent="0.2">
      <c r="A113" s="44"/>
      <c r="B113" s="78">
        <v>95</v>
      </c>
      <c r="C113" s="79"/>
      <c r="D113" s="80" t="e">
        <f t="shared" si="4"/>
        <v>#N/A</v>
      </c>
      <c r="E113" s="79"/>
      <c r="F113" s="81" t="e">
        <f t="shared" si="5"/>
        <v>#N/A</v>
      </c>
      <c r="G113" s="79"/>
      <c r="H113" s="81" t="e">
        <f t="shared" si="6"/>
        <v>#N/A</v>
      </c>
      <c r="I113" s="79"/>
      <c r="J113" s="81" t="e">
        <f t="shared" si="7"/>
        <v>#N/A</v>
      </c>
      <c r="K113" s="82"/>
      <c r="L113" s="83"/>
      <c r="M113" s="84"/>
      <c r="N113" s="85"/>
    </row>
    <row r="114" spans="1:14" x14ac:dyDescent="0.2">
      <c r="A114" s="44"/>
      <c r="B114" s="78">
        <v>96</v>
      </c>
      <c r="C114" s="79"/>
      <c r="D114" s="80" t="e">
        <f t="shared" si="4"/>
        <v>#N/A</v>
      </c>
      <c r="E114" s="79"/>
      <c r="F114" s="81" t="e">
        <f t="shared" si="5"/>
        <v>#N/A</v>
      </c>
      <c r="G114" s="79"/>
      <c r="H114" s="81" t="e">
        <f t="shared" si="6"/>
        <v>#N/A</v>
      </c>
      <c r="I114" s="79"/>
      <c r="J114" s="81" t="e">
        <f t="shared" si="7"/>
        <v>#N/A</v>
      </c>
      <c r="K114" s="82"/>
      <c r="L114" s="83"/>
      <c r="M114" s="84"/>
      <c r="N114" s="85"/>
    </row>
    <row r="115" spans="1:14" x14ac:dyDescent="0.2">
      <c r="A115" s="44"/>
      <c r="B115" s="78">
        <v>97</v>
      </c>
      <c r="C115" s="79"/>
      <c r="D115" s="80" t="e">
        <f t="shared" si="4"/>
        <v>#N/A</v>
      </c>
      <c r="E115" s="79"/>
      <c r="F115" s="81" t="e">
        <f t="shared" si="5"/>
        <v>#N/A</v>
      </c>
      <c r="G115" s="79"/>
      <c r="H115" s="81" t="e">
        <f t="shared" si="6"/>
        <v>#N/A</v>
      </c>
      <c r="I115" s="79"/>
      <c r="J115" s="81" t="e">
        <f t="shared" si="7"/>
        <v>#N/A</v>
      </c>
      <c r="K115" s="82"/>
      <c r="L115" s="83"/>
      <c r="M115" s="84"/>
      <c r="N115" s="85"/>
    </row>
    <row r="116" spans="1:14" x14ac:dyDescent="0.2">
      <c r="A116" s="44"/>
      <c r="B116" s="78">
        <v>98</v>
      </c>
      <c r="C116" s="79"/>
      <c r="D116" s="80" t="e">
        <f t="shared" si="4"/>
        <v>#N/A</v>
      </c>
      <c r="E116" s="79"/>
      <c r="F116" s="81" t="e">
        <f t="shared" si="5"/>
        <v>#N/A</v>
      </c>
      <c r="G116" s="79"/>
      <c r="H116" s="81" t="e">
        <f t="shared" si="6"/>
        <v>#N/A</v>
      </c>
      <c r="I116" s="79"/>
      <c r="J116" s="81" t="e">
        <f t="shared" si="7"/>
        <v>#N/A</v>
      </c>
      <c r="K116" s="82"/>
      <c r="L116" s="83"/>
      <c r="M116" s="84"/>
      <c r="N116" s="85"/>
    </row>
    <row r="117" spans="1:14" x14ac:dyDescent="0.2">
      <c r="A117" s="44"/>
      <c r="B117" s="78">
        <v>99</v>
      </c>
      <c r="C117" s="79"/>
      <c r="D117" s="80" t="e">
        <f t="shared" si="4"/>
        <v>#N/A</v>
      </c>
      <c r="E117" s="79"/>
      <c r="F117" s="81" t="e">
        <f t="shared" si="5"/>
        <v>#N/A</v>
      </c>
      <c r="G117" s="79"/>
      <c r="H117" s="81" t="e">
        <f t="shared" si="6"/>
        <v>#N/A</v>
      </c>
      <c r="I117" s="79"/>
      <c r="J117" s="81" t="e">
        <f t="shared" si="7"/>
        <v>#N/A</v>
      </c>
      <c r="K117" s="82"/>
      <c r="L117" s="83"/>
      <c r="M117" s="84"/>
      <c r="N117" s="85"/>
    </row>
    <row r="118" spans="1:14" x14ac:dyDescent="0.2">
      <c r="A118" s="44"/>
      <c r="B118" s="78">
        <v>100</v>
      </c>
      <c r="C118" s="79"/>
      <c r="D118" s="80" t="e">
        <f t="shared" si="4"/>
        <v>#N/A</v>
      </c>
      <c r="E118" s="79"/>
      <c r="F118" s="81" t="e">
        <f t="shared" si="5"/>
        <v>#N/A</v>
      </c>
      <c r="G118" s="79"/>
      <c r="H118" s="81" t="e">
        <f t="shared" si="6"/>
        <v>#N/A</v>
      </c>
      <c r="I118" s="79"/>
      <c r="J118" s="81" t="e">
        <f t="shared" si="7"/>
        <v>#N/A</v>
      </c>
      <c r="K118" s="82"/>
      <c r="L118" s="83"/>
      <c r="M118" s="84"/>
      <c r="N118" s="85"/>
    </row>
    <row r="119" spans="1:14" x14ac:dyDescent="0.2">
      <c r="A119" s="44"/>
      <c r="B119" s="78">
        <v>101</v>
      </c>
      <c r="C119" s="79"/>
      <c r="D119" s="80" t="e">
        <f t="shared" si="4"/>
        <v>#N/A</v>
      </c>
      <c r="E119" s="79"/>
      <c r="F119" s="81" t="e">
        <f t="shared" si="5"/>
        <v>#N/A</v>
      </c>
      <c r="G119" s="79"/>
      <c r="H119" s="81" t="e">
        <f t="shared" si="6"/>
        <v>#N/A</v>
      </c>
      <c r="I119" s="79"/>
      <c r="J119" s="81" t="e">
        <f t="shared" si="7"/>
        <v>#N/A</v>
      </c>
      <c r="K119" s="82"/>
      <c r="L119" s="83"/>
      <c r="M119" s="84"/>
      <c r="N119" s="85"/>
    </row>
    <row r="120" spans="1:14" x14ac:dyDescent="0.2">
      <c r="A120" s="44"/>
      <c r="B120" s="78">
        <v>102</v>
      </c>
      <c r="C120" s="79"/>
      <c r="D120" s="80" t="e">
        <f t="shared" si="4"/>
        <v>#N/A</v>
      </c>
      <c r="E120" s="79"/>
      <c r="F120" s="81" t="e">
        <f t="shared" si="5"/>
        <v>#N/A</v>
      </c>
      <c r="G120" s="79"/>
      <c r="H120" s="81" t="e">
        <f t="shared" si="6"/>
        <v>#N/A</v>
      </c>
      <c r="I120" s="79"/>
      <c r="J120" s="81" t="e">
        <f t="shared" si="7"/>
        <v>#N/A</v>
      </c>
      <c r="K120" s="82"/>
      <c r="L120" s="83"/>
      <c r="M120" s="84"/>
      <c r="N120" s="85"/>
    </row>
    <row r="121" spans="1:14" x14ac:dyDescent="0.2">
      <c r="A121" s="44"/>
      <c r="B121" s="78">
        <v>103</v>
      </c>
      <c r="C121" s="79"/>
      <c r="D121" s="80" t="e">
        <f t="shared" si="4"/>
        <v>#N/A</v>
      </c>
      <c r="E121" s="79"/>
      <c r="F121" s="81" t="e">
        <f t="shared" si="5"/>
        <v>#N/A</v>
      </c>
      <c r="G121" s="79"/>
      <c r="H121" s="81" t="e">
        <f t="shared" si="6"/>
        <v>#N/A</v>
      </c>
      <c r="I121" s="79"/>
      <c r="J121" s="81" t="e">
        <f t="shared" si="7"/>
        <v>#N/A</v>
      </c>
      <c r="K121" s="82"/>
      <c r="L121" s="83"/>
      <c r="M121" s="84"/>
      <c r="N121" s="85"/>
    </row>
    <row r="122" spans="1:14" x14ac:dyDescent="0.2">
      <c r="A122" s="44"/>
      <c r="B122" s="78">
        <v>104</v>
      </c>
      <c r="C122" s="79"/>
      <c r="D122" s="80" t="e">
        <f t="shared" si="4"/>
        <v>#N/A</v>
      </c>
      <c r="E122" s="79"/>
      <c r="F122" s="81" t="e">
        <f t="shared" si="5"/>
        <v>#N/A</v>
      </c>
      <c r="G122" s="79"/>
      <c r="H122" s="81" t="e">
        <f t="shared" si="6"/>
        <v>#N/A</v>
      </c>
      <c r="I122" s="79"/>
      <c r="J122" s="81" t="e">
        <f t="shared" si="7"/>
        <v>#N/A</v>
      </c>
      <c r="K122" s="82"/>
      <c r="L122" s="83"/>
      <c r="M122" s="84"/>
      <c r="N122" s="85"/>
    </row>
    <row r="123" spans="1:14" x14ac:dyDescent="0.2">
      <c r="A123" s="44"/>
      <c r="B123" s="78">
        <v>105</v>
      </c>
      <c r="C123" s="79"/>
      <c r="D123" s="80" t="e">
        <f t="shared" si="4"/>
        <v>#N/A</v>
      </c>
      <c r="E123" s="79"/>
      <c r="F123" s="81" t="e">
        <f t="shared" si="5"/>
        <v>#N/A</v>
      </c>
      <c r="G123" s="79"/>
      <c r="H123" s="81" t="e">
        <f t="shared" si="6"/>
        <v>#N/A</v>
      </c>
      <c r="I123" s="79"/>
      <c r="J123" s="81" t="e">
        <f t="shared" si="7"/>
        <v>#N/A</v>
      </c>
      <c r="K123" s="82"/>
      <c r="L123" s="83"/>
      <c r="M123" s="84"/>
      <c r="N123" s="85"/>
    </row>
    <row r="124" spans="1:14" x14ac:dyDescent="0.2">
      <c r="A124" s="44"/>
      <c r="B124" s="78">
        <v>106</v>
      </c>
      <c r="C124" s="79"/>
      <c r="D124" s="80" t="e">
        <f t="shared" si="4"/>
        <v>#N/A</v>
      </c>
      <c r="E124" s="79"/>
      <c r="F124" s="81" t="e">
        <f t="shared" si="5"/>
        <v>#N/A</v>
      </c>
      <c r="G124" s="79"/>
      <c r="H124" s="81" t="e">
        <f t="shared" si="6"/>
        <v>#N/A</v>
      </c>
      <c r="I124" s="79"/>
      <c r="J124" s="81" t="e">
        <f t="shared" si="7"/>
        <v>#N/A</v>
      </c>
      <c r="K124" s="82"/>
      <c r="L124" s="83"/>
      <c r="M124" s="84"/>
      <c r="N124" s="85"/>
    </row>
    <row r="125" spans="1:14" x14ac:dyDescent="0.2">
      <c r="A125" s="44"/>
      <c r="B125" s="78">
        <v>107</v>
      </c>
      <c r="C125" s="79"/>
      <c r="D125" s="80" t="e">
        <f t="shared" si="4"/>
        <v>#N/A</v>
      </c>
      <c r="E125" s="79"/>
      <c r="F125" s="81" t="e">
        <f t="shared" si="5"/>
        <v>#N/A</v>
      </c>
      <c r="G125" s="79"/>
      <c r="H125" s="81" t="e">
        <f t="shared" si="6"/>
        <v>#N/A</v>
      </c>
      <c r="I125" s="79"/>
      <c r="J125" s="81" t="e">
        <f t="shared" si="7"/>
        <v>#N/A</v>
      </c>
      <c r="K125" s="82"/>
      <c r="L125" s="83"/>
      <c r="M125" s="84"/>
      <c r="N125" s="85"/>
    </row>
    <row r="126" spans="1:14" x14ac:dyDescent="0.2">
      <c r="A126" s="44"/>
      <c r="B126" s="78">
        <v>108</v>
      </c>
      <c r="C126" s="79"/>
      <c r="D126" s="80" t="e">
        <f t="shared" si="4"/>
        <v>#N/A</v>
      </c>
      <c r="E126" s="79"/>
      <c r="F126" s="81" t="e">
        <f t="shared" si="5"/>
        <v>#N/A</v>
      </c>
      <c r="G126" s="79"/>
      <c r="H126" s="81" t="e">
        <f t="shared" si="6"/>
        <v>#N/A</v>
      </c>
      <c r="I126" s="79"/>
      <c r="J126" s="81" t="e">
        <f t="shared" si="7"/>
        <v>#N/A</v>
      </c>
      <c r="K126" s="82"/>
      <c r="L126" s="83"/>
      <c r="M126" s="84"/>
      <c r="N126" s="85"/>
    </row>
    <row r="127" spans="1:14" x14ac:dyDescent="0.2">
      <c r="A127" s="44"/>
      <c r="B127" s="78">
        <v>109</v>
      </c>
      <c r="C127" s="79"/>
      <c r="D127" s="80" t="e">
        <f t="shared" si="4"/>
        <v>#N/A</v>
      </c>
      <c r="E127" s="79"/>
      <c r="F127" s="81" t="e">
        <f t="shared" si="5"/>
        <v>#N/A</v>
      </c>
      <c r="G127" s="79"/>
      <c r="H127" s="81" t="e">
        <f t="shared" si="6"/>
        <v>#N/A</v>
      </c>
      <c r="I127" s="79"/>
      <c r="J127" s="81" t="e">
        <f t="shared" si="7"/>
        <v>#N/A</v>
      </c>
      <c r="K127" s="82"/>
      <c r="L127" s="83"/>
      <c r="M127" s="84"/>
      <c r="N127" s="85"/>
    </row>
    <row r="128" spans="1:14" x14ac:dyDescent="0.2">
      <c r="A128" s="44"/>
      <c r="B128" s="78">
        <v>110</v>
      </c>
      <c r="C128" s="79"/>
      <c r="D128" s="80" t="e">
        <f t="shared" si="4"/>
        <v>#N/A</v>
      </c>
      <c r="E128" s="79"/>
      <c r="F128" s="81" t="e">
        <f t="shared" si="5"/>
        <v>#N/A</v>
      </c>
      <c r="G128" s="79"/>
      <c r="H128" s="81" t="e">
        <f t="shared" si="6"/>
        <v>#N/A</v>
      </c>
      <c r="I128" s="79"/>
      <c r="J128" s="81" t="e">
        <f t="shared" si="7"/>
        <v>#N/A</v>
      </c>
      <c r="K128" s="82"/>
      <c r="L128" s="83"/>
      <c r="M128" s="84"/>
      <c r="N128" s="85"/>
    </row>
    <row r="129" spans="1:14" x14ac:dyDescent="0.2">
      <c r="A129" s="44"/>
      <c r="B129" s="78">
        <v>111</v>
      </c>
      <c r="C129" s="79"/>
      <c r="D129" s="80" t="e">
        <f t="shared" si="4"/>
        <v>#N/A</v>
      </c>
      <c r="E129" s="79"/>
      <c r="F129" s="81" t="e">
        <f t="shared" si="5"/>
        <v>#N/A</v>
      </c>
      <c r="G129" s="79"/>
      <c r="H129" s="81" t="e">
        <f t="shared" si="6"/>
        <v>#N/A</v>
      </c>
      <c r="I129" s="79"/>
      <c r="J129" s="81" t="e">
        <f t="shared" si="7"/>
        <v>#N/A</v>
      </c>
      <c r="K129" s="82"/>
      <c r="L129" s="83"/>
      <c r="M129" s="84"/>
      <c r="N129" s="85"/>
    </row>
    <row r="130" spans="1:14" x14ac:dyDescent="0.2">
      <c r="A130" s="44"/>
      <c r="B130" s="78">
        <v>112</v>
      </c>
      <c r="C130" s="79"/>
      <c r="D130" s="80" t="e">
        <f t="shared" si="4"/>
        <v>#N/A</v>
      </c>
      <c r="E130" s="79"/>
      <c r="F130" s="81" t="e">
        <f t="shared" si="5"/>
        <v>#N/A</v>
      </c>
      <c r="G130" s="79"/>
      <c r="H130" s="81" t="e">
        <f t="shared" si="6"/>
        <v>#N/A</v>
      </c>
      <c r="I130" s="79"/>
      <c r="J130" s="81" t="e">
        <f t="shared" si="7"/>
        <v>#N/A</v>
      </c>
      <c r="K130" s="82"/>
      <c r="L130" s="83"/>
      <c r="M130" s="84"/>
      <c r="N130" s="85"/>
    </row>
    <row r="131" spans="1:14" x14ac:dyDescent="0.2">
      <c r="A131" s="44"/>
      <c r="B131" s="78">
        <v>113</v>
      </c>
      <c r="C131" s="79"/>
      <c r="D131" s="80" t="e">
        <f t="shared" si="4"/>
        <v>#N/A</v>
      </c>
      <c r="E131" s="79"/>
      <c r="F131" s="81" t="e">
        <f t="shared" si="5"/>
        <v>#N/A</v>
      </c>
      <c r="G131" s="79"/>
      <c r="H131" s="81" t="e">
        <f t="shared" si="6"/>
        <v>#N/A</v>
      </c>
      <c r="I131" s="79"/>
      <c r="J131" s="81" t="e">
        <f t="shared" si="7"/>
        <v>#N/A</v>
      </c>
      <c r="K131" s="82"/>
      <c r="L131" s="83"/>
      <c r="M131" s="84"/>
      <c r="N131" s="85"/>
    </row>
    <row r="132" spans="1:14" x14ac:dyDescent="0.2">
      <c r="A132" s="44"/>
      <c r="B132" s="78">
        <v>114</v>
      </c>
      <c r="C132" s="79"/>
      <c r="D132" s="80" t="e">
        <f t="shared" si="4"/>
        <v>#N/A</v>
      </c>
      <c r="E132" s="79"/>
      <c r="F132" s="81" t="e">
        <f t="shared" si="5"/>
        <v>#N/A</v>
      </c>
      <c r="G132" s="79"/>
      <c r="H132" s="81" t="e">
        <f t="shared" si="6"/>
        <v>#N/A</v>
      </c>
      <c r="I132" s="79"/>
      <c r="J132" s="81" t="e">
        <f t="shared" si="7"/>
        <v>#N/A</v>
      </c>
      <c r="K132" s="82"/>
      <c r="L132" s="83"/>
      <c r="M132" s="84"/>
      <c r="N132" s="85"/>
    </row>
    <row r="133" spans="1:14" x14ac:dyDescent="0.2">
      <c r="A133" s="44"/>
      <c r="B133" s="78">
        <v>115</v>
      </c>
      <c r="C133" s="79"/>
      <c r="D133" s="80" t="e">
        <f t="shared" si="4"/>
        <v>#N/A</v>
      </c>
      <c r="E133" s="79"/>
      <c r="F133" s="81" t="e">
        <f t="shared" si="5"/>
        <v>#N/A</v>
      </c>
      <c r="G133" s="79"/>
      <c r="H133" s="81" t="e">
        <f t="shared" si="6"/>
        <v>#N/A</v>
      </c>
      <c r="I133" s="79"/>
      <c r="J133" s="81" t="e">
        <f t="shared" si="7"/>
        <v>#N/A</v>
      </c>
      <c r="K133" s="82"/>
      <c r="L133" s="83"/>
      <c r="M133" s="84"/>
      <c r="N133" s="85"/>
    </row>
    <row r="134" spans="1:14" x14ac:dyDescent="0.2">
      <c r="A134" s="44"/>
      <c r="B134" s="78">
        <v>116</v>
      </c>
      <c r="C134" s="79"/>
      <c r="D134" s="80" t="e">
        <f t="shared" si="4"/>
        <v>#N/A</v>
      </c>
      <c r="E134" s="79"/>
      <c r="F134" s="81" t="e">
        <f t="shared" si="5"/>
        <v>#N/A</v>
      </c>
      <c r="G134" s="79"/>
      <c r="H134" s="81" t="e">
        <f t="shared" si="6"/>
        <v>#N/A</v>
      </c>
      <c r="I134" s="79"/>
      <c r="J134" s="81" t="e">
        <f t="shared" si="7"/>
        <v>#N/A</v>
      </c>
      <c r="K134" s="82"/>
      <c r="L134" s="83"/>
      <c r="M134" s="84"/>
      <c r="N134" s="85"/>
    </row>
    <row r="135" spans="1:14" x14ac:dyDescent="0.2">
      <c r="A135" s="44"/>
      <c r="B135" s="78">
        <v>117</v>
      </c>
      <c r="C135" s="79"/>
      <c r="D135" s="80" t="e">
        <f t="shared" si="4"/>
        <v>#N/A</v>
      </c>
      <c r="E135" s="79"/>
      <c r="F135" s="81" t="e">
        <f t="shared" si="5"/>
        <v>#N/A</v>
      </c>
      <c r="G135" s="79"/>
      <c r="H135" s="81" t="e">
        <f t="shared" si="6"/>
        <v>#N/A</v>
      </c>
      <c r="I135" s="79"/>
      <c r="J135" s="81" t="e">
        <f t="shared" si="7"/>
        <v>#N/A</v>
      </c>
      <c r="K135" s="82"/>
      <c r="L135" s="83"/>
      <c r="M135" s="84"/>
      <c r="N135" s="85"/>
    </row>
    <row r="136" spans="1:14" x14ac:dyDescent="0.2">
      <c r="A136" s="44"/>
      <c r="B136" s="78">
        <v>118</v>
      </c>
      <c r="C136" s="79"/>
      <c r="D136" s="80" t="e">
        <f t="shared" si="4"/>
        <v>#N/A</v>
      </c>
      <c r="E136" s="79"/>
      <c r="F136" s="81" t="e">
        <f t="shared" si="5"/>
        <v>#N/A</v>
      </c>
      <c r="G136" s="79"/>
      <c r="H136" s="81" t="e">
        <f t="shared" si="6"/>
        <v>#N/A</v>
      </c>
      <c r="I136" s="79"/>
      <c r="J136" s="81" t="e">
        <f t="shared" si="7"/>
        <v>#N/A</v>
      </c>
      <c r="K136" s="82"/>
      <c r="L136" s="83"/>
      <c r="M136" s="84"/>
      <c r="N136" s="85"/>
    </row>
    <row r="137" spans="1:14" x14ac:dyDescent="0.2">
      <c r="A137" s="44"/>
      <c r="B137" s="78">
        <v>119</v>
      </c>
      <c r="C137" s="79"/>
      <c r="D137" s="80" t="e">
        <f t="shared" si="4"/>
        <v>#N/A</v>
      </c>
      <c r="E137" s="79"/>
      <c r="F137" s="81" t="e">
        <f t="shared" si="5"/>
        <v>#N/A</v>
      </c>
      <c r="G137" s="79"/>
      <c r="H137" s="81" t="e">
        <f t="shared" si="6"/>
        <v>#N/A</v>
      </c>
      <c r="I137" s="79"/>
      <c r="J137" s="81" t="e">
        <f t="shared" si="7"/>
        <v>#N/A</v>
      </c>
      <c r="K137" s="82"/>
      <c r="L137" s="83"/>
      <c r="M137" s="84"/>
      <c r="N137" s="85"/>
    </row>
    <row r="138" spans="1:14" x14ac:dyDescent="0.2">
      <c r="A138" s="44"/>
      <c r="B138" s="78">
        <v>120</v>
      </c>
      <c r="C138" s="79"/>
      <c r="D138" s="80" t="e">
        <f t="shared" si="4"/>
        <v>#N/A</v>
      </c>
      <c r="E138" s="79"/>
      <c r="F138" s="81" t="e">
        <f t="shared" si="5"/>
        <v>#N/A</v>
      </c>
      <c r="G138" s="79"/>
      <c r="H138" s="81" t="e">
        <f t="shared" si="6"/>
        <v>#N/A</v>
      </c>
      <c r="I138" s="79"/>
      <c r="J138" s="81" t="e">
        <f t="shared" si="7"/>
        <v>#N/A</v>
      </c>
      <c r="K138" s="82"/>
      <c r="L138" s="83"/>
      <c r="M138" s="84"/>
      <c r="N138" s="85"/>
    </row>
    <row r="139" spans="1:14" x14ac:dyDescent="0.2">
      <c r="A139" s="44"/>
      <c r="B139" s="78">
        <v>121</v>
      </c>
      <c r="C139" s="79"/>
      <c r="D139" s="80" t="e">
        <f t="shared" si="4"/>
        <v>#N/A</v>
      </c>
      <c r="E139" s="79"/>
      <c r="F139" s="81" t="e">
        <f t="shared" si="5"/>
        <v>#N/A</v>
      </c>
      <c r="G139" s="79"/>
      <c r="H139" s="81" t="e">
        <f t="shared" si="6"/>
        <v>#N/A</v>
      </c>
      <c r="I139" s="79"/>
      <c r="J139" s="81" t="e">
        <f t="shared" si="7"/>
        <v>#N/A</v>
      </c>
      <c r="K139" s="82"/>
      <c r="L139" s="83"/>
      <c r="M139" s="84"/>
      <c r="N139" s="85"/>
    </row>
    <row r="140" spans="1:14" x14ac:dyDescent="0.2">
      <c r="A140" s="44"/>
      <c r="B140" s="78">
        <v>122</v>
      </c>
      <c r="C140" s="79"/>
      <c r="D140" s="80" t="e">
        <f t="shared" si="4"/>
        <v>#N/A</v>
      </c>
      <c r="E140" s="79"/>
      <c r="F140" s="81" t="e">
        <f t="shared" si="5"/>
        <v>#N/A</v>
      </c>
      <c r="G140" s="79"/>
      <c r="H140" s="81" t="e">
        <f t="shared" si="6"/>
        <v>#N/A</v>
      </c>
      <c r="I140" s="79"/>
      <c r="J140" s="81" t="e">
        <f t="shared" si="7"/>
        <v>#N/A</v>
      </c>
      <c r="K140" s="82"/>
      <c r="L140" s="83"/>
      <c r="M140" s="84"/>
      <c r="N140" s="85"/>
    </row>
    <row r="141" spans="1:14" x14ac:dyDescent="0.2">
      <c r="A141" s="44"/>
      <c r="B141" s="78">
        <v>123</v>
      </c>
      <c r="C141" s="79"/>
      <c r="D141" s="80" t="e">
        <f t="shared" si="4"/>
        <v>#N/A</v>
      </c>
      <c r="E141" s="79"/>
      <c r="F141" s="81" t="e">
        <f t="shared" si="5"/>
        <v>#N/A</v>
      </c>
      <c r="G141" s="79"/>
      <c r="H141" s="81" t="e">
        <f t="shared" si="6"/>
        <v>#N/A</v>
      </c>
      <c r="I141" s="79"/>
      <c r="J141" s="81" t="e">
        <f t="shared" si="7"/>
        <v>#N/A</v>
      </c>
      <c r="K141" s="82"/>
      <c r="L141" s="83"/>
      <c r="M141" s="84"/>
      <c r="N141" s="85"/>
    </row>
    <row r="142" spans="1:14" x14ac:dyDescent="0.2">
      <c r="A142" s="44"/>
      <c r="B142" s="78">
        <v>124</v>
      </c>
      <c r="C142" s="79"/>
      <c r="D142" s="80" t="e">
        <f t="shared" si="4"/>
        <v>#N/A</v>
      </c>
      <c r="E142" s="79"/>
      <c r="F142" s="81" t="e">
        <f t="shared" si="5"/>
        <v>#N/A</v>
      </c>
      <c r="G142" s="79"/>
      <c r="H142" s="81" t="e">
        <f t="shared" si="6"/>
        <v>#N/A</v>
      </c>
      <c r="I142" s="79"/>
      <c r="J142" s="81" t="e">
        <f t="shared" si="7"/>
        <v>#N/A</v>
      </c>
      <c r="K142" s="82"/>
      <c r="L142" s="83"/>
      <c r="M142" s="84"/>
      <c r="N142" s="85"/>
    </row>
    <row r="143" spans="1:14" x14ac:dyDescent="0.2">
      <c r="A143" s="44"/>
      <c r="B143" s="78">
        <v>125</v>
      </c>
      <c r="C143" s="79"/>
      <c r="D143" s="80" t="e">
        <f t="shared" si="4"/>
        <v>#N/A</v>
      </c>
      <c r="E143" s="79"/>
      <c r="F143" s="81" t="e">
        <f t="shared" si="5"/>
        <v>#N/A</v>
      </c>
      <c r="G143" s="79"/>
      <c r="H143" s="81" t="e">
        <f t="shared" si="6"/>
        <v>#N/A</v>
      </c>
      <c r="I143" s="79"/>
      <c r="J143" s="81" t="e">
        <f t="shared" si="7"/>
        <v>#N/A</v>
      </c>
      <c r="K143" s="82"/>
      <c r="L143" s="83"/>
      <c r="M143" s="84"/>
      <c r="N143" s="85"/>
    </row>
    <row r="144" spans="1:14" x14ac:dyDescent="0.2">
      <c r="A144" s="44"/>
      <c r="B144" s="78">
        <v>126</v>
      </c>
      <c r="C144" s="79"/>
      <c r="D144" s="80" t="e">
        <f t="shared" si="4"/>
        <v>#N/A</v>
      </c>
      <c r="E144" s="79"/>
      <c r="F144" s="81" t="e">
        <f t="shared" si="5"/>
        <v>#N/A</v>
      </c>
      <c r="G144" s="79"/>
      <c r="H144" s="81" t="e">
        <f t="shared" si="6"/>
        <v>#N/A</v>
      </c>
      <c r="I144" s="79"/>
      <c r="J144" s="81" t="e">
        <f t="shared" si="7"/>
        <v>#N/A</v>
      </c>
      <c r="K144" s="82"/>
      <c r="L144" s="83"/>
      <c r="M144" s="84"/>
      <c r="N144" s="85"/>
    </row>
    <row r="145" spans="1:14" x14ac:dyDescent="0.2">
      <c r="A145" s="44"/>
      <c r="B145" s="78">
        <v>127</v>
      </c>
      <c r="C145" s="79"/>
      <c r="D145" s="80" t="e">
        <f t="shared" si="4"/>
        <v>#N/A</v>
      </c>
      <c r="E145" s="79"/>
      <c r="F145" s="81" t="e">
        <f t="shared" si="5"/>
        <v>#N/A</v>
      </c>
      <c r="G145" s="79"/>
      <c r="H145" s="81" t="e">
        <f t="shared" si="6"/>
        <v>#N/A</v>
      </c>
      <c r="I145" s="79"/>
      <c r="J145" s="81" t="e">
        <f t="shared" si="7"/>
        <v>#N/A</v>
      </c>
      <c r="K145" s="82"/>
      <c r="L145" s="83"/>
      <c r="M145" s="84"/>
      <c r="N145" s="85"/>
    </row>
    <row r="146" spans="1:14" x14ac:dyDescent="0.2">
      <c r="A146" s="44"/>
      <c r="B146" s="78">
        <v>128</v>
      </c>
      <c r="C146" s="79"/>
      <c r="D146" s="80" t="e">
        <f t="shared" si="4"/>
        <v>#N/A</v>
      </c>
      <c r="E146" s="79"/>
      <c r="F146" s="81" t="e">
        <f t="shared" si="5"/>
        <v>#N/A</v>
      </c>
      <c r="G146" s="79"/>
      <c r="H146" s="81" t="e">
        <f t="shared" si="6"/>
        <v>#N/A</v>
      </c>
      <c r="I146" s="79"/>
      <c r="J146" s="81" t="e">
        <f t="shared" si="7"/>
        <v>#N/A</v>
      </c>
      <c r="K146" s="82"/>
      <c r="L146" s="83"/>
      <c r="M146" s="84"/>
      <c r="N146" s="85"/>
    </row>
    <row r="147" spans="1:14" x14ac:dyDescent="0.2">
      <c r="A147" s="44"/>
      <c r="B147" s="78">
        <v>129</v>
      </c>
      <c r="C147" s="79"/>
      <c r="D147" s="80" t="e">
        <f t="shared" si="4"/>
        <v>#N/A</v>
      </c>
      <c r="E147" s="79"/>
      <c r="F147" s="81" t="e">
        <f t="shared" si="5"/>
        <v>#N/A</v>
      </c>
      <c r="G147" s="79"/>
      <c r="H147" s="81" t="e">
        <f t="shared" si="6"/>
        <v>#N/A</v>
      </c>
      <c r="I147" s="79"/>
      <c r="J147" s="81" t="e">
        <f t="shared" si="7"/>
        <v>#N/A</v>
      </c>
      <c r="K147" s="82"/>
      <c r="L147" s="83"/>
      <c r="M147" s="84"/>
      <c r="N147" s="85"/>
    </row>
    <row r="148" spans="1:14" x14ac:dyDescent="0.2">
      <c r="A148" s="44"/>
      <c r="B148" s="78">
        <v>130</v>
      </c>
      <c r="C148" s="79"/>
      <c r="D148" s="80" t="e">
        <f t="shared" ref="D148:D168" si="8">VLOOKUP(C148,C$5:D$13,2)</f>
        <v>#N/A</v>
      </c>
      <c r="E148" s="79"/>
      <c r="F148" s="81" t="e">
        <f t="shared" ref="F148:F168" si="9">VLOOKUP(E148,E$5:F$15,2)</f>
        <v>#N/A</v>
      </c>
      <c r="G148" s="79"/>
      <c r="H148" s="81" t="e">
        <f t="shared" ref="H148:H168" si="10">VLOOKUP(G148,G$5:H$9,2)</f>
        <v>#N/A</v>
      </c>
      <c r="I148" s="79"/>
      <c r="J148" s="81" t="e">
        <f t="shared" ref="J148:J168" si="11">VLOOKUP(I148,I$5:J$11,2)</f>
        <v>#N/A</v>
      </c>
      <c r="K148" s="82"/>
      <c r="L148" s="83"/>
      <c r="M148" s="84"/>
      <c r="N148" s="85"/>
    </row>
    <row r="149" spans="1:14" x14ac:dyDescent="0.2">
      <c r="A149" s="44"/>
      <c r="B149" s="78">
        <v>131</v>
      </c>
      <c r="C149" s="79"/>
      <c r="D149" s="80" t="e">
        <f t="shared" si="8"/>
        <v>#N/A</v>
      </c>
      <c r="E149" s="79"/>
      <c r="F149" s="81" t="e">
        <f t="shared" si="9"/>
        <v>#N/A</v>
      </c>
      <c r="G149" s="79"/>
      <c r="H149" s="81" t="e">
        <f t="shared" si="10"/>
        <v>#N/A</v>
      </c>
      <c r="I149" s="79"/>
      <c r="J149" s="81" t="e">
        <f t="shared" si="11"/>
        <v>#N/A</v>
      </c>
      <c r="K149" s="82"/>
      <c r="L149" s="83"/>
      <c r="M149" s="84"/>
      <c r="N149" s="85"/>
    </row>
    <row r="150" spans="1:14" x14ac:dyDescent="0.2">
      <c r="A150" s="44"/>
      <c r="B150" s="78">
        <v>132</v>
      </c>
      <c r="C150" s="79"/>
      <c r="D150" s="80" t="e">
        <f t="shared" si="8"/>
        <v>#N/A</v>
      </c>
      <c r="E150" s="79"/>
      <c r="F150" s="81" t="e">
        <f t="shared" si="9"/>
        <v>#N/A</v>
      </c>
      <c r="G150" s="79"/>
      <c r="H150" s="81" t="e">
        <f t="shared" si="10"/>
        <v>#N/A</v>
      </c>
      <c r="I150" s="79"/>
      <c r="J150" s="81" t="e">
        <f t="shared" si="11"/>
        <v>#N/A</v>
      </c>
      <c r="K150" s="82"/>
      <c r="L150" s="83"/>
      <c r="M150" s="84"/>
      <c r="N150" s="85"/>
    </row>
    <row r="151" spans="1:14" x14ac:dyDescent="0.2">
      <c r="A151" s="44"/>
      <c r="B151" s="78">
        <v>133</v>
      </c>
      <c r="C151" s="79"/>
      <c r="D151" s="80" t="e">
        <f t="shared" si="8"/>
        <v>#N/A</v>
      </c>
      <c r="E151" s="79"/>
      <c r="F151" s="81" t="e">
        <f t="shared" si="9"/>
        <v>#N/A</v>
      </c>
      <c r="G151" s="79"/>
      <c r="H151" s="81" t="e">
        <f t="shared" si="10"/>
        <v>#N/A</v>
      </c>
      <c r="I151" s="79"/>
      <c r="J151" s="81" t="e">
        <f t="shared" si="11"/>
        <v>#N/A</v>
      </c>
      <c r="K151" s="82"/>
      <c r="L151" s="83"/>
      <c r="M151" s="84"/>
      <c r="N151" s="85"/>
    </row>
    <row r="152" spans="1:14" x14ac:dyDescent="0.2">
      <c r="A152" s="44"/>
      <c r="B152" s="78">
        <v>134</v>
      </c>
      <c r="C152" s="79"/>
      <c r="D152" s="80" t="e">
        <f t="shared" si="8"/>
        <v>#N/A</v>
      </c>
      <c r="E152" s="79"/>
      <c r="F152" s="81" t="e">
        <f t="shared" si="9"/>
        <v>#N/A</v>
      </c>
      <c r="G152" s="79"/>
      <c r="H152" s="81" t="e">
        <f t="shared" si="10"/>
        <v>#N/A</v>
      </c>
      <c r="I152" s="79"/>
      <c r="J152" s="81" t="e">
        <f t="shared" si="11"/>
        <v>#N/A</v>
      </c>
      <c r="K152" s="82"/>
      <c r="L152" s="83"/>
      <c r="M152" s="84"/>
      <c r="N152" s="85"/>
    </row>
    <row r="153" spans="1:14" x14ac:dyDescent="0.2">
      <c r="A153" s="44"/>
      <c r="B153" s="78">
        <v>135</v>
      </c>
      <c r="C153" s="79"/>
      <c r="D153" s="80" t="e">
        <f t="shared" si="8"/>
        <v>#N/A</v>
      </c>
      <c r="E153" s="79"/>
      <c r="F153" s="81" t="e">
        <f t="shared" si="9"/>
        <v>#N/A</v>
      </c>
      <c r="G153" s="79"/>
      <c r="H153" s="81" t="e">
        <f t="shared" si="10"/>
        <v>#N/A</v>
      </c>
      <c r="I153" s="79"/>
      <c r="J153" s="81" t="e">
        <f t="shared" si="11"/>
        <v>#N/A</v>
      </c>
      <c r="K153" s="82"/>
      <c r="L153" s="83"/>
      <c r="M153" s="84"/>
      <c r="N153" s="85"/>
    </row>
    <row r="154" spans="1:14" x14ac:dyDescent="0.2">
      <c r="A154" s="44"/>
      <c r="B154" s="78">
        <v>136</v>
      </c>
      <c r="C154" s="79"/>
      <c r="D154" s="80" t="e">
        <f t="shared" si="8"/>
        <v>#N/A</v>
      </c>
      <c r="E154" s="79"/>
      <c r="F154" s="81" t="e">
        <f t="shared" si="9"/>
        <v>#N/A</v>
      </c>
      <c r="G154" s="79"/>
      <c r="H154" s="81" t="e">
        <f t="shared" si="10"/>
        <v>#N/A</v>
      </c>
      <c r="I154" s="79"/>
      <c r="J154" s="81" t="e">
        <f t="shared" si="11"/>
        <v>#N/A</v>
      </c>
      <c r="K154" s="82"/>
      <c r="L154" s="83"/>
      <c r="M154" s="84"/>
      <c r="N154" s="85"/>
    </row>
    <row r="155" spans="1:14" x14ac:dyDescent="0.2">
      <c r="A155" s="44"/>
      <c r="B155" s="78">
        <v>137</v>
      </c>
      <c r="C155" s="79"/>
      <c r="D155" s="80" t="e">
        <f t="shared" si="8"/>
        <v>#N/A</v>
      </c>
      <c r="E155" s="79"/>
      <c r="F155" s="81" t="e">
        <f t="shared" si="9"/>
        <v>#N/A</v>
      </c>
      <c r="G155" s="79"/>
      <c r="H155" s="81" t="e">
        <f t="shared" si="10"/>
        <v>#N/A</v>
      </c>
      <c r="I155" s="79"/>
      <c r="J155" s="81" t="e">
        <f t="shared" si="11"/>
        <v>#N/A</v>
      </c>
      <c r="K155" s="82"/>
      <c r="L155" s="83"/>
      <c r="M155" s="84"/>
      <c r="N155" s="85"/>
    </row>
    <row r="156" spans="1:14" x14ac:dyDescent="0.2">
      <c r="A156" s="44"/>
      <c r="B156" s="78">
        <v>138</v>
      </c>
      <c r="C156" s="79"/>
      <c r="D156" s="80" t="e">
        <f t="shared" si="8"/>
        <v>#N/A</v>
      </c>
      <c r="E156" s="79"/>
      <c r="F156" s="81" t="e">
        <f t="shared" si="9"/>
        <v>#N/A</v>
      </c>
      <c r="G156" s="79"/>
      <c r="H156" s="81" t="e">
        <f t="shared" si="10"/>
        <v>#N/A</v>
      </c>
      <c r="I156" s="79"/>
      <c r="J156" s="81" t="e">
        <f t="shared" si="11"/>
        <v>#N/A</v>
      </c>
      <c r="K156" s="82"/>
      <c r="L156" s="83"/>
      <c r="M156" s="84"/>
      <c r="N156" s="85"/>
    </row>
    <row r="157" spans="1:14" x14ac:dyDescent="0.2">
      <c r="A157" s="44"/>
      <c r="B157" s="78">
        <v>139</v>
      </c>
      <c r="C157" s="79"/>
      <c r="D157" s="80" t="e">
        <f t="shared" si="8"/>
        <v>#N/A</v>
      </c>
      <c r="E157" s="79"/>
      <c r="F157" s="81" t="e">
        <f t="shared" si="9"/>
        <v>#N/A</v>
      </c>
      <c r="G157" s="79"/>
      <c r="H157" s="81" t="e">
        <f t="shared" si="10"/>
        <v>#N/A</v>
      </c>
      <c r="I157" s="79"/>
      <c r="J157" s="81" t="e">
        <f t="shared" si="11"/>
        <v>#N/A</v>
      </c>
      <c r="K157" s="82"/>
      <c r="L157" s="83"/>
      <c r="M157" s="84"/>
      <c r="N157" s="85"/>
    </row>
    <row r="158" spans="1:14" x14ac:dyDescent="0.2">
      <c r="A158" s="44"/>
      <c r="B158" s="78">
        <v>140</v>
      </c>
      <c r="C158" s="79"/>
      <c r="D158" s="80" t="e">
        <f t="shared" si="8"/>
        <v>#N/A</v>
      </c>
      <c r="E158" s="79"/>
      <c r="F158" s="81" t="e">
        <f t="shared" si="9"/>
        <v>#N/A</v>
      </c>
      <c r="G158" s="79"/>
      <c r="H158" s="81" t="e">
        <f t="shared" si="10"/>
        <v>#N/A</v>
      </c>
      <c r="I158" s="79"/>
      <c r="J158" s="81" t="e">
        <f t="shared" si="11"/>
        <v>#N/A</v>
      </c>
      <c r="K158" s="82"/>
      <c r="L158" s="83"/>
      <c r="M158" s="84"/>
      <c r="N158" s="85"/>
    </row>
    <row r="159" spans="1:14" x14ac:dyDescent="0.2">
      <c r="A159" s="44"/>
      <c r="B159" s="78">
        <v>141</v>
      </c>
      <c r="C159" s="79"/>
      <c r="D159" s="80" t="e">
        <f t="shared" si="8"/>
        <v>#N/A</v>
      </c>
      <c r="E159" s="79"/>
      <c r="F159" s="81" t="e">
        <f t="shared" si="9"/>
        <v>#N/A</v>
      </c>
      <c r="G159" s="79"/>
      <c r="H159" s="81" t="e">
        <f t="shared" si="10"/>
        <v>#N/A</v>
      </c>
      <c r="I159" s="79"/>
      <c r="J159" s="81" t="e">
        <f t="shared" si="11"/>
        <v>#N/A</v>
      </c>
      <c r="K159" s="82"/>
      <c r="L159" s="83"/>
      <c r="M159" s="84"/>
      <c r="N159" s="85"/>
    </row>
    <row r="160" spans="1:14" x14ac:dyDescent="0.2">
      <c r="A160" s="44"/>
      <c r="B160" s="78">
        <v>142</v>
      </c>
      <c r="C160" s="79"/>
      <c r="D160" s="80" t="e">
        <f t="shared" si="8"/>
        <v>#N/A</v>
      </c>
      <c r="E160" s="79"/>
      <c r="F160" s="81" t="e">
        <f t="shared" si="9"/>
        <v>#N/A</v>
      </c>
      <c r="G160" s="79"/>
      <c r="H160" s="81" t="e">
        <f t="shared" si="10"/>
        <v>#N/A</v>
      </c>
      <c r="I160" s="79"/>
      <c r="J160" s="81" t="e">
        <f t="shared" si="11"/>
        <v>#N/A</v>
      </c>
      <c r="K160" s="82"/>
      <c r="L160" s="83"/>
      <c r="M160" s="84"/>
      <c r="N160" s="85"/>
    </row>
    <row r="161" spans="1:14" x14ac:dyDescent="0.2">
      <c r="A161" s="44"/>
      <c r="B161" s="78">
        <v>143</v>
      </c>
      <c r="C161" s="79"/>
      <c r="D161" s="80" t="e">
        <f t="shared" si="8"/>
        <v>#N/A</v>
      </c>
      <c r="E161" s="79"/>
      <c r="F161" s="81" t="e">
        <f t="shared" si="9"/>
        <v>#N/A</v>
      </c>
      <c r="G161" s="79"/>
      <c r="H161" s="81" t="e">
        <f t="shared" si="10"/>
        <v>#N/A</v>
      </c>
      <c r="I161" s="79"/>
      <c r="J161" s="81" t="e">
        <f t="shared" si="11"/>
        <v>#N/A</v>
      </c>
      <c r="K161" s="82"/>
      <c r="L161" s="83"/>
      <c r="M161" s="84"/>
      <c r="N161" s="85"/>
    </row>
    <row r="162" spans="1:14" x14ac:dyDescent="0.2">
      <c r="A162" s="44"/>
      <c r="B162" s="78">
        <v>144</v>
      </c>
      <c r="C162" s="79"/>
      <c r="D162" s="80" t="e">
        <f t="shared" si="8"/>
        <v>#N/A</v>
      </c>
      <c r="E162" s="79"/>
      <c r="F162" s="81" t="e">
        <f t="shared" si="9"/>
        <v>#N/A</v>
      </c>
      <c r="G162" s="79"/>
      <c r="H162" s="81" t="e">
        <f t="shared" si="10"/>
        <v>#N/A</v>
      </c>
      <c r="I162" s="79"/>
      <c r="J162" s="81" t="e">
        <f t="shared" si="11"/>
        <v>#N/A</v>
      </c>
      <c r="K162" s="82"/>
      <c r="L162" s="83"/>
      <c r="M162" s="84"/>
      <c r="N162" s="85"/>
    </row>
    <row r="163" spans="1:14" x14ac:dyDescent="0.2">
      <c r="A163" s="44"/>
      <c r="B163" s="78">
        <v>145</v>
      </c>
      <c r="C163" s="79"/>
      <c r="D163" s="80" t="e">
        <f t="shared" si="8"/>
        <v>#N/A</v>
      </c>
      <c r="E163" s="79"/>
      <c r="F163" s="81" t="e">
        <f t="shared" si="9"/>
        <v>#N/A</v>
      </c>
      <c r="G163" s="79"/>
      <c r="H163" s="81" t="e">
        <f t="shared" si="10"/>
        <v>#N/A</v>
      </c>
      <c r="I163" s="79"/>
      <c r="J163" s="81" t="e">
        <f t="shared" si="11"/>
        <v>#N/A</v>
      </c>
      <c r="K163" s="82"/>
      <c r="L163" s="83"/>
      <c r="M163" s="84"/>
      <c r="N163" s="85"/>
    </row>
    <row r="164" spans="1:14" x14ac:dyDescent="0.2">
      <c r="A164" s="44"/>
      <c r="B164" s="78">
        <v>146</v>
      </c>
      <c r="C164" s="79"/>
      <c r="D164" s="80" t="e">
        <f t="shared" si="8"/>
        <v>#N/A</v>
      </c>
      <c r="E164" s="79"/>
      <c r="F164" s="81" t="e">
        <f t="shared" si="9"/>
        <v>#N/A</v>
      </c>
      <c r="G164" s="79"/>
      <c r="H164" s="81" t="e">
        <f t="shared" si="10"/>
        <v>#N/A</v>
      </c>
      <c r="I164" s="79"/>
      <c r="J164" s="81" t="e">
        <f t="shared" si="11"/>
        <v>#N/A</v>
      </c>
      <c r="K164" s="82"/>
      <c r="L164" s="83"/>
      <c r="M164" s="84"/>
      <c r="N164" s="85"/>
    </row>
    <row r="165" spans="1:14" x14ac:dyDescent="0.2">
      <c r="A165" s="44"/>
      <c r="B165" s="78">
        <v>147</v>
      </c>
      <c r="C165" s="79"/>
      <c r="D165" s="80" t="e">
        <f t="shared" si="8"/>
        <v>#N/A</v>
      </c>
      <c r="E165" s="79"/>
      <c r="F165" s="81" t="e">
        <f t="shared" si="9"/>
        <v>#N/A</v>
      </c>
      <c r="G165" s="79"/>
      <c r="H165" s="81" t="e">
        <f t="shared" si="10"/>
        <v>#N/A</v>
      </c>
      <c r="I165" s="79"/>
      <c r="J165" s="81" t="e">
        <f t="shared" si="11"/>
        <v>#N/A</v>
      </c>
      <c r="K165" s="82"/>
      <c r="L165" s="83"/>
      <c r="M165" s="84"/>
      <c r="N165" s="85"/>
    </row>
    <row r="166" spans="1:14" x14ac:dyDescent="0.2">
      <c r="A166" s="44"/>
      <c r="B166" s="78">
        <v>148</v>
      </c>
      <c r="C166" s="79"/>
      <c r="D166" s="80" t="e">
        <f t="shared" si="8"/>
        <v>#N/A</v>
      </c>
      <c r="E166" s="79"/>
      <c r="F166" s="81" t="e">
        <f t="shared" si="9"/>
        <v>#N/A</v>
      </c>
      <c r="G166" s="79"/>
      <c r="H166" s="81" t="e">
        <f t="shared" si="10"/>
        <v>#N/A</v>
      </c>
      <c r="I166" s="79"/>
      <c r="J166" s="81" t="e">
        <f t="shared" si="11"/>
        <v>#N/A</v>
      </c>
      <c r="K166" s="82"/>
      <c r="L166" s="83"/>
      <c r="M166" s="84"/>
      <c r="N166" s="85"/>
    </row>
    <row r="167" spans="1:14" x14ac:dyDescent="0.2">
      <c r="B167" s="78">
        <v>149</v>
      </c>
      <c r="C167" s="79"/>
      <c r="D167" s="80" t="e">
        <f t="shared" si="8"/>
        <v>#N/A</v>
      </c>
      <c r="E167" s="79"/>
      <c r="F167" s="81" t="e">
        <f t="shared" si="9"/>
        <v>#N/A</v>
      </c>
      <c r="G167" s="79"/>
      <c r="H167" s="81" t="e">
        <f t="shared" si="10"/>
        <v>#N/A</v>
      </c>
      <c r="I167" s="79"/>
      <c r="J167" s="81" t="e">
        <f t="shared" si="11"/>
        <v>#N/A</v>
      </c>
      <c r="K167" s="82"/>
      <c r="L167" s="83"/>
      <c r="M167" s="84"/>
      <c r="N167" s="85"/>
    </row>
    <row r="168" spans="1:14" x14ac:dyDescent="0.2">
      <c r="B168" s="78">
        <v>150</v>
      </c>
      <c r="C168" s="79"/>
      <c r="D168" s="80" t="e">
        <f t="shared" si="8"/>
        <v>#N/A</v>
      </c>
      <c r="E168" s="79"/>
      <c r="F168" s="81" t="e">
        <f t="shared" si="9"/>
        <v>#N/A</v>
      </c>
      <c r="G168" s="79"/>
      <c r="H168" s="81" t="e">
        <f t="shared" si="10"/>
        <v>#N/A</v>
      </c>
      <c r="I168" s="79"/>
      <c r="J168" s="81" t="e">
        <f t="shared" si="11"/>
        <v>#N/A</v>
      </c>
      <c r="K168" s="82"/>
      <c r="L168" s="83"/>
      <c r="M168" s="84"/>
      <c r="N168" s="85"/>
    </row>
  </sheetData>
  <mergeCells count="6">
    <mergeCell ref="M3:N3"/>
    <mergeCell ref="C3:D3"/>
    <mergeCell ref="E3:F3"/>
    <mergeCell ref="G3:H3"/>
    <mergeCell ref="I3:J3"/>
    <mergeCell ref="K3:L3"/>
  </mergeCells>
  <phoneticPr fontId="1"/>
  <pageMargins left="0.7" right="0.7" top="0.75" bottom="0.75" header="0.3" footer="0.3"/>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vt:lpstr>
      <vt:lpstr>【別表１】登録者状況</vt:lpstr>
      <vt:lpstr>【別表１】登録者状況!Print_Area</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2026-05-26T06:44:43Z</dcterms:modified>
</cp:coreProperties>
</file>