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filesv-kamisugibuncho.intra.city.sendai.jp\組織用\こども若者局幼稚園・保育部認定給付課\認定給付課\02_給付係\02_給付係員用\33_認可外保育施設の職員健康診断\令和7年度職員健康診断\②R7.9.○○　申請案内\様式第1号\"/>
    </mc:Choice>
  </mc:AlternateContent>
  <xr:revisionPtr revIDLastSave="0" documentId="13_ncr:1_{903006C1-9044-495D-A27D-467C4171A6F9}" xr6:coauthVersionLast="47" xr6:coauthVersionMax="47" xr10:uidLastSave="{00000000-0000-0000-0000-000000000000}"/>
  <bookViews>
    <workbookView xWindow="-110" yWindow="-110" windowWidth="19420" windowHeight="10660" xr2:uid="{00000000-000D-0000-FFFF-FFFF00000000}"/>
  </bookViews>
  <sheets>
    <sheet name="様式第1号【申請書】" sheetId="13" r:id="rId1"/>
    <sheet name="様式第1号別紙【対象者名簿】" sheetId="12" r:id="rId2"/>
  </sheets>
  <definedNames>
    <definedName name="_xlnm.Print_Area" localSheetId="0">様式第1号【申請書】!$A$1:$U$30</definedName>
    <definedName name="_xlnm.Print_Area" localSheetId="1">様式第1号別紙【対象者名簿】!$A$1:$O$37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2" l="1"/>
  <c r="K30" i="12" l="1"/>
  <c r="D6" i="12"/>
  <c r="I24" i="12"/>
  <c r="J27" i="12" s="1"/>
  <c r="J32" i="12" s="1"/>
  <c r="J2" i="12"/>
  <c r="I24"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作成者</author>
  </authors>
  <commentList>
    <comment ref="T4" authorId="0" shapeId="0" xr:uid="{00000000-0006-0000-0000-000002000000}">
      <text>
        <r>
          <rPr>
            <b/>
            <sz val="16"/>
            <color indexed="81"/>
            <rFont val="游ゴシック"/>
            <family val="3"/>
            <charset val="128"/>
          </rPr>
          <t>申請日を記載してください。</t>
        </r>
      </text>
    </comment>
    <comment ref="L9" authorId="1" shapeId="0" xr:uid="{00000000-0006-0000-0000-000003000000}">
      <text>
        <r>
          <rPr>
            <b/>
            <sz val="16"/>
            <color indexed="81"/>
            <rFont val="游ゴシック"/>
            <family val="3"/>
            <charset val="128"/>
          </rPr>
          <t>設置者（法人等）の所在地又は住所</t>
        </r>
      </text>
    </comment>
    <comment ref="L13" authorId="0" shapeId="0" xr:uid="{00000000-0006-0000-0000-000004000000}">
      <text>
        <r>
          <rPr>
            <b/>
            <sz val="16"/>
            <color indexed="81"/>
            <rFont val="游ゴシック"/>
            <family val="3"/>
            <charset val="128"/>
          </rPr>
          <t>代表者名を記載してください。
【例】理事長　山田　太郎
　　　代表取締役　仙台　花子</t>
        </r>
      </text>
    </comment>
    <comment ref="E17" authorId="0" shapeId="0" xr:uid="{00000000-0006-0000-0000-000006000000}">
      <text>
        <r>
          <rPr>
            <b/>
            <sz val="16"/>
            <color indexed="81"/>
            <rFont val="游ゴシック"/>
            <family val="3"/>
            <charset val="128"/>
          </rPr>
          <t>対象年度を入力します。</t>
        </r>
      </text>
    </comment>
    <comment ref="N24" authorId="0" shapeId="0" xr:uid="{00000000-0006-0000-0000-000007000000}">
      <text>
        <r>
          <rPr>
            <b/>
            <sz val="16"/>
            <color indexed="81"/>
            <rFont val="游ゴシック"/>
            <family val="3"/>
            <charset val="128"/>
          </rPr>
          <t>様式第１号別紙１を入力すると自動で反映されます。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8" authorId="0" shapeId="0" xr:uid="{00000000-0006-0000-0100-000001000000}">
      <text>
        <r>
          <rPr>
            <b/>
            <sz val="12"/>
            <color indexed="81"/>
            <rFont val="游ゴシック"/>
            <family val="3"/>
            <charset val="128"/>
          </rPr>
          <t>職種をプルダウンより選択してください。</t>
        </r>
      </text>
    </comment>
    <comment ref="B27" authorId="0" shapeId="0" xr:uid="{00000000-0006-0000-0100-000002000000}">
      <text>
        <r>
          <rPr>
            <b/>
            <sz val="11"/>
            <color indexed="81"/>
            <rFont val="游ゴシック"/>
            <family val="3"/>
            <charset val="128"/>
          </rPr>
          <t>プルダウンより選択</t>
        </r>
      </text>
    </comment>
  </commentList>
</comments>
</file>

<file path=xl/sharedStrings.xml><?xml version="1.0" encoding="utf-8"?>
<sst xmlns="http://schemas.openxmlformats.org/spreadsheetml/2006/main" count="99" uniqueCount="69">
  <si>
    <t>年</t>
    <rPh sb="0" eb="1">
      <t>ネン</t>
    </rPh>
    <phoneticPr fontId="2"/>
  </si>
  <si>
    <t>円</t>
    <rPh sb="0" eb="1">
      <t>エン</t>
    </rPh>
    <phoneticPr fontId="2"/>
  </si>
  <si>
    <t>氏　名</t>
    <rPh sb="0" eb="1">
      <t>シ</t>
    </rPh>
    <rPh sb="2" eb="3">
      <t>メイ</t>
    </rPh>
    <phoneticPr fontId="2"/>
  </si>
  <si>
    <t>施設等名</t>
    <rPh sb="0" eb="2">
      <t>シセツ</t>
    </rPh>
    <rPh sb="2" eb="3">
      <t>ナド</t>
    </rPh>
    <rPh sb="3" eb="4">
      <t>メイ</t>
    </rPh>
    <phoneticPr fontId="2"/>
  </si>
  <si>
    <t>令和</t>
    <rPh sb="0" eb="2">
      <t>レイワ</t>
    </rPh>
    <phoneticPr fontId="2"/>
  </si>
  <si>
    <t>月</t>
    <rPh sb="0" eb="1">
      <t>ガツ</t>
    </rPh>
    <phoneticPr fontId="2"/>
  </si>
  <si>
    <t>日</t>
    <rPh sb="0" eb="1">
      <t>ニチ</t>
    </rPh>
    <phoneticPr fontId="2"/>
  </si>
  <si>
    <t>（あて先） 仙 台 市 長　</t>
  </si>
  <si>
    <t>）</t>
    <phoneticPr fontId="2"/>
  </si>
  <si>
    <t>（法人の場合）</t>
    <rPh sb="1" eb="3">
      <t>ホウジン</t>
    </rPh>
    <rPh sb="4" eb="6">
      <t>バアイ</t>
    </rPh>
    <phoneticPr fontId="2"/>
  </si>
  <si>
    <t>金</t>
    <rPh sb="0" eb="1">
      <t>キン</t>
    </rPh>
    <phoneticPr fontId="2"/>
  </si>
  <si>
    <t>職種</t>
    <rPh sb="0" eb="2">
      <t>ショクシュ</t>
    </rPh>
    <phoneticPr fontId="2"/>
  </si>
  <si>
    <t>担当者部署・氏名</t>
    <rPh sb="3" eb="5">
      <t>ブショ</t>
    </rPh>
    <rPh sb="6" eb="8">
      <t>シメイ</t>
    </rPh>
    <phoneticPr fontId="2"/>
  </si>
  <si>
    <t>担当者連絡先（電話番号）</t>
    <rPh sb="0" eb="3">
      <t>タントウシャ</t>
    </rPh>
    <rPh sb="3" eb="6">
      <t>レンラクサキ</t>
    </rPh>
    <rPh sb="7" eb="9">
      <t>デンワ</t>
    </rPh>
    <rPh sb="9" eb="11">
      <t>バンゴウ</t>
    </rPh>
    <phoneticPr fontId="2"/>
  </si>
  <si>
    <t>１．</t>
    <phoneticPr fontId="2"/>
  </si>
  <si>
    <t>２．</t>
    <phoneticPr fontId="2"/>
  </si>
  <si>
    <t>設置者　所在地又は住所：</t>
    <rPh sb="4" eb="7">
      <t>ショザイチ</t>
    </rPh>
    <rPh sb="7" eb="8">
      <t>マタ</t>
    </rPh>
    <rPh sb="9" eb="11">
      <t>ジュウショ</t>
    </rPh>
    <phoneticPr fontId="2"/>
  </si>
  <si>
    <t>法人名または氏名：</t>
    <rPh sb="0" eb="2">
      <t>ホウジン</t>
    </rPh>
    <rPh sb="2" eb="3">
      <t>メイ</t>
    </rPh>
    <rPh sb="6" eb="8">
      <t>シメイ</t>
    </rPh>
    <phoneticPr fontId="2"/>
  </si>
  <si>
    <t>代表者名：</t>
    <rPh sb="0" eb="3">
      <t>ダイヒョウシャ</t>
    </rPh>
    <rPh sb="3" eb="4">
      <t>メイ</t>
    </rPh>
    <phoneticPr fontId="2"/>
  </si>
  <si>
    <t xml:space="preserve">様式第１号                              　　　　　　　　　　　　　  </t>
    <phoneticPr fontId="2"/>
  </si>
  <si>
    <t>氏名（カナ）</t>
    <rPh sb="0" eb="2">
      <t>シメイ</t>
    </rPh>
    <phoneticPr fontId="2"/>
  </si>
  <si>
    <t>色付きのセルのみ入力して下さい。</t>
    <rPh sb="0" eb="2">
      <t>イロツ</t>
    </rPh>
    <rPh sb="8" eb="10">
      <t>ニュウリョク</t>
    </rPh>
    <rPh sb="12" eb="13">
      <t>クダ</t>
    </rPh>
    <phoneticPr fontId="2"/>
  </si>
  <si>
    <t>（ 施 設 名：</t>
    <rPh sb="2" eb="3">
      <t>シ</t>
    </rPh>
    <rPh sb="4" eb="5">
      <t>セツ</t>
    </rPh>
    <rPh sb="6" eb="7">
      <t>メイ</t>
    </rPh>
    <phoneticPr fontId="2"/>
  </si>
  <si>
    <t>　標記について，次により認可外保育施設職員健康診断費補助金を交付されるよう関係書類を</t>
    <rPh sb="1" eb="3">
      <t>ヒョウキ</t>
    </rPh>
    <rPh sb="8" eb="9">
      <t>ツギ</t>
    </rPh>
    <rPh sb="12" eb="14">
      <t>ニンカ</t>
    </rPh>
    <rPh sb="14" eb="15">
      <t>ガイ</t>
    </rPh>
    <rPh sb="15" eb="17">
      <t>ホイク</t>
    </rPh>
    <rPh sb="17" eb="19">
      <t>シセツ</t>
    </rPh>
    <rPh sb="19" eb="21">
      <t>ショクイン</t>
    </rPh>
    <rPh sb="21" eb="23">
      <t>ケンコウ</t>
    </rPh>
    <rPh sb="23" eb="25">
      <t>シンダン</t>
    </rPh>
    <rPh sb="25" eb="26">
      <t>ヒ</t>
    </rPh>
    <rPh sb="26" eb="29">
      <t>ホジョキン</t>
    </rPh>
    <rPh sb="30" eb="32">
      <t>コウフ</t>
    </rPh>
    <rPh sb="37" eb="39">
      <t>カンケイ</t>
    </rPh>
    <rPh sb="39" eb="41">
      <t>ショルイ</t>
    </rPh>
    <phoneticPr fontId="2"/>
  </si>
  <si>
    <t>を添えて申請します。</t>
    <phoneticPr fontId="2"/>
  </si>
  <si>
    <t>補助金申請額</t>
    <rPh sb="0" eb="3">
      <t>ホジョキン</t>
    </rPh>
    <rPh sb="3" eb="5">
      <t>シンセイ</t>
    </rPh>
    <rPh sb="5" eb="6">
      <t>ガク</t>
    </rPh>
    <phoneticPr fontId="2"/>
  </si>
  <si>
    <t>年度　仙台市認可外保育施設職員健康診断費補助金の交付申請について</t>
    <rPh sb="0" eb="2">
      <t>ネンド</t>
    </rPh>
    <phoneticPr fontId="2"/>
  </si>
  <si>
    <t>色付きのセルのみ入力して下さい。</t>
  </si>
  <si>
    <t>保育従事者</t>
    <rPh sb="0" eb="5">
      <t>ホイクジュウジシャ</t>
    </rPh>
    <phoneticPr fontId="2"/>
  </si>
  <si>
    <t>調理担当者</t>
    <rPh sb="0" eb="2">
      <t>チョウリ</t>
    </rPh>
    <rPh sb="2" eb="5">
      <t>タントウシャ</t>
    </rPh>
    <phoneticPr fontId="2"/>
  </si>
  <si>
    <t>常勤</t>
    <rPh sb="0" eb="2">
      <t>ジョウキン</t>
    </rPh>
    <phoneticPr fontId="2"/>
  </si>
  <si>
    <t>非常勤</t>
    <rPh sb="0" eb="3">
      <t>ヒジョウキン</t>
    </rPh>
    <phoneticPr fontId="2"/>
  </si>
  <si>
    <t>受診料
（見込みまたは実績）</t>
    <rPh sb="0" eb="2">
      <t>ジュシン</t>
    </rPh>
    <rPh sb="2" eb="3">
      <t>リョウ</t>
    </rPh>
    <rPh sb="5" eb="7">
      <t>ミコ</t>
    </rPh>
    <rPh sb="11" eb="13">
      <t>ジッセキ</t>
    </rPh>
    <phoneticPr fontId="2"/>
  </si>
  <si>
    <t>合　計　</t>
    <rPh sb="0" eb="1">
      <t>ゴウ</t>
    </rPh>
    <rPh sb="2" eb="3">
      <t>ケイ</t>
    </rPh>
    <phoneticPr fontId="2"/>
  </si>
  <si>
    <t>人　×</t>
    <rPh sb="0" eb="1">
      <t>ニン</t>
    </rPh>
    <phoneticPr fontId="2"/>
  </si>
  <si>
    <t>　…（ｂ）</t>
    <phoneticPr fontId="2"/>
  </si>
  <si>
    <t>4,200円＝</t>
    <rPh sb="5" eb="6">
      <t>エン</t>
    </rPh>
    <phoneticPr fontId="2"/>
  </si>
  <si>
    <t>（ａ）と（ｂ）を比較していずれか低い方（※百円未満切捨て）</t>
    <rPh sb="8" eb="10">
      <t>ヒカク</t>
    </rPh>
    <rPh sb="16" eb="17">
      <t>ヒク</t>
    </rPh>
    <rPh sb="18" eb="19">
      <t>ホウ</t>
    </rPh>
    <rPh sb="21" eb="23">
      <t>ヒャクエン</t>
    </rPh>
    <rPh sb="23" eb="25">
      <t>ミマン</t>
    </rPh>
    <rPh sb="25" eb="26">
      <t>キ</t>
    </rPh>
    <rPh sb="26" eb="27">
      <t>ス</t>
    </rPh>
    <phoneticPr fontId="2"/>
  </si>
  <si>
    <t>別紙</t>
    <rPh sb="0" eb="2">
      <t>ベッシ</t>
    </rPh>
    <phoneticPr fontId="2"/>
  </si>
  <si>
    <t>備考</t>
  </si>
  <si>
    <t>専修学校等の学生，生徒は補助対象とはなりません。</t>
    <rPh sb="0" eb="2">
      <t>センシュウ</t>
    </rPh>
    <rPh sb="2" eb="4">
      <t>ガッコウ</t>
    </rPh>
    <rPh sb="4" eb="5">
      <t>トウ</t>
    </rPh>
    <rPh sb="6" eb="8">
      <t>ガクセイ</t>
    </rPh>
    <rPh sb="9" eb="11">
      <t>セイト</t>
    </rPh>
    <rPh sb="12" eb="16">
      <t>ホジョタイショウ</t>
    </rPh>
    <phoneticPr fontId="2"/>
  </si>
  <si>
    <t>補助対象職員数　×　補助対象単価（4,200円／人）</t>
    <rPh sb="0" eb="2">
      <t>ホジョ</t>
    </rPh>
    <rPh sb="2" eb="4">
      <t>タイショウ</t>
    </rPh>
    <rPh sb="4" eb="6">
      <t>ショクイン</t>
    </rPh>
    <rPh sb="6" eb="7">
      <t>スウ</t>
    </rPh>
    <rPh sb="10" eb="12">
      <t>ホジョ</t>
    </rPh>
    <rPh sb="12" eb="14">
      <t>タイショウ</t>
    </rPh>
    <rPh sb="14" eb="16">
      <t>タンカ</t>
    </rPh>
    <rPh sb="22" eb="23">
      <t>エン</t>
    </rPh>
    <rPh sb="24" eb="25">
      <t>ニン</t>
    </rPh>
    <phoneticPr fontId="2"/>
  </si>
  <si>
    <t xml:space="preserve">  受診予定または実施医療機関名　　</t>
    <phoneticPr fontId="2"/>
  </si>
  <si>
    <t xml:space="preserve">  受診予定または実施年月日　</t>
    <phoneticPr fontId="2"/>
  </si>
  <si>
    <t>　受診予定または実際の受診人数</t>
    <rPh sb="1" eb="3">
      <t>ジュシン</t>
    </rPh>
    <rPh sb="3" eb="5">
      <t>ヨテイ</t>
    </rPh>
    <rPh sb="8" eb="10">
      <t>ジッサイ</t>
    </rPh>
    <rPh sb="11" eb="13">
      <t>ジュシン</t>
    </rPh>
    <rPh sb="13" eb="15">
      <t>ニンズウ</t>
    </rPh>
    <phoneticPr fontId="2"/>
  </si>
  <si>
    <t>健康診断の実施の有無について</t>
    <rPh sb="0" eb="2">
      <t>ケンコウ</t>
    </rPh>
    <rPh sb="2" eb="4">
      <t>シンダン</t>
    </rPh>
    <rPh sb="5" eb="7">
      <t>ジッシ</t>
    </rPh>
    <rPh sb="8" eb="10">
      <t>ウム</t>
    </rPh>
    <phoneticPr fontId="2"/>
  </si>
  <si>
    <t>★★保育園</t>
    <rPh sb="2" eb="5">
      <t>ホイクエン</t>
    </rPh>
    <phoneticPr fontId="2"/>
  </si>
  <si>
    <t>仙台市青葉区上杉一丁目5-12</t>
    <rPh sb="0" eb="3">
      <t>センダイシ</t>
    </rPh>
    <rPh sb="3" eb="6">
      <t>アオバク</t>
    </rPh>
    <rPh sb="6" eb="8">
      <t>カミスギ</t>
    </rPh>
    <rPh sb="8" eb="11">
      <t>イッチョウメ</t>
    </rPh>
    <phoneticPr fontId="2"/>
  </si>
  <si>
    <t>株式会社　○○</t>
    <rPh sb="0" eb="4">
      <t>カブシキガイシャ</t>
    </rPh>
    <phoneticPr fontId="2"/>
  </si>
  <si>
    <t>代表取締役　仙台　太郎</t>
    <rPh sb="0" eb="2">
      <t>ダイヒョウ</t>
    </rPh>
    <rPh sb="2" eb="5">
      <t>トリシマリヤク</t>
    </rPh>
    <rPh sb="6" eb="8">
      <t>センダイ</t>
    </rPh>
    <rPh sb="9" eb="11">
      <t>タロウ</t>
    </rPh>
    <phoneticPr fontId="2"/>
  </si>
  <si>
    <t>法人本部　××</t>
    <rPh sb="0" eb="2">
      <t>ホウジン</t>
    </rPh>
    <rPh sb="2" eb="4">
      <t>ホンブ</t>
    </rPh>
    <phoneticPr fontId="2"/>
  </si>
  <si>
    <t xml:space="preserve">（ 　022     ）　214　 - 　8524　　    　  </t>
    <phoneticPr fontId="2"/>
  </si>
  <si>
    <t>青葉　花子</t>
    <rPh sb="0" eb="2">
      <t>アオバ</t>
    </rPh>
    <rPh sb="3" eb="5">
      <t>ハナコ</t>
    </rPh>
    <phoneticPr fontId="1"/>
  </si>
  <si>
    <t>ｱｵﾊﾞ ﾊﾅｺ</t>
    <phoneticPr fontId="2"/>
  </si>
  <si>
    <t>ｾﾝﾀﾞｲ ｼﾞﾛｳ</t>
    <phoneticPr fontId="2"/>
  </si>
  <si>
    <t>２．下記の年月日に実施予定</t>
  </si>
  <si>
    <t>年度　仙台市認可外保育施設職員健康診断受診対象者名簿</t>
    <rPh sb="19" eb="21">
      <t>ジュシン</t>
    </rPh>
    <phoneticPr fontId="2"/>
  </si>
  <si>
    <t>年度　仙台市認可外保育施設職員健康診断受診対象者名簿（別紙）</t>
    <rPh sb="19" eb="21">
      <t>ジュシン</t>
    </rPh>
    <rPh sb="21" eb="23">
      <t>タイショウ</t>
    </rPh>
    <phoneticPr fontId="2"/>
  </si>
  <si>
    <t>仙台あおばクリニック</t>
    <rPh sb="0" eb="2">
      <t>センダイ</t>
    </rPh>
    <phoneticPr fontId="2"/>
  </si>
  <si>
    <t>受診料見込または実績額</t>
    <phoneticPr fontId="2"/>
  </si>
  <si>
    <t>　…（ａ）</t>
    <phoneticPr fontId="2"/>
  </si>
  <si>
    <t>仙台　一太郎</t>
  </si>
  <si>
    <t>仙台　花美</t>
  </si>
  <si>
    <t>仙台　次郎</t>
  </si>
  <si>
    <t>日本　三郎太</t>
  </si>
  <si>
    <t>ｾﾝﾀﾞｲ ｲﾁﾀﾛｳ</t>
    <phoneticPr fontId="2"/>
  </si>
  <si>
    <t>ｾﾝﾀﾞｲ ﾊﾅﾐ</t>
    <phoneticPr fontId="2"/>
  </si>
  <si>
    <t>ﾆﾎﾝ ｻﾌﾞﾛｳﾀ</t>
    <phoneticPr fontId="2"/>
  </si>
  <si>
    <t>7　年　11　月　16　日</t>
    <rPh sb="2" eb="3">
      <t>ネン</t>
    </rPh>
    <rPh sb="7" eb="8">
      <t>ガツ</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</si>
</sst>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DBNum3]#"/>
    <numFmt numFmtId="178" formatCode="[DBNum3]#,##0;[DBNum3]&quot;△ &quot;#,##0"/>
    <numFmt numFmtId="179" formatCode="#,##0&quot;円&quot;"/>
    <numFmt numFmtId="180" formatCode="#,##0_ ;[Red]\-#,##0\ "/>
    <numFmt numFmtId="181" formatCode="#,##0_ "/>
    <numFmt numFmtId="182" formatCode="#,##0_);[Red]\(#,##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2"/>
      <color indexed="81"/>
      <name val="游ゴシック"/>
      <family val="3"/>
      <charset val="128"/>
    </font>
    <font>
      <sz val="11"/>
      <name val="游ゴシック"/>
      <family val="3"/>
      <charset val="128"/>
    </font>
    <font>
      <sz val="14"/>
      <name val="游ゴシック"/>
      <family val="3"/>
      <charset val="128"/>
    </font>
    <font>
      <sz val="12"/>
      <name val="游ゴシック"/>
      <family val="3"/>
      <charset val="128"/>
    </font>
    <font>
      <b/>
      <sz val="16"/>
      <name val="游ゴシック"/>
      <family val="3"/>
      <charset val="128"/>
    </font>
    <font>
      <b/>
      <sz val="18"/>
      <name val="游ゴシック"/>
      <family val="3"/>
      <charset val="128"/>
    </font>
    <font>
      <b/>
      <sz val="14"/>
      <name val="游ゴシック"/>
      <family val="3"/>
      <charset val="128"/>
    </font>
    <font>
      <sz val="16"/>
      <name val="游ゴシック"/>
      <family val="3"/>
      <charset val="128"/>
    </font>
    <font>
      <b/>
      <sz val="16"/>
      <color indexed="81"/>
      <name val="游ゴシック"/>
      <family val="3"/>
      <charset val="128"/>
    </font>
    <font>
      <sz val="14"/>
      <color rgb="FF000000"/>
      <name val="游ゴシック"/>
      <family val="3"/>
      <charset val="128"/>
    </font>
    <font>
      <sz val="16"/>
      <color theme="1"/>
      <name val="游ゴシック"/>
      <family val="3"/>
      <charset val="128"/>
    </font>
    <font>
      <sz val="12"/>
      <color theme="1"/>
      <name val="游ゴシック"/>
      <family val="3"/>
      <charset val="128"/>
    </font>
    <font>
      <sz val="11"/>
      <color rgb="FFFF0000"/>
      <name val="游ゴシック"/>
      <family val="3"/>
      <charset val="128"/>
    </font>
    <font>
      <b/>
      <sz val="20"/>
      <color theme="1"/>
      <name val="游ゴシック"/>
      <family val="3"/>
      <charset val="128"/>
    </font>
    <font>
      <b/>
      <sz val="11"/>
      <color indexed="81"/>
      <name val="游ゴシック"/>
      <family val="3"/>
      <charset val="128"/>
    </font>
  </fonts>
  <fills count="3">
    <fill>
      <patternFill patternType="none"/>
    </fill>
    <fill>
      <patternFill patternType="gray125"/>
    </fill>
    <fill>
      <patternFill patternType="solid">
        <fgColor rgb="FFFFFF9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138">
    <xf numFmtId="0" fontId="0" fillId="0" borderId="0" xfId="0"/>
    <xf numFmtId="0" fontId="5" fillId="0" borderId="0" xfId="0" applyFont="1" applyProtection="1">
      <protection locked="0"/>
    </xf>
    <xf numFmtId="0" fontId="6" fillId="0" borderId="0" xfId="0" applyFont="1" applyAlignment="1">
      <alignment vertical="center"/>
    </xf>
    <xf numFmtId="0" fontId="5" fillId="0" borderId="0" xfId="0" applyFont="1"/>
    <xf numFmtId="0" fontId="13" fillId="0" borderId="0" xfId="0" applyFont="1" applyProtection="1">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1" fillId="0" borderId="0" xfId="3" applyFont="1"/>
    <xf numFmtId="0" fontId="7" fillId="0" borderId="0" xfId="3" applyFont="1"/>
    <xf numFmtId="0" fontId="5" fillId="0" borderId="0" xfId="3" applyFont="1"/>
    <xf numFmtId="0" fontId="14" fillId="0" borderId="0" xfId="3" applyFont="1" applyAlignment="1">
      <alignment vertical="center"/>
    </xf>
    <xf numFmtId="0" fontId="11" fillId="0" borderId="0" xfId="3" applyFont="1" applyAlignment="1">
      <alignment vertical="center"/>
    </xf>
    <xf numFmtId="0" fontId="11" fillId="0" borderId="0" xfId="0" applyFont="1" applyAlignment="1">
      <alignment vertical="center"/>
    </xf>
    <xf numFmtId="0" fontId="11" fillId="0" borderId="0" xfId="3" applyFont="1" applyAlignment="1">
      <alignment horizontal="right" vertical="center"/>
    </xf>
    <xf numFmtId="177" fontId="11" fillId="2" borderId="0" xfId="3" applyNumberFormat="1" applyFont="1" applyFill="1" applyAlignment="1" applyProtection="1">
      <alignment horizontal="center" vertical="center" shrinkToFit="1"/>
      <protection locked="0"/>
    </xf>
    <xf numFmtId="0" fontId="11" fillId="0" borderId="0" xfId="3" applyFont="1" applyAlignment="1">
      <alignment horizontal="left" vertical="center"/>
    </xf>
    <xf numFmtId="0" fontId="11" fillId="0" borderId="0" xfId="2" applyFont="1" applyAlignment="1" applyProtection="1">
      <alignment vertical="center" shrinkToFit="1"/>
      <protection locked="0"/>
    </xf>
    <xf numFmtId="0" fontId="11" fillId="0" borderId="0" xfId="2" applyFont="1" applyAlignment="1" applyProtection="1">
      <alignment horizontal="left" vertical="center" shrinkToFit="1"/>
      <protection locked="0"/>
    </xf>
    <xf numFmtId="0" fontId="11" fillId="0" borderId="0" xfId="2" applyFont="1" applyAlignment="1">
      <alignment horizontal="left" vertical="center"/>
    </xf>
    <xf numFmtId="0" fontId="7" fillId="0" borderId="0" xfId="2" applyFont="1" applyAlignment="1">
      <alignment horizontal="center" vertical="center"/>
    </xf>
    <xf numFmtId="0" fontId="6" fillId="0" borderId="0" xfId="3" applyFont="1"/>
    <xf numFmtId="0" fontId="6" fillId="0" borderId="0" xfId="2" applyFont="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15" fillId="0" borderId="0" xfId="3" applyFont="1" applyAlignment="1">
      <alignment vertical="center" shrinkToFit="1"/>
    </xf>
    <xf numFmtId="0" fontId="11" fillId="0" borderId="0" xfId="0" applyFont="1" applyAlignment="1">
      <alignment horizontal="left" vertical="center"/>
    </xf>
    <xf numFmtId="49" fontId="11" fillId="0" borderId="0" xfId="3" applyNumberFormat="1" applyFont="1" applyAlignment="1">
      <alignment horizontal="center" vertical="center"/>
    </xf>
    <xf numFmtId="0" fontId="8" fillId="0" borderId="0" xfId="3" applyFont="1" applyAlignment="1">
      <alignment horizontal="center" vertical="center"/>
    </xf>
    <xf numFmtId="0" fontId="11" fillId="0" borderId="0" xfId="3" applyFont="1" applyAlignment="1">
      <alignment horizontal="center" vertical="center"/>
    </xf>
    <xf numFmtId="0" fontId="16" fillId="0" borderId="0" xfId="3" applyFont="1"/>
    <xf numFmtId="0" fontId="6" fillId="0" borderId="3" xfId="0" applyFont="1" applyBorder="1" applyAlignment="1">
      <alignment horizontal="center" vertical="center" shrinkToFit="1"/>
    </xf>
    <xf numFmtId="0" fontId="6" fillId="2" borderId="4" xfId="0" applyFont="1" applyFill="1" applyBorder="1" applyAlignment="1" applyProtection="1">
      <alignment horizontal="center" vertical="center" shrinkToFit="1"/>
      <protection locked="0"/>
    </xf>
    <xf numFmtId="0" fontId="6" fillId="0" borderId="6" xfId="0" applyFont="1" applyBorder="1" applyAlignment="1">
      <alignment horizontal="center" vertical="center" shrinkToFit="1"/>
    </xf>
    <xf numFmtId="0" fontId="14" fillId="0" borderId="0" xfId="3" applyFont="1" applyAlignment="1">
      <alignment horizontal="left" vertical="center" shrinkToFit="1"/>
    </xf>
    <xf numFmtId="0" fontId="9" fillId="0" borderId="0" xfId="0" applyFont="1" applyAlignment="1">
      <alignment vertical="center"/>
    </xf>
    <xf numFmtId="0" fontId="10" fillId="0" borderId="0" xfId="0" applyFont="1" applyAlignment="1" applyProtection="1">
      <alignment horizontal="left" vertical="top" wrapText="1"/>
      <protection locked="0"/>
    </xf>
    <xf numFmtId="0" fontId="10" fillId="0" borderId="0" xfId="0" applyFont="1" applyAlignment="1" applyProtection="1">
      <alignment horizontal="center" vertical="top" wrapText="1"/>
      <protection locked="0"/>
    </xf>
    <xf numFmtId="0" fontId="11" fillId="0" borderId="0" xfId="0" applyFont="1" applyProtection="1">
      <protection locked="0"/>
    </xf>
    <xf numFmtId="0" fontId="11" fillId="0" borderId="8" xfId="0" applyFont="1" applyBorder="1" applyAlignment="1" applyProtection="1">
      <alignment horizontal="right"/>
      <protection locked="0"/>
    </xf>
    <xf numFmtId="0" fontId="17" fillId="0" borderId="0" xfId="0" applyFont="1" applyAlignment="1">
      <alignment horizontal="right" vertical="center"/>
    </xf>
    <xf numFmtId="0" fontId="9" fillId="2" borderId="0" xfId="0" applyFont="1" applyFill="1" applyAlignment="1" applyProtection="1">
      <alignment horizontal="center" vertical="center"/>
      <protection locked="0"/>
    </xf>
    <xf numFmtId="0" fontId="14" fillId="0" borderId="0" xfId="3" applyFont="1" applyAlignment="1">
      <alignment horizontal="center" vertical="center" shrinkToFit="1"/>
    </xf>
    <xf numFmtId="38" fontId="11" fillId="0" borderId="0" xfId="1" applyFont="1" applyFill="1" applyBorder="1" applyAlignment="1" applyProtection="1">
      <alignment horizontal="center" vertical="center" shrinkToFit="1"/>
    </xf>
    <xf numFmtId="38" fontId="11" fillId="0" borderId="9" xfId="1" applyFont="1" applyFill="1" applyBorder="1" applyAlignment="1" applyProtection="1">
      <alignment horizontal="center" vertical="center" shrinkToFit="1"/>
    </xf>
    <xf numFmtId="0" fontId="6" fillId="0" borderId="0" xfId="0" applyFont="1" applyAlignment="1">
      <alignment horizontal="center" vertical="center"/>
    </xf>
    <xf numFmtId="0" fontId="6" fillId="0" borderId="0" xfId="0" applyFont="1" applyAlignment="1">
      <alignment horizontal="right" vertical="center"/>
    </xf>
    <xf numFmtId="181" fontId="6" fillId="0" borderId="0" xfId="0" applyNumberFormat="1" applyFont="1" applyAlignment="1">
      <alignment horizontal="right" vertical="center"/>
    </xf>
    <xf numFmtId="38" fontId="7" fillId="0" borderId="0" xfId="0" applyNumberFormat="1" applyFont="1" applyAlignment="1">
      <alignment horizontal="center" vertical="center" shrinkToFit="1"/>
    </xf>
    <xf numFmtId="0" fontId="17" fillId="0" borderId="0" xfId="0" applyFont="1" applyAlignment="1">
      <alignment horizontal="center" vertical="center" shrinkToFit="1"/>
    </xf>
    <xf numFmtId="0" fontId="6" fillId="0" borderId="5" xfId="0" applyFont="1" applyBorder="1" applyAlignment="1">
      <alignment horizontal="center" vertical="center" shrinkToFit="1"/>
    </xf>
    <xf numFmtId="0" fontId="6" fillId="0" borderId="7" xfId="0" applyFont="1" applyBorder="1" applyAlignment="1">
      <alignment horizontal="center" vertical="center" shrinkToFit="1"/>
    </xf>
    <xf numFmtId="38" fontId="11" fillId="0" borderId="22" xfId="1" applyFont="1" applyFill="1" applyBorder="1" applyAlignment="1" applyProtection="1">
      <alignment horizontal="center" vertical="center" shrinkToFit="1"/>
    </xf>
    <xf numFmtId="38" fontId="11" fillId="0" borderId="23" xfId="1" applyFont="1" applyFill="1" applyBorder="1" applyAlignment="1" applyProtection="1">
      <alignment horizontal="center" vertical="center" shrinkToFit="1"/>
    </xf>
    <xf numFmtId="180" fontId="11" fillId="0" borderId="22" xfId="1" applyNumberFormat="1" applyFont="1" applyFill="1" applyBorder="1" applyAlignment="1" applyProtection="1">
      <alignment horizontal="center" vertical="center" shrinkToFit="1"/>
    </xf>
    <xf numFmtId="0" fontId="11" fillId="0" borderId="22" xfId="1" applyNumberFormat="1" applyFont="1" applyFill="1" applyBorder="1" applyAlignment="1" applyProtection="1">
      <alignment horizontal="center" vertical="center" shrinkToFit="1"/>
    </xf>
    <xf numFmtId="0" fontId="11" fillId="0" borderId="0" xfId="0" applyFont="1" applyAlignment="1" applyProtection="1">
      <alignment horizontal="center"/>
      <protection locked="0"/>
    </xf>
    <xf numFmtId="0" fontId="5" fillId="0" borderId="25" xfId="0" applyFont="1" applyBorder="1"/>
    <xf numFmtId="0" fontId="11" fillId="0" borderId="22" xfId="0" applyFont="1" applyBorder="1" applyAlignment="1">
      <alignment vertical="center" shrinkToFit="1"/>
    </xf>
    <xf numFmtId="179" fontId="11" fillId="0" borderId="9" xfId="0" applyNumberFormat="1" applyFont="1" applyBorder="1" applyAlignment="1">
      <alignment horizontal="center" vertical="center" shrinkToFit="1"/>
    </xf>
    <xf numFmtId="0" fontId="11" fillId="0" borderId="9" xfId="0" applyFont="1" applyBorder="1" applyAlignment="1">
      <alignment vertical="center" shrinkToFit="1"/>
    </xf>
    <xf numFmtId="0" fontId="11" fillId="0" borderId="22" xfId="0" applyFont="1" applyBorder="1" applyAlignment="1">
      <alignment horizontal="center" vertical="center" shrinkToFit="1"/>
    </xf>
    <xf numFmtId="0" fontId="11" fillId="0" borderId="0" xfId="0" applyFont="1" applyAlignment="1">
      <alignment vertical="center" shrinkToFit="1"/>
    </xf>
    <xf numFmtId="180" fontId="11" fillId="0" borderId="0" xfId="1" applyNumberFormat="1" applyFont="1" applyFill="1" applyBorder="1" applyAlignment="1" applyProtection="1">
      <alignment horizontal="center" vertical="center" shrinkToFit="1"/>
    </xf>
    <xf numFmtId="0" fontId="11" fillId="0" borderId="0" xfId="0" applyFont="1" applyAlignment="1">
      <alignment horizontal="center" vertical="center" shrinkToFit="1"/>
    </xf>
    <xf numFmtId="0" fontId="11" fillId="0" borderId="23" xfId="0" applyFont="1" applyBorder="1" applyAlignment="1">
      <alignment horizontal="center" vertical="center" shrinkToFit="1"/>
    </xf>
    <xf numFmtId="182" fontId="11" fillId="0" borderId="26" xfId="0" applyNumberFormat="1" applyFont="1" applyBorder="1" applyAlignment="1">
      <alignment horizontal="center" vertical="center" shrinkToFit="1"/>
    </xf>
    <xf numFmtId="0" fontId="11" fillId="0" borderId="0" xfId="2" applyFont="1" applyAlignment="1">
      <alignment horizontal="right" vertical="center" shrinkToFit="1"/>
    </xf>
    <xf numFmtId="0" fontId="11" fillId="2" borderId="0" xfId="2" applyFont="1" applyFill="1" applyAlignment="1" applyProtection="1">
      <alignment horizontal="left" vertical="center" shrinkToFit="1"/>
      <protection locked="0"/>
    </xf>
    <xf numFmtId="0" fontId="10" fillId="0" borderId="0" xfId="0" applyFont="1" applyAlignment="1" applyProtection="1">
      <alignment vertical="center" wrapText="1"/>
      <protection locked="0"/>
    </xf>
    <xf numFmtId="0" fontId="11" fillId="0" borderId="0" xfId="3" applyFont="1"/>
    <xf numFmtId="0" fontId="6" fillId="0" borderId="0" xfId="3" applyFont="1" applyAlignment="1">
      <alignment horizontal="center"/>
    </xf>
    <xf numFmtId="0" fontId="11" fillId="0" borderId="0" xfId="3" applyFont="1" applyAlignment="1">
      <alignment horizontal="right" vertical="center"/>
    </xf>
    <xf numFmtId="0" fontId="11" fillId="2" borderId="0" xfId="2" applyFont="1" applyFill="1" applyAlignment="1" applyProtection="1">
      <alignment vertical="center" shrinkToFit="1"/>
      <protection locked="0"/>
    </xf>
    <xf numFmtId="0" fontId="11" fillId="2" borderId="0" xfId="3" applyFont="1" applyFill="1" applyAlignment="1" applyProtection="1">
      <alignment horizontal="center" vertical="center" shrinkToFit="1"/>
      <protection locked="0"/>
    </xf>
    <xf numFmtId="0" fontId="11" fillId="0" borderId="0" xfId="0" applyFont="1" applyAlignment="1">
      <alignment vertical="center"/>
    </xf>
    <xf numFmtId="0" fontId="14" fillId="0" borderId="0" xfId="3" applyFont="1" applyAlignment="1">
      <alignment horizontal="left" vertical="center" shrinkToFit="1"/>
    </xf>
    <xf numFmtId="0" fontId="0" fillId="0" borderId="0" xfId="0" applyAlignment="1">
      <alignment horizontal="left" vertical="center" shrinkToFit="1"/>
    </xf>
    <xf numFmtId="0" fontId="11" fillId="0" borderId="0" xfId="3" applyFont="1" applyAlignment="1">
      <alignment vertical="center"/>
    </xf>
    <xf numFmtId="178" fontId="8" fillId="0" borderId="10" xfId="1" applyNumberFormat="1" applyFont="1" applyBorder="1" applyAlignment="1" applyProtection="1">
      <alignment horizontal="center" vertical="center"/>
    </xf>
    <xf numFmtId="0" fontId="7" fillId="0" borderId="0" xfId="2" applyFont="1" applyAlignment="1">
      <alignment horizontal="right" vertical="top" shrinkToFit="1"/>
    </xf>
    <xf numFmtId="182" fontId="11" fillId="0" borderId="24" xfId="0" applyNumberFormat="1" applyFont="1" applyBorder="1" applyAlignment="1">
      <alignment horizontal="center" vertical="center" shrinkToFit="1"/>
    </xf>
    <xf numFmtId="182" fontId="11" fillId="0" borderId="22" xfId="0" applyNumberFormat="1" applyFont="1" applyBorder="1" applyAlignment="1">
      <alignment horizontal="center" vertical="center" shrinkToFit="1"/>
    </xf>
    <xf numFmtId="0" fontId="10" fillId="0" borderId="0" xfId="0" applyFont="1" applyAlignment="1" applyProtection="1">
      <alignment horizontal="left" vertical="center" wrapText="1"/>
      <protection locked="0"/>
    </xf>
    <xf numFmtId="176" fontId="6" fillId="2" borderId="6" xfId="0" applyNumberFormat="1" applyFont="1" applyFill="1" applyBorder="1" applyAlignment="1" applyProtection="1">
      <alignment horizontal="center" vertical="center" shrinkToFit="1"/>
      <protection locked="0"/>
    </xf>
    <xf numFmtId="176" fontId="6" fillId="2" borderId="11" xfId="0" applyNumberFormat="1" applyFont="1" applyFill="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176" fontId="6" fillId="2" borderId="19" xfId="0" applyNumberFormat="1" applyFont="1" applyFill="1" applyBorder="1" applyAlignment="1" applyProtection="1">
      <alignment horizontal="center" vertical="center" shrinkToFit="1"/>
      <protection locked="0"/>
    </xf>
    <xf numFmtId="176" fontId="6" fillId="2" borderId="21" xfId="0" applyNumberFormat="1" applyFont="1" applyFill="1" applyBorder="1" applyAlignment="1" applyProtection="1">
      <alignment horizontal="center" vertical="center" shrinkToFit="1"/>
      <protection locked="0"/>
    </xf>
    <xf numFmtId="181" fontId="11" fillId="2" borderId="3" xfId="0" applyNumberFormat="1" applyFont="1" applyFill="1" applyBorder="1" applyAlignment="1" applyProtection="1">
      <alignment horizontal="right" vertical="center" shrinkToFit="1"/>
      <protection locked="0"/>
    </xf>
    <xf numFmtId="181" fontId="11" fillId="2" borderId="18" xfId="0" applyNumberFormat="1" applyFont="1" applyFill="1" applyBorder="1" applyAlignment="1" applyProtection="1">
      <alignment horizontal="right" vertical="center" shrinkToFit="1"/>
      <protection locked="0"/>
    </xf>
    <xf numFmtId="0" fontId="7"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181" fontId="11" fillId="2" borderId="19" xfId="0" applyNumberFormat="1" applyFont="1" applyFill="1" applyBorder="1" applyAlignment="1" applyProtection="1">
      <alignment horizontal="right" vertical="center" shrinkToFit="1"/>
      <protection locked="0"/>
    </xf>
    <xf numFmtId="181" fontId="11" fillId="2" borderId="20" xfId="0" applyNumberFormat="1" applyFont="1" applyFill="1" applyBorder="1" applyAlignment="1" applyProtection="1">
      <alignment horizontal="right" vertical="center" shrinkToFit="1"/>
      <protection locked="0"/>
    </xf>
    <xf numFmtId="0" fontId="7" fillId="0" borderId="15"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31" fontId="6" fillId="2" borderId="19" xfId="0" applyNumberFormat="1" applyFont="1" applyFill="1" applyBorder="1" applyAlignment="1" applyProtection="1">
      <alignment horizontal="center" vertical="center" shrinkToFit="1"/>
      <protection locked="0"/>
    </xf>
    <xf numFmtId="31" fontId="6" fillId="2" borderId="20" xfId="0" applyNumberFormat="1" applyFont="1" applyFill="1" applyBorder="1" applyAlignment="1" applyProtection="1">
      <alignment horizontal="center" vertical="center" shrinkToFit="1"/>
      <protection locked="0"/>
    </xf>
    <xf numFmtId="31" fontId="6" fillId="2" borderId="21" xfId="0" applyNumberFormat="1" applyFont="1" applyFill="1" applyBorder="1" applyAlignment="1" applyProtection="1">
      <alignment horizontal="center" vertical="center" shrinkToFit="1"/>
      <protection locked="0"/>
    </xf>
    <xf numFmtId="0" fontId="11" fillId="0" borderId="0" xfId="0" applyFont="1" applyAlignment="1">
      <alignment horizontal="left" vertical="center" shrinkToFit="1"/>
    </xf>
    <xf numFmtId="0" fontId="6" fillId="2" borderId="6"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11" fillId="0" borderId="8" xfId="0" applyFont="1" applyBorder="1" applyAlignment="1" applyProtection="1">
      <alignment horizontal="center"/>
      <protection locked="0"/>
    </xf>
    <xf numFmtId="0" fontId="11" fillId="0" borderId="8" xfId="0" applyFont="1" applyBorder="1" applyAlignment="1" applyProtection="1">
      <alignment horizontal="left"/>
      <protection locked="0"/>
    </xf>
    <xf numFmtId="0" fontId="11" fillId="2" borderId="8" xfId="0" applyFont="1" applyFill="1" applyBorder="1" applyAlignment="1" applyProtection="1">
      <alignment horizontal="center" shrinkToFit="1"/>
      <protection locked="0"/>
    </xf>
    <xf numFmtId="0" fontId="0" fillId="0" borderId="8" xfId="0" applyBorder="1" applyAlignment="1" applyProtection="1">
      <alignment horizontal="center" shrinkToFit="1"/>
      <protection locked="0"/>
    </xf>
    <xf numFmtId="181" fontId="9" fillId="0" borderId="24" xfId="1" applyNumberFormat="1" applyFont="1" applyFill="1" applyBorder="1" applyAlignment="1" applyProtection="1">
      <alignment horizontal="center" vertical="center" shrinkToFit="1"/>
    </xf>
    <xf numFmtId="181" fontId="9" fillId="0" borderId="22" xfId="1" applyNumberFormat="1" applyFont="1" applyFill="1" applyBorder="1" applyAlignment="1" applyProtection="1">
      <alignment horizontal="center" vertical="center"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38" fontId="11" fillId="0" borderId="8" xfId="1" applyFont="1" applyFill="1" applyBorder="1" applyAlignment="1" applyProtection="1">
      <alignment vertical="center" shrinkToFit="1"/>
    </xf>
    <xf numFmtId="0" fontId="11" fillId="0" borderId="24" xfId="0" applyFont="1" applyBorder="1" applyAlignment="1">
      <alignment horizontal="center" vertical="center" shrinkToFit="1"/>
    </xf>
    <xf numFmtId="0" fontId="11" fillId="0" borderId="22" xfId="0" applyFont="1" applyBorder="1" applyAlignment="1">
      <alignment horizontal="center" vertical="center" shrinkToFit="1"/>
    </xf>
    <xf numFmtId="180" fontId="11" fillId="0" borderId="22" xfId="1" applyNumberFormat="1" applyFont="1" applyFill="1" applyBorder="1" applyAlignment="1" applyProtection="1">
      <alignment horizontal="center" vertical="center" shrinkToFit="1"/>
    </xf>
    <xf numFmtId="181" fontId="11" fillId="0" borderId="13" xfId="0" applyNumberFormat="1" applyFont="1" applyBorder="1" applyAlignment="1">
      <alignment horizontal="right" vertical="center"/>
    </xf>
    <xf numFmtId="181" fontId="11" fillId="0" borderId="14" xfId="0" applyNumberFormat="1" applyFont="1" applyBorder="1" applyAlignment="1">
      <alignment horizontal="right" vertical="center"/>
    </xf>
    <xf numFmtId="31" fontId="6" fillId="2" borderId="6" xfId="0" applyNumberFormat="1" applyFont="1" applyFill="1" applyBorder="1" applyAlignment="1" applyProtection="1">
      <alignment horizontal="center" vertical="center" shrinkToFit="1"/>
      <protection locked="0"/>
    </xf>
    <xf numFmtId="31" fontId="6" fillId="2" borderId="12" xfId="0" applyNumberFormat="1" applyFont="1" applyFill="1" applyBorder="1" applyAlignment="1" applyProtection="1">
      <alignment horizontal="center" vertical="center" shrinkToFit="1"/>
      <protection locked="0"/>
    </xf>
    <xf numFmtId="31" fontId="6" fillId="2" borderId="11" xfId="0" applyNumberFormat="1" applyFont="1" applyFill="1" applyBorder="1" applyAlignment="1" applyProtection="1">
      <alignment horizontal="center" vertical="center" shrinkToFit="1"/>
      <protection locked="0"/>
    </xf>
    <xf numFmtId="0" fontId="11" fillId="2" borderId="24"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17" fillId="0" borderId="0" xfId="0" applyFont="1" applyAlignment="1">
      <alignment vertical="center"/>
    </xf>
    <xf numFmtId="0" fontId="7" fillId="0" borderId="15" xfId="0" applyFont="1" applyBorder="1" applyAlignment="1" applyProtection="1">
      <alignment horizontal="center" vertical="center"/>
      <protection locked="0"/>
    </xf>
    <xf numFmtId="0" fontId="6" fillId="2" borderId="27" xfId="0" applyFont="1" applyFill="1" applyBorder="1" applyAlignment="1" applyProtection="1">
      <alignment horizontal="center" vertical="center" shrinkToFit="1"/>
      <protection locked="0"/>
    </xf>
    <xf numFmtId="0" fontId="6" fillId="2" borderId="28"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center" vertical="center" shrinkToFit="1"/>
      <protection locked="0"/>
    </xf>
  </cellXfs>
  <cellStyles count="4">
    <cellStyle name="桁区切り" xfId="1" builtinId="6"/>
    <cellStyle name="標準" xfId="0" builtinId="0"/>
    <cellStyle name="標準 2" xfId="2" xr:uid="{00000000-0005-0000-0000-000002000000}"/>
    <cellStyle name="標準_休日保育  様式2・4（予算決算報告）"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27214</xdr:colOff>
      <xdr:row>0</xdr:row>
      <xdr:rowOff>285750</xdr:rowOff>
    </xdr:from>
    <xdr:to>
      <xdr:col>19</xdr:col>
      <xdr:colOff>190500</xdr:colOff>
      <xdr:row>2</xdr:row>
      <xdr:rowOff>149679</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932964" y="285750"/>
          <a:ext cx="2177143" cy="9252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latin typeface="游ゴシック" panose="020B0400000000000000" pitchFamily="50" charset="-128"/>
              <a:ea typeface="游ゴシック" panose="020B0400000000000000" pitchFamily="50" charset="-128"/>
            </a:rPr>
            <a:t>作成例</a:t>
          </a:r>
        </a:p>
      </xdr:txBody>
    </xdr:sp>
    <xdr:clientData/>
  </xdr:twoCellAnchor>
  <xdr:twoCellAnchor editAs="oneCell">
    <xdr:from>
      <xdr:col>25</xdr:col>
      <xdr:colOff>426357</xdr:colOff>
      <xdr:row>0</xdr:row>
      <xdr:rowOff>117928</xdr:rowOff>
    </xdr:from>
    <xdr:to>
      <xdr:col>31</xdr:col>
      <xdr:colOff>588132</xdr:colOff>
      <xdr:row>3</xdr:row>
      <xdr:rowOff>39832</xdr:rowOff>
    </xdr:to>
    <xdr:pic>
      <xdr:nvPicPr>
        <xdr:cNvPr id="2" name="図 1">
          <a:extLst>
            <a:ext uri="{FF2B5EF4-FFF2-40B4-BE49-F238E27FC236}">
              <a16:creationId xmlns:a16="http://schemas.microsoft.com/office/drawing/2014/main" id="{D786EB5A-C968-F158-FBE1-EB705C633DFE}"/>
            </a:ext>
          </a:extLst>
        </xdr:cNvPr>
        <xdr:cNvPicPr>
          <a:picLocks noChangeAspect="1"/>
        </xdr:cNvPicPr>
      </xdr:nvPicPr>
      <xdr:blipFill>
        <a:blip xmlns:r="http://schemas.openxmlformats.org/officeDocument/2006/relationships" r:embed="rId1"/>
        <a:stretch>
          <a:fillRect/>
        </a:stretch>
      </xdr:blipFill>
      <xdr:spPr>
        <a:xfrm>
          <a:off x="12409714" y="117928"/>
          <a:ext cx="4334632" cy="1572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2</xdr:row>
      <xdr:rowOff>226219</xdr:rowOff>
    </xdr:from>
    <xdr:to>
      <xdr:col>3</xdr:col>
      <xdr:colOff>117362</xdr:colOff>
      <xdr:row>4</xdr:row>
      <xdr:rowOff>151380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5750" y="845344"/>
          <a:ext cx="2177143" cy="9252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latin typeface="游ゴシック" panose="020B0400000000000000" pitchFamily="50" charset="-128"/>
              <a:ea typeface="游ゴシック" panose="020B0400000000000000" pitchFamily="50" charset="-128"/>
            </a:rPr>
            <a:t>作成例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1"/>
  <sheetViews>
    <sheetView showZeros="0" tabSelected="1" view="pageBreakPreview" zoomScale="70" zoomScaleNormal="100" zoomScaleSheetLayoutView="70" workbookViewId="0">
      <selection activeCell="O4" sqref="O4"/>
    </sheetView>
  </sheetViews>
  <sheetFormatPr defaultColWidth="9" defaultRowHeight="18"/>
  <cols>
    <col min="1" max="1" width="1.08984375" style="9" customWidth="1"/>
    <col min="2" max="2" width="4.7265625" style="22" customWidth="1"/>
    <col min="3" max="3" width="5.6328125" style="9" customWidth="1"/>
    <col min="4" max="4" width="7.453125" style="9" customWidth="1"/>
    <col min="5" max="5" width="6.26953125" style="9" customWidth="1"/>
    <col min="6" max="7" width="8.08984375" style="9" customWidth="1"/>
    <col min="8" max="8" width="6.26953125" style="9" customWidth="1"/>
    <col min="9" max="9" width="14.26953125" style="9" customWidth="1"/>
    <col min="10" max="10" width="9.90625" style="9" customWidth="1"/>
    <col min="11" max="11" width="6.26953125" style="9" customWidth="1"/>
    <col min="12" max="12" width="5.7265625" style="9" customWidth="1"/>
    <col min="13" max="13" width="4.90625" style="9" customWidth="1"/>
    <col min="14" max="14" width="8.26953125" style="9" customWidth="1"/>
    <col min="15" max="19" width="6.6328125" style="9" customWidth="1"/>
    <col min="20" max="20" width="4.7265625" style="9" customWidth="1"/>
    <col min="21" max="21" width="1.26953125" style="9" customWidth="1"/>
    <col min="22" max="29" width="9" style="9"/>
    <col min="30" max="30" width="14.90625" style="9" customWidth="1"/>
    <col min="31" max="32" width="9" style="9" customWidth="1"/>
    <col min="33" max="16384" width="9" style="9"/>
  </cols>
  <sheetData>
    <row r="1" spans="1:37" s="8" customFormat="1" ht="35.25" customHeight="1">
      <c r="A1" s="7"/>
      <c r="B1" s="71"/>
      <c r="C1" s="71"/>
      <c r="D1" s="71"/>
      <c r="E1" s="71"/>
      <c r="F1" s="71"/>
      <c r="G1" s="71"/>
      <c r="H1" s="71"/>
      <c r="I1" s="71"/>
      <c r="J1" s="71"/>
      <c r="K1" s="71"/>
      <c r="L1" s="71"/>
      <c r="M1" s="71"/>
      <c r="N1" s="71"/>
      <c r="O1" s="71"/>
      <c r="P1" s="71"/>
      <c r="Q1" s="71"/>
      <c r="R1" s="71"/>
      <c r="S1" s="71"/>
      <c r="T1" s="71"/>
      <c r="V1" s="69" t="s">
        <v>21</v>
      </c>
      <c r="W1" s="69"/>
      <c r="X1" s="69"/>
      <c r="Y1" s="69"/>
      <c r="Z1" s="69"/>
      <c r="AA1" s="69"/>
      <c r="AE1" s="9"/>
      <c r="AF1" s="9"/>
      <c r="AG1" s="9"/>
      <c r="AH1" s="9"/>
      <c r="AI1" s="9"/>
      <c r="AJ1" s="9"/>
      <c r="AK1" s="9"/>
    </row>
    <row r="2" spans="1:37" s="8" customFormat="1" ht="48" customHeight="1">
      <c r="A2" s="7"/>
      <c r="B2" s="10" t="s">
        <v>19</v>
      </c>
      <c r="C2" s="11"/>
      <c r="D2" s="7"/>
      <c r="E2" s="7"/>
      <c r="F2" s="7"/>
      <c r="G2" s="7"/>
      <c r="H2" s="7"/>
      <c r="I2" s="7"/>
      <c r="J2" s="7"/>
      <c r="K2" s="7"/>
      <c r="L2" s="7"/>
      <c r="M2" s="7"/>
      <c r="N2" s="7"/>
      <c r="O2" s="7"/>
      <c r="P2" s="7"/>
      <c r="Q2" s="7"/>
      <c r="R2" s="7"/>
      <c r="S2" s="7"/>
      <c r="T2" s="7"/>
      <c r="V2" s="69"/>
      <c r="W2" s="69"/>
      <c r="X2" s="69"/>
      <c r="Y2" s="69"/>
      <c r="Z2" s="69"/>
      <c r="AA2" s="69"/>
      <c r="AE2" s="9"/>
      <c r="AF2" s="9"/>
      <c r="AG2" s="9"/>
      <c r="AH2" s="9"/>
      <c r="AI2" s="9"/>
      <c r="AJ2" s="9"/>
      <c r="AK2" s="9"/>
    </row>
    <row r="3" spans="1:37" ht="47.25" customHeight="1">
      <c r="A3" s="7"/>
      <c r="B3" s="12"/>
      <c r="C3" s="7"/>
      <c r="D3" s="7"/>
      <c r="E3" s="7"/>
      <c r="F3" s="7"/>
      <c r="G3" s="7"/>
      <c r="H3" s="7"/>
      <c r="I3" s="7"/>
      <c r="J3" s="7"/>
      <c r="K3" s="7"/>
      <c r="L3" s="7"/>
      <c r="M3" s="7"/>
      <c r="N3" s="7"/>
      <c r="O3" s="7"/>
      <c r="P3" s="7"/>
      <c r="Q3" s="7"/>
      <c r="R3" s="7"/>
      <c r="S3" s="7"/>
      <c r="T3" s="7"/>
    </row>
    <row r="4" spans="1:37" s="8" customFormat="1" ht="24.75" customHeight="1">
      <c r="A4" s="7"/>
      <c r="B4" s="12"/>
      <c r="C4" s="7"/>
      <c r="D4" s="7"/>
      <c r="E4" s="7"/>
      <c r="F4" s="7"/>
      <c r="G4" s="7"/>
      <c r="H4" s="7"/>
      <c r="I4" s="7"/>
      <c r="J4" s="7"/>
      <c r="K4" s="7"/>
      <c r="L4" s="7"/>
      <c r="M4" s="7"/>
      <c r="N4" s="13" t="s">
        <v>4</v>
      </c>
      <c r="O4" s="14">
        <v>7</v>
      </c>
      <c r="P4" s="11" t="s">
        <v>0</v>
      </c>
      <c r="Q4" s="14">
        <v>9</v>
      </c>
      <c r="R4" s="15" t="s">
        <v>5</v>
      </c>
      <c r="S4" s="14">
        <v>30</v>
      </c>
      <c r="T4" s="15" t="s">
        <v>6</v>
      </c>
      <c r="AE4" s="9"/>
      <c r="AF4" s="9"/>
      <c r="AG4" s="9"/>
      <c r="AH4" s="9"/>
      <c r="AI4" s="9"/>
      <c r="AJ4" s="9"/>
      <c r="AK4" s="9"/>
    </row>
    <row r="5" spans="1:37" s="8" customFormat="1" ht="48.75" customHeight="1">
      <c r="A5" s="7"/>
      <c r="B5" s="12"/>
      <c r="C5" s="70" t="s">
        <v>7</v>
      </c>
      <c r="D5" s="70"/>
      <c r="E5" s="70"/>
      <c r="F5" s="70"/>
      <c r="G5" s="70"/>
      <c r="H5" s="70"/>
      <c r="I5" s="7"/>
      <c r="J5" s="7"/>
      <c r="K5" s="7"/>
      <c r="L5" s="7"/>
      <c r="M5" s="7"/>
      <c r="N5" s="7"/>
      <c r="O5" s="7"/>
      <c r="P5" s="7"/>
      <c r="Q5" s="7"/>
      <c r="R5" s="7"/>
      <c r="S5" s="7"/>
      <c r="T5" s="7"/>
      <c r="AE5" s="9"/>
      <c r="AF5" s="9"/>
      <c r="AG5" s="9"/>
      <c r="AH5" s="9"/>
      <c r="AI5" s="9"/>
      <c r="AJ5" s="9"/>
      <c r="AK5" s="9"/>
    </row>
    <row r="6" spans="1:37" s="8" customFormat="1" ht="6" customHeight="1">
      <c r="A6" s="7"/>
      <c r="B6" s="12"/>
      <c r="C6" s="7"/>
      <c r="D6" s="7"/>
      <c r="E6" s="7"/>
      <c r="F6" s="7"/>
      <c r="G6" s="7"/>
      <c r="H6" s="7"/>
      <c r="I6" s="7"/>
      <c r="J6" s="7"/>
      <c r="K6" s="7"/>
      <c r="L6" s="7"/>
      <c r="M6" s="7"/>
      <c r="N6" s="7"/>
      <c r="O6" s="7"/>
      <c r="P6" s="7"/>
      <c r="Q6" s="7"/>
      <c r="R6" s="7"/>
      <c r="S6" s="7"/>
      <c r="T6" s="7"/>
      <c r="U6" s="9"/>
      <c r="AE6" s="9"/>
      <c r="AF6" s="9"/>
      <c r="AG6" s="9"/>
      <c r="AH6" s="9"/>
      <c r="AI6" s="9"/>
      <c r="AJ6" s="9"/>
      <c r="AK6" s="9"/>
    </row>
    <row r="7" spans="1:37" s="8" customFormat="1" ht="30" customHeight="1">
      <c r="A7" s="7"/>
      <c r="B7" s="12"/>
      <c r="C7" s="7"/>
      <c r="D7" s="7"/>
      <c r="E7" s="7"/>
      <c r="F7" s="11"/>
      <c r="G7" s="11"/>
      <c r="H7" s="11"/>
      <c r="I7" s="72" t="s">
        <v>22</v>
      </c>
      <c r="J7" s="72"/>
      <c r="K7" s="72"/>
      <c r="L7" s="74" t="s">
        <v>46</v>
      </c>
      <c r="M7" s="74"/>
      <c r="N7" s="74"/>
      <c r="O7" s="74"/>
      <c r="P7" s="74"/>
      <c r="Q7" s="74"/>
      <c r="R7" s="74"/>
      <c r="S7" s="74"/>
      <c r="T7" s="11" t="s">
        <v>8</v>
      </c>
      <c r="AE7" s="9"/>
      <c r="AF7" s="9"/>
      <c r="AG7" s="9"/>
      <c r="AH7" s="9"/>
      <c r="AI7" s="9"/>
      <c r="AJ7" s="9"/>
      <c r="AK7" s="9"/>
    </row>
    <row r="8" spans="1:37" s="8" customFormat="1" ht="6" customHeight="1">
      <c r="A8" s="7"/>
      <c r="B8" s="12"/>
      <c r="C8" s="7"/>
      <c r="D8" s="7"/>
      <c r="E8" s="7"/>
      <c r="F8" s="7"/>
      <c r="G8" s="7"/>
      <c r="H8" s="7"/>
      <c r="I8" s="7"/>
      <c r="J8" s="7"/>
      <c r="K8" s="7"/>
      <c r="L8" s="7"/>
      <c r="M8" s="7"/>
      <c r="N8" s="7"/>
      <c r="O8" s="7"/>
      <c r="P8" s="7"/>
      <c r="Q8" s="7"/>
      <c r="R8" s="7"/>
      <c r="S8" s="7"/>
      <c r="T8" s="7"/>
      <c r="U8" s="9"/>
      <c r="AE8" s="9"/>
      <c r="AF8" s="9"/>
      <c r="AG8" s="9"/>
      <c r="AH8" s="9"/>
      <c r="AI8" s="9"/>
      <c r="AJ8" s="9"/>
      <c r="AK8" s="9"/>
    </row>
    <row r="9" spans="1:37" s="8" customFormat="1" ht="30" customHeight="1">
      <c r="A9" s="7"/>
      <c r="B9" s="12"/>
      <c r="C9" s="7"/>
      <c r="D9" s="7"/>
      <c r="E9" s="7"/>
      <c r="F9" s="67" t="s">
        <v>16</v>
      </c>
      <c r="G9" s="67"/>
      <c r="H9" s="67"/>
      <c r="I9" s="67"/>
      <c r="J9" s="67"/>
      <c r="K9" s="67"/>
      <c r="L9" s="73" t="s">
        <v>47</v>
      </c>
      <c r="M9" s="73"/>
      <c r="N9" s="73"/>
      <c r="O9" s="73"/>
      <c r="P9" s="73"/>
      <c r="Q9" s="73"/>
      <c r="R9" s="73"/>
      <c r="S9" s="73"/>
      <c r="T9" s="16"/>
    </row>
    <row r="10" spans="1:37" s="8" customFormat="1" ht="6" customHeight="1">
      <c r="A10" s="7"/>
      <c r="B10" s="12"/>
      <c r="C10" s="7"/>
      <c r="D10" s="7"/>
      <c r="E10" s="7"/>
      <c r="F10" s="7"/>
      <c r="G10" s="7"/>
      <c r="H10" s="7"/>
      <c r="I10" s="7"/>
      <c r="J10" s="7"/>
      <c r="K10" s="7"/>
      <c r="L10" s="7"/>
      <c r="M10" s="7"/>
      <c r="N10" s="7"/>
      <c r="O10" s="7"/>
      <c r="P10" s="7"/>
      <c r="Q10" s="7"/>
      <c r="R10" s="7"/>
      <c r="S10" s="7"/>
      <c r="T10" s="7"/>
      <c r="U10" s="9"/>
      <c r="AE10" s="9"/>
      <c r="AF10" s="9"/>
      <c r="AG10" s="9"/>
      <c r="AH10" s="9"/>
      <c r="AI10" s="9"/>
      <c r="AJ10" s="9"/>
      <c r="AK10" s="9"/>
    </row>
    <row r="11" spans="1:37" ht="30" customHeight="1">
      <c r="A11" s="7"/>
      <c r="B11" s="12"/>
      <c r="C11" s="7"/>
      <c r="D11" s="7"/>
      <c r="E11" s="7"/>
      <c r="F11" s="67" t="s">
        <v>17</v>
      </c>
      <c r="G11" s="67"/>
      <c r="H11" s="67"/>
      <c r="I11" s="67"/>
      <c r="J11" s="67"/>
      <c r="K11" s="67"/>
      <c r="L11" s="68" t="s">
        <v>48</v>
      </c>
      <c r="M11" s="68"/>
      <c r="N11" s="68"/>
      <c r="O11" s="68"/>
      <c r="P11" s="68"/>
      <c r="Q11" s="68"/>
      <c r="R11" s="68"/>
      <c r="S11" s="68"/>
      <c r="T11" s="17"/>
      <c r="U11" s="8"/>
    </row>
    <row r="12" spans="1:37" s="8" customFormat="1" ht="6" customHeight="1">
      <c r="A12" s="7"/>
      <c r="B12" s="12"/>
      <c r="C12" s="7"/>
      <c r="D12" s="7"/>
      <c r="E12" s="7"/>
      <c r="F12" s="7"/>
      <c r="G12" s="7"/>
      <c r="H12" s="7"/>
      <c r="I12" s="7"/>
      <c r="J12" s="7"/>
      <c r="K12" s="7"/>
      <c r="L12" s="7"/>
      <c r="M12" s="7"/>
      <c r="N12" s="7"/>
      <c r="O12" s="7"/>
      <c r="P12" s="7"/>
      <c r="Q12" s="7"/>
      <c r="R12" s="7"/>
      <c r="S12" s="7"/>
      <c r="T12" s="7"/>
      <c r="U12" s="9"/>
      <c r="AE12" s="9"/>
      <c r="AF12" s="9"/>
      <c r="AG12" s="9"/>
      <c r="AH12" s="9"/>
      <c r="AI12" s="9"/>
      <c r="AJ12" s="9"/>
      <c r="AK12" s="9"/>
    </row>
    <row r="13" spans="1:37" ht="30" customHeight="1">
      <c r="A13" s="7"/>
      <c r="B13" s="12"/>
      <c r="C13" s="7"/>
      <c r="D13" s="7"/>
      <c r="E13" s="7"/>
      <c r="F13" s="18"/>
      <c r="G13" s="18"/>
      <c r="H13" s="18"/>
      <c r="I13" s="67" t="s">
        <v>18</v>
      </c>
      <c r="J13" s="67"/>
      <c r="K13" s="67"/>
      <c r="L13" s="68" t="s">
        <v>49</v>
      </c>
      <c r="M13" s="68"/>
      <c r="N13" s="68"/>
      <c r="O13" s="68"/>
      <c r="P13" s="68"/>
      <c r="Q13" s="68"/>
      <c r="R13" s="68"/>
      <c r="S13" s="19"/>
      <c r="T13" s="18"/>
      <c r="U13" s="8"/>
      <c r="AE13" s="8"/>
      <c r="AF13" s="8"/>
      <c r="AG13" s="8"/>
      <c r="AH13" s="8"/>
      <c r="AI13" s="8"/>
      <c r="AJ13" s="8"/>
      <c r="AK13" s="8"/>
    </row>
    <row r="14" spans="1:37" s="7" customFormat="1" ht="25" customHeight="1">
      <c r="B14" s="2"/>
      <c r="C14" s="20"/>
      <c r="D14" s="20"/>
      <c r="E14" s="20"/>
      <c r="F14" s="21"/>
      <c r="G14" s="21"/>
      <c r="H14" s="21"/>
      <c r="I14" s="80" t="s">
        <v>9</v>
      </c>
      <c r="J14" s="80"/>
      <c r="K14" s="80"/>
      <c r="L14" s="21"/>
      <c r="M14" s="21"/>
      <c r="N14" s="21"/>
      <c r="O14" s="21"/>
      <c r="P14" s="21"/>
      <c r="Q14" s="21"/>
      <c r="R14" s="21"/>
      <c r="S14" s="21"/>
      <c r="T14" s="21"/>
      <c r="U14" s="9"/>
      <c r="AE14" s="8"/>
      <c r="AF14" s="8"/>
      <c r="AG14" s="8"/>
      <c r="AH14" s="8"/>
      <c r="AI14" s="8"/>
      <c r="AJ14" s="8"/>
      <c r="AK14" s="8"/>
    </row>
    <row r="15" spans="1:37" ht="25" customHeight="1">
      <c r="AE15" s="8"/>
      <c r="AF15" s="8"/>
      <c r="AG15" s="8"/>
      <c r="AH15" s="8"/>
      <c r="AI15" s="8"/>
      <c r="AJ15" s="8"/>
      <c r="AK15" s="8"/>
    </row>
    <row r="16" spans="1:37" ht="25" customHeight="1">
      <c r="AE16" s="8"/>
      <c r="AF16" s="8"/>
      <c r="AG16" s="8"/>
      <c r="AH16" s="8"/>
      <c r="AI16" s="8"/>
      <c r="AJ16" s="8"/>
      <c r="AK16" s="8"/>
    </row>
    <row r="17" spans="2:37" s="8" customFormat="1" ht="39.75" customHeight="1">
      <c r="B17" s="35"/>
      <c r="C17" s="35"/>
      <c r="D17" s="35" t="s">
        <v>4</v>
      </c>
      <c r="E17" s="41">
        <v>7</v>
      </c>
      <c r="F17" s="35" t="s">
        <v>26</v>
      </c>
      <c r="G17" s="35"/>
      <c r="H17" s="35"/>
      <c r="I17" s="35"/>
      <c r="J17" s="35"/>
      <c r="K17" s="35"/>
      <c r="L17" s="35"/>
      <c r="M17" s="35"/>
      <c r="N17" s="35"/>
      <c r="O17" s="35"/>
      <c r="P17" s="35"/>
      <c r="Q17" s="35"/>
      <c r="R17" s="35"/>
      <c r="S17" s="35"/>
      <c r="T17" s="35"/>
      <c r="U17" s="23"/>
    </row>
    <row r="18" spans="2:37" s="8" customFormat="1" ht="25" customHeight="1">
      <c r="B18" s="22"/>
      <c r="C18" s="9"/>
      <c r="D18" s="9"/>
      <c r="E18" s="9"/>
      <c r="F18" s="9"/>
      <c r="G18" s="9"/>
      <c r="H18" s="9"/>
      <c r="I18" s="9"/>
      <c r="J18" s="9"/>
      <c r="K18" s="9"/>
      <c r="L18" s="9"/>
      <c r="M18" s="9"/>
      <c r="N18" s="9"/>
      <c r="O18" s="9"/>
      <c r="P18" s="9"/>
      <c r="Q18" s="9"/>
      <c r="R18" s="9"/>
      <c r="S18" s="9"/>
      <c r="T18" s="9"/>
      <c r="U18" s="9"/>
    </row>
    <row r="19" spans="2:37" s="8" customFormat="1" ht="25" customHeight="1">
      <c r="B19" s="22"/>
      <c r="C19" s="9"/>
      <c r="D19" s="9"/>
      <c r="E19" s="9"/>
      <c r="F19" s="9"/>
      <c r="G19" s="9"/>
      <c r="H19" s="9"/>
      <c r="I19" s="9"/>
      <c r="J19" s="9"/>
      <c r="K19" s="9"/>
      <c r="L19" s="9"/>
      <c r="M19" s="9"/>
      <c r="N19" s="9"/>
      <c r="O19" s="9"/>
      <c r="P19" s="9"/>
      <c r="Q19" s="9"/>
      <c r="R19" s="9"/>
      <c r="S19" s="9"/>
      <c r="T19" s="9"/>
      <c r="U19" s="9"/>
    </row>
    <row r="20" spans="2:37" s="8" customFormat="1" ht="30" customHeight="1">
      <c r="B20" s="24"/>
      <c r="C20" s="76" t="s">
        <v>23</v>
      </c>
      <c r="D20" s="76"/>
      <c r="E20" s="76"/>
      <c r="F20" s="76"/>
      <c r="G20" s="76"/>
      <c r="H20" s="76"/>
      <c r="I20" s="76"/>
      <c r="J20" s="76"/>
      <c r="K20" s="76"/>
      <c r="L20" s="76"/>
      <c r="M20" s="76"/>
      <c r="N20" s="76"/>
      <c r="O20" s="76"/>
      <c r="P20" s="76"/>
      <c r="Q20" s="76"/>
      <c r="R20" s="76"/>
      <c r="S20" s="76"/>
      <c r="T20" s="25"/>
      <c r="AF20" s="9"/>
      <c r="AG20" s="9"/>
      <c r="AH20" s="9"/>
      <c r="AI20" s="9"/>
      <c r="AJ20" s="9"/>
      <c r="AK20" s="9"/>
    </row>
    <row r="21" spans="2:37" s="8" customFormat="1" ht="30" customHeight="1">
      <c r="B21" s="24"/>
      <c r="C21" s="75" t="s">
        <v>24</v>
      </c>
      <c r="D21" s="75"/>
      <c r="E21" s="75"/>
      <c r="F21" s="75"/>
      <c r="G21" s="75"/>
      <c r="H21" s="75"/>
      <c r="I21" s="75"/>
      <c r="J21" s="75"/>
      <c r="K21" s="75"/>
      <c r="L21" s="75"/>
      <c r="M21" s="75"/>
      <c r="N21" s="75"/>
      <c r="O21" s="75"/>
      <c r="P21" s="75"/>
      <c r="Q21" s="75"/>
      <c r="R21" s="75"/>
      <c r="S21" s="75"/>
      <c r="AF21" s="9"/>
      <c r="AG21" s="9"/>
      <c r="AH21" s="9"/>
      <c r="AI21" s="9"/>
      <c r="AJ21" s="9"/>
      <c r="AK21" s="9"/>
    </row>
    <row r="22" spans="2:37" s="8" customFormat="1" ht="51" customHeight="1">
      <c r="B22" s="24"/>
      <c r="C22" s="12"/>
      <c r="D22" s="12"/>
      <c r="E22" s="12"/>
      <c r="F22" s="12"/>
      <c r="G22" s="12"/>
      <c r="H22" s="12"/>
      <c r="I22" s="12"/>
      <c r="J22" s="12"/>
      <c r="K22" s="12"/>
      <c r="L22" s="12"/>
      <c r="M22" s="12"/>
      <c r="N22" s="12"/>
      <c r="O22" s="12"/>
      <c r="P22" s="12"/>
      <c r="Q22" s="12"/>
      <c r="R22" s="12"/>
      <c r="S22" s="12"/>
      <c r="AE22" s="9"/>
      <c r="AF22" s="7"/>
      <c r="AG22" s="7"/>
      <c r="AH22" s="7"/>
      <c r="AI22" s="7"/>
      <c r="AJ22" s="7"/>
      <c r="AK22" s="7"/>
    </row>
    <row r="23" spans="2:37" s="8" customFormat="1" ht="51" customHeight="1">
      <c r="B23" s="24"/>
      <c r="C23" s="26"/>
      <c r="D23" s="7"/>
      <c r="E23" s="7"/>
      <c r="F23" s="7"/>
      <c r="G23" s="7"/>
      <c r="H23" s="7"/>
      <c r="I23" s="7"/>
      <c r="J23" s="7"/>
      <c r="K23" s="7"/>
      <c r="L23" s="7"/>
      <c r="M23" s="7"/>
      <c r="N23" s="7"/>
      <c r="O23" s="7"/>
      <c r="P23" s="7"/>
      <c r="Q23" s="7"/>
      <c r="R23" s="7"/>
      <c r="S23" s="7"/>
      <c r="AE23" s="9"/>
      <c r="AF23" s="9"/>
      <c r="AG23" s="9"/>
      <c r="AH23" s="9"/>
      <c r="AI23" s="9"/>
      <c r="AJ23" s="9"/>
      <c r="AK23" s="9"/>
    </row>
    <row r="24" spans="2:37" ht="37.5" customHeight="1">
      <c r="B24" s="24"/>
      <c r="C24" s="27" t="s">
        <v>14</v>
      </c>
      <c r="D24" s="78" t="s">
        <v>25</v>
      </c>
      <c r="E24" s="78"/>
      <c r="F24" s="78"/>
      <c r="G24" s="7"/>
      <c r="H24" s="28" t="s">
        <v>10</v>
      </c>
      <c r="I24" s="79">
        <f>様式第1号別紙【対象者名簿】!$J$32</f>
        <v>21000</v>
      </c>
      <c r="J24" s="79"/>
      <c r="K24" s="79"/>
      <c r="L24" s="79"/>
      <c r="M24" s="79"/>
      <c r="N24" s="28" t="s">
        <v>1</v>
      </c>
      <c r="O24" s="28"/>
      <c r="P24" s="7"/>
      <c r="Q24" s="7"/>
      <c r="R24" s="7"/>
      <c r="S24" s="7"/>
      <c r="T24" s="20"/>
      <c r="U24" s="8"/>
    </row>
    <row r="25" spans="2:37" ht="52.5" customHeight="1">
      <c r="B25" s="24"/>
      <c r="C25" s="29"/>
      <c r="D25" s="11"/>
      <c r="E25" s="11"/>
      <c r="F25" s="7"/>
      <c r="G25" s="7"/>
      <c r="H25" s="7"/>
      <c r="I25" s="7"/>
      <c r="J25" s="7"/>
      <c r="K25" s="7"/>
      <c r="L25" s="7"/>
      <c r="M25" s="7"/>
      <c r="N25" s="7"/>
      <c r="O25" s="7"/>
      <c r="P25" s="7"/>
      <c r="Q25" s="7"/>
      <c r="R25" s="7"/>
      <c r="S25" s="7"/>
      <c r="T25" s="20"/>
      <c r="U25" s="8"/>
      <c r="AF25" s="8"/>
      <c r="AG25" s="8"/>
      <c r="AH25" s="8"/>
      <c r="AI25" s="8"/>
      <c r="AJ25" s="8"/>
      <c r="AK25" s="8"/>
    </row>
    <row r="26" spans="2:37" ht="37.5" customHeight="1">
      <c r="B26" s="24"/>
      <c r="C26" s="27" t="s">
        <v>15</v>
      </c>
      <c r="D26" s="34" t="s">
        <v>4</v>
      </c>
      <c r="E26" s="42">
        <v>7</v>
      </c>
      <c r="F26" s="76" t="s">
        <v>57</v>
      </c>
      <c r="G26" s="77"/>
      <c r="H26" s="77"/>
      <c r="I26" s="77"/>
      <c r="J26" s="77"/>
      <c r="K26" s="77"/>
      <c r="L26" s="77"/>
      <c r="M26" s="77"/>
      <c r="N26" s="77"/>
      <c r="O26" s="77"/>
      <c r="P26" s="77"/>
      <c r="Q26" s="77"/>
      <c r="R26" s="77"/>
      <c r="S26" s="77"/>
      <c r="AB26" s="8"/>
      <c r="AC26" s="8"/>
      <c r="AD26" s="8"/>
      <c r="AE26" s="8"/>
      <c r="AF26" s="8"/>
      <c r="AG26" s="8"/>
      <c r="AH26" s="8"/>
    </row>
    <row r="27" spans="2:37" ht="52.5" customHeight="1">
      <c r="C27" s="7"/>
      <c r="D27" s="7"/>
      <c r="E27" s="7"/>
      <c r="F27" s="7"/>
      <c r="G27" s="7"/>
      <c r="H27" s="7"/>
      <c r="I27" s="7"/>
      <c r="J27" s="7"/>
      <c r="K27" s="7"/>
      <c r="L27" s="7"/>
      <c r="M27" s="7"/>
      <c r="N27" s="7"/>
      <c r="O27" s="7"/>
      <c r="P27" s="7"/>
      <c r="Q27" s="7"/>
      <c r="R27" s="7"/>
      <c r="S27" s="7"/>
      <c r="AE27" s="8"/>
      <c r="AF27" s="8"/>
      <c r="AG27" s="8"/>
      <c r="AH27" s="8"/>
      <c r="AI27" s="8"/>
      <c r="AJ27" s="8"/>
      <c r="AK27" s="8"/>
    </row>
    <row r="28" spans="2:37" ht="20">
      <c r="AE28" s="8"/>
      <c r="AF28" s="8"/>
      <c r="AG28" s="8"/>
      <c r="AH28" s="8"/>
      <c r="AI28" s="8"/>
      <c r="AJ28" s="8"/>
      <c r="AK28" s="8"/>
    </row>
    <row r="29" spans="2:37" ht="20">
      <c r="AE29" s="8"/>
      <c r="AF29" s="8"/>
      <c r="AG29" s="8"/>
      <c r="AH29" s="8"/>
      <c r="AI29" s="8"/>
      <c r="AJ29" s="8"/>
      <c r="AK29" s="8"/>
    </row>
    <row r="30" spans="2:37" ht="20">
      <c r="AE30" s="8"/>
      <c r="AF30" s="8"/>
      <c r="AG30" s="8"/>
      <c r="AH30" s="8"/>
      <c r="AI30" s="8"/>
      <c r="AJ30" s="8"/>
      <c r="AK30" s="8"/>
    </row>
    <row r="31" spans="2:37">
      <c r="AE31" s="30"/>
    </row>
  </sheetData>
  <sheetProtection algorithmName="SHA-512" hashValue="ngJP/MiS8+PKnlUfZI13D4sROhb3qgzuX3+s+gJp3n9WEYjLxOOky2aChO8c/GPw3770rTERCedB88FyxXAfhQ==" saltValue="ud/xkX4Yji4Vli+6uiMklw==" spinCount="100000" sheet="1" formatCells="0"/>
  <mergeCells count="17">
    <mergeCell ref="C21:S21"/>
    <mergeCell ref="F26:S26"/>
    <mergeCell ref="D24:F24"/>
    <mergeCell ref="I24:M24"/>
    <mergeCell ref="L13:R13"/>
    <mergeCell ref="I13:K13"/>
    <mergeCell ref="I14:K14"/>
    <mergeCell ref="C20:S20"/>
    <mergeCell ref="F11:K11"/>
    <mergeCell ref="L11:S11"/>
    <mergeCell ref="V1:AA2"/>
    <mergeCell ref="C5:H5"/>
    <mergeCell ref="B1:T1"/>
    <mergeCell ref="I7:K7"/>
    <mergeCell ref="F9:K9"/>
    <mergeCell ref="L9:S9"/>
    <mergeCell ref="L7:S7"/>
  </mergeCells>
  <phoneticPr fontId="2"/>
  <pageMargins left="0.70866141732283472" right="0.51181102362204722" top="0.74803149606299213" bottom="0.74803149606299213" header="0.31496062992125984" footer="0.31496062992125984"/>
  <pageSetup paperSize="9" scale="6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37"/>
  <sheetViews>
    <sheetView showZeros="0" view="pageBreakPreview" zoomScale="80" zoomScaleNormal="100" zoomScaleSheetLayoutView="80" workbookViewId="0">
      <selection activeCell="L36" sqref="L36"/>
    </sheetView>
  </sheetViews>
  <sheetFormatPr defaultColWidth="9" defaultRowHeight="18"/>
  <cols>
    <col min="1" max="1" width="1.90625" style="1" customWidth="1"/>
    <col min="2" max="2" width="4.6328125" style="1" customWidth="1"/>
    <col min="3" max="3" width="24.26953125" style="1" customWidth="1"/>
    <col min="4" max="4" width="8.36328125" style="1" customWidth="1"/>
    <col min="5" max="5" width="7.36328125" style="1" customWidth="1"/>
    <col min="6" max="6" width="7.453125" style="1" customWidth="1"/>
    <col min="7" max="7" width="10.6328125" style="1" customWidth="1"/>
    <col min="8" max="8" width="12.08984375" style="1" customWidth="1"/>
    <col min="9" max="9" width="11.36328125" style="1" customWidth="1"/>
    <col min="10" max="10" width="20.08984375" style="1" customWidth="1"/>
    <col min="11" max="11" width="6.453125" style="1" customWidth="1"/>
    <col min="12" max="12" width="13" style="1" customWidth="1"/>
    <col min="13" max="13" width="4.36328125" style="1" customWidth="1"/>
    <col min="14" max="14" width="18" style="1" customWidth="1"/>
    <col min="15" max="15" width="1.26953125" style="1" customWidth="1"/>
    <col min="16" max="17" width="9" style="1"/>
    <col min="18" max="20" width="9" style="1" customWidth="1"/>
    <col min="21" max="21" width="9" style="1" hidden="1" customWidth="1"/>
    <col min="22" max="23" width="0" style="1" hidden="1" customWidth="1"/>
    <col min="24" max="16384" width="9" style="1"/>
  </cols>
  <sheetData>
    <row r="1" spans="2:23" ht="9" customHeight="1"/>
    <row r="2" spans="2:23" ht="39" customHeight="1">
      <c r="B2" s="2" t="s">
        <v>38</v>
      </c>
      <c r="C2" s="3"/>
      <c r="D2" s="3"/>
      <c r="E2" s="3"/>
      <c r="F2" s="3"/>
      <c r="G2" s="3"/>
      <c r="H2" s="127" t="s">
        <v>3</v>
      </c>
      <c r="I2" s="128"/>
      <c r="J2" s="127" t="str">
        <f>様式第1号【申請書】!L7&amp;""</f>
        <v>★★保育園</v>
      </c>
      <c r="K2" s="128"/>
      <c r="L2" s="128"/>
      <c r="M2" s="128"/>
      <c r="N2" s="129"/>
      <c r="P2" s="83" t="s">
        <v>27</v>
      </c>
      <c r="Q2" s="83"/>
      <c r="R2" s="83"/>
      <c r="S2" s="83"/>
      <c r="T2" s="83"/>
      <c r="U2" s="37"/>
    </row>
    <row r="3" spans="2:23" ht="39" customHeight="1">
      <c r="B3" s="2"/>
      <c r="C3" s="3"/>
      <c r="D3" s="3"/>
      <c r="E3" s="3"/>
      <c r="F3" s="3"/>
      <c r="G3" s="3"/>
      <c r="H3" s="127" t="s">
        <v>12</v>
      </c>
      <c r="I3" s="128" t="s">
        <v>12</v>
      </c>
      <c r="J3" s="130" t="s">
        <v>50</v>
      </c>
      <c r="K3" s="131"/>
      <c r="L3" s="131"/>
      <c r="M3" s="131"/>
      <c r="N3" s="132"/>
      <c r="P3" s="83" t="s">
        <v>40</v>
      </c>
      <c r="Q3" s="83"/>
      <c r="R3" s="83"/>
      <c r="S3" s="83"/>
      <c r="T3" s="83"/>
      <c r="U3" s="1" t="s">
        <v>28</v>
      </c>
      <c r="W3" s="1" t="s">
        <v>30</v>
      </c>
    </row>
    <row r="4" spans="2:23" ht="39" customHeight="1">
      <c r="B4" s="2"/>
      <c r="C4" s="3"/>
      <c r="D4" s="3"/>
      <c r="E4" s="3"/>
      <c r="F4" s="3"/>
      <c r="G4" s="3"/>
      <c r="H4" s="127" t="s">
        <v>13</v>
      </c>
      <c r="I4" s="128" t="s">
        <v>13</v>
      </c>
      <c r="J4" s="130" t="s">
        <v>51</v>
      </c>
      <c r="K4" s="131"/>
      <c r="L4" s="131"/>
      <c r="M4" s="131"/>
      <c r="N4" s="132"/>
      <c r="P4" s="83"/>
      <c r="Q4" s="83"/>
      <c r="R4" s="83"/>
      <c r="S4" s="83"/>
      <c r="T4" s="83"/>
      <c r="U4" s="1" t="s">
        <v>29</v>
      </c>
      <c r="W4" s="1" t="s">
        <v>31</v>
      </c>
    </row>
    <row r="5" spans="2:23" ht="35.15" customHeight="1">
      <c r="B5" s="3"/>
      <c r="C5" s="3"/>
      <c r="D5" s="3"/>
      <c r="E5" s="3"/>
      <c r="F5" s="3"/>
      <c r="G5" s="3"/>
      <c r="H5" s="3"/>
      <c r="I5" s="3"/>
      <c r="J5" s="3"/>
      <c r="K5" s="3"/>
      <c r="L5" s="3"/>
      <c r="M5" s="3"/>
      <c r="N5" s="3"/>
      <c r="P5" s="36"/>
      <c r="Q5" s="36"/>
      <c r="R5" s="36"/>
      <c r="S5" s="36"/>
      <c r="T5" s="36"/>
      <c r="U5" s="36"/>
    </row>
    <row r="6" spans="2:23" ht="41.25" customHeight="1">
      <c r="B6" s="40"/>
      <c r="C6" s="40" t="s">
        <v>4</v>
      </c>
      <c r="D6" s="49">
        <f>様式第1号【申請書】!E17</f>
        <v>7</v>
      </c>
      <c r="E6" s="133" t="s">
        <v>56</v>
      </c>
      <c r="F6" s="133"/>
      <c r="G6" s="133"/>
      <c r="H6" s="133"/>
      <c r="I6" s="133"/>
      <c r="J6" s="133"/>
      <c r="K6" s="133"/>
      <c r="L6" s="133"/>
      <c r="M6" s="133"/>
      <c r="N6" s="133"/>
      <c r="P6" s="36"/>
      <c r="Q6" s="36"/>
      <c r="R6" s="36"/>
      <c r="S6" s="36"/>
      <c r="T6" s="36"/>
      <c r="U6" s="36"/>
    </row>
    <row r="7" spans="2:23" ht="35.15" customHeight="1">
      <c r="B7" s="4"/>
    </row>
    <row r="8" spans="2:23" ht="72" customHeight="1">
      <c r="B8" s="6"/>
      <c r="C8" s="5" t="s">
        <v>2</v>
      </c>
      <c r="D8" s="134" t="s">
        <v>20</v>
      </c>
      <c r="E8" s="93"/>
      <c r="F8" s="93"/>
      <c r="G8" s="86" t="s">
        <v>11</v>
      </c>
      <c r="H8" s="87"/>
      <c r="I8" s="92" t="s">
        <v>32</v>
      </c>
      <c r="J8" s="93"/>
      <c r="K8" s="94"/>
      <c r="L8" s="97" t="s">
        <v>39</v>
      </c>
      <c r="M8" s="92"/>
      <c r="N8" s="98"/>
    </row>
    <row r="9" spans="2:23" ht="40" customHeight="1">
      <c r="B9" s="31">
        <v>1</v>
      </c>
      <c r="C9" s="32" t="s">
        <v>52</v>
      </c>
      <c r="D9" s="135" t="s">
        <v>53</v>
      </c>
      <c r="E9" s="136"/>
      <c r="F9" s="137"/>
      <c r="G9" s="88" t="s">
        <v>28</v>
      </c>
      <c r="H9" s="89"/>
      <c r="I9" s="95">
        <v>4600</v>
      </c>
      <c r="J9" s="96"/>
      <c r="K9" s="50" t="s">
        <v>1</v>
      </c>
      <c r="L9" s="99"/>
      <c r="M9" s="100"/>
      <c r="N9" s="101"/>
    </row>
    <row r="10" spans="2:23" ht="40" customHeight="1">
      <c r="B10" s="33">
        <v>2</v>
      </c>
      <c r="C10" s="32" t="s">
        <v>61</v>
      </c>
      <c r="D10" s="103" t="s">
        <v>65</v>
      </c>
      <c r="E10" s="104"/>
      <c r="F10" s="105"/>
      <c r="G10" s="84" t="s">
        <v>28</v>
      </c>
      <c r="H10" s="85"/>
      <c r="I10" s="90">
        <v>4600</v>
      </c>
      <c r="J10" s="91"/>
      <c r="K10" s="50" t="s">
        <v>1</v>
      </c>
      <c r="L10" s="121"/>
      <c r="M10" s="122"/>
      <c r="N10" s="123"/>
    </row>
    <row r="11" spans="2:23" ht="40" customHeight="1">
      <c r="B11" s="31">
        <v>3</v>
      </c>
      <c r="C11" s="32" t="s">
        <v>62</v>
      </c>
      <c r="D11" s="103" t="s">
        <v>66</v>
      </c>
      <c r="E11" s="104"/>
      <c r="F11" s="105"/>
      <c r="G11" s="84" t="s">
        <v>28</v>
      </c>
      <c r="H11" s="85"/>
      <c r="I11" s="90">
        <v>4600</v>
      </c>
      <c r="J11" s="91"/>
      <c r="K11" s="50" t="s">
        <v>1</v>
      </c>
      <c r="L11" s="121"/>
      <c r="M11" s="122"/>
      <c r="N11" s="123"/>
    </row>
    <row r="12" spans="2:23" ht="40" customHeight="1">
      <c r="B12" s="33">
        <v>4</v>
      </c>
      <c r="C12" s="32" t="s">
        <v>63</v>
      </c>
      <c r="D12" s="103" t="s">
        <v>54</v>
      </c>
      <c r="E12" s="104"/>
      <c r="F12" s="105"/>
      <c r="G12" s="84" t="s">
        <v>28</v>
      </c>
      <c r="H12" s="85"/>
      <c r="I12" s="90">
        <v>4600</v>
      </c>
      <c r="J12" s="91"/>
      <c r="K12" s="50" t="s">
        <v>1</v>
      </c>
      <c r="L12" s="121"/>
      <c r="M12" s="122"/>
      <c r="N12" s="123"/>
    </row>
    <row r="13" spans="2:23" ht="40" customHeight="1">
      <c r="B13" s="31">
        <v>5</v>
      </c>
      <c r="C13" s="32" t="s">
        <v>64</v>
      </c>
      <c r="D13" s="103" t="s">
        <v>67</v>
      </c>
      <c r="E13" s="104"/>
      <c r="F13" s="105"/>
      <c r="G13" s="84" t="s">
        <v>29</v>
      </c>
      <c r="H13" s="85"/>
      <c r="I13" s="90">
        <v>4600</v>
      </c>
      <c r="J13" s="91"/>
      <c r="K13" s="50" t="s">
        <v>1</v>
      </c>
      <c r="L13" s="121"/>
      <c r="M13" s="122"/>
      <c r="N13" s="123"/>
    </row>
    <row r="14" spans="2:23" ht="40" customHeight="1">
      <c r="B14" s="33">
        <v>6</v>
      </c>
      <c r="C14" s="32"/>
      <c r="D14" s="103"/>
      <c r="E14" s="104"/>
      <c r="F14" s="105"/>
      <c r="G14" s="84"/>
      <c r="H14" s="85"/>
      <c r="I14" s="90"/>
      <c r="J14" s="91"/>
      <c r="K14" s="50" t="s">
        <v>1</v>
      </c>
      <c r="L14" s="121"/>
      <c r="M14" s="122"/>
      <c r="N14" s="123"/>
    </row>
    <row r="15" spans="2:23" ht="40" customHeight="1">
      <c r="B15" s="31">
        <v>7</v>
      </c>
      <c r="C15" s="32"/>
      <c r="D15" s="103"/>
      <c r="E15" s="104"/>
      <c r="F15" s="105"/>
      <c r="G15" s="84"/>
      <c r="H15" s="85"/>
      <c r="I15" s="90"/>
      <c r="J15" s="91"/>
      <c r="K15" s="50" t="s">
        <v>1</v>
      </c>
      <c r="L15" s="121"/>
      <c r="M15" s="122"/>
      <c r="N15" s="123"/>
    </row>
    <row r="16" spans="2:23" ht="40" customHeight="1">
      <c r="B16" s="33">
        <v>8</v>
      </c>
      <c r="C16" s="32"/>
      <c r="D16" s="103"/>
      <c r="E16" s="104"/>
      <c r="F16" s="105"/>
      <c r="G16" s="84"/>
      <c r="H16" s="85"/>
      <c r="I16" s="90"/>
      <c r="J16" s="91"/>
      <c r="K16" s="50" t="s">
        <v>1</v>
      </c>
      <c r="L16" s="121"/>
      <c r="M16" s="122"/>
      <c r="N16" s="123"/>
    </row>
    <row r="17" spans="2:14" ht="40" customHeight="1">
      <c r="B17" s="31">
        <v>9</v>
      </c>
      <c r="C17" s="32"/>
      <c r="D17" s="103"/>
      <c r="E17" s="104"/>
      <c r="F17" s="105"/>
      <c r="G17" s="84"/>
      <c r="H17" s="85"/>
      <c r="I17" s="90"/>
      <c r="J17" s="91"/>
      <c r="K17" s="50" t="s">
        <v>1</v>
      </c>
      <c r="L17" s="121"/>
      <c r="M17" s="122"/>
      <c r="N17" s="123"/>
    </row>
    <row r="18" spans="2:14" ht="40" customHeight="1">
      <c r="B18" s="33">
        <v>10</v>
      </c>
      <c r="C18" s="32"/>
      <c r="D18" s="103"/>
      <c r="E18" s="104"/>
      <c r="F18" s="105"/>
      <c r="G18" s="84"/>
      <c r="H18" s="85"/>
      <c r="I18" s="90"/>
      <c r="J18" s="91"/>
      <c r="K18" s="50" t="s">
        <v>1</v>
      </c>
      <c r="L18" s="121"/>
      <c r="M18" s="122"/>
      <c r="N18" s="123"/>
    </row>
    <row r="19" spans="2:14" ht="40" customHeight="1">
      <c r="B19" s="31">
        <v>11</v>
      </c>
      <c r="C19" s="32"/>
      <c r="D19" s="103"/>
      <c r="E19" s="104"/>
      <c r="F19" s="105"/>
      <c r="G19" s="84"/>
      <c r="H19" s="85"/>
      <c r="I19" s="90"/>
      <c r="J19" s="91"/>
      <c r="K19" s="50" t="s">
        <v>1</v>
      </c>
      <c r="L19" s="121"/>
      <c r="M19" s="122"/>
      <c r="N19" s="123"/>
    </row>
    <row r="20" spans="2:14" ht="40" customHeight="1">
      <c r="B20" s="33">
        <v>12</v>
      </c>
      <c r="C20" s="32"/>
      <c r="D20" s="103"/>
      <c r="E20" s="104"/>
      <c r="F20" s="105"/>
      <c r="G20" s="84"/>
      <c r="H20" s="85"/>
      <c r="I20" s="90"/>
      <c r="J20" s="91"/>
      <c r="K20" s="50" t="s">
        <v>1</v>
      </c>
      <c r="L20" s="121"/>
      <c r="M20" s="122"/>
      <c r="N20" s="123"/>
    </row>
    <row r="21" spans="2:14" ht="40" customHeight="1">
      <c r="B21" s="31">
        <v>13</v>
      </c>
      <c r="C21" s="32"/>
      <c r="D21" s="103"/>
      <c r="E21" s="104"/>
      <c r="F21" s="105"/>
      <c r="G21" s="84"/>
      <c r="H21" s="85"/>
      <c r="I21" s="90"/>
      <c r="J21" s="91"/>
      <c r="K21" s="50" t="s">
        <v>1</v>
      </c>
      <c r="L21" s="121"/>
      <c r="M21" s="122"/>
      <c r="N21" s="123"/>
    </row>
    <row r="22" spans="2:14" ht="40" customHeight="1">
      <c r="B22" s="33">
        <v>14</v>
      </c>
      <c r="C22" s="32"/>
      <c r="D22" s="103"/>
      <c r="E22" s="104"/>
      <c r="F22" s="105"/>
      <c r="G22" s="84"/>
      <c r="H22" s="85"/>
      <c r="I22" s="90"/>
      <c r="J22" s="91"/>
      <c r="K22" s="50" t="s">
        <v>1</v>
      </c>
      <c r="L22" s="121"/>
      <c r="M22" s="122"/>
      <c r="N22" s="123"/>
    </row>
    <row r="23" spans="2:14" ht="40" customHeight="1" thickBot="1">
      <c r="B23" s="31">
        <v>15</v>
      </c>
      <c r="C23" s="32"/>
      <c r="D23" s="103"/>
      <c r="E23" s="104"/>
      <c r="F23" s="105"/>
      <c r="G23" s="84"/>
      <c r="H23" s="85"/>
      <c r="I23" s="90"/>
      <c r="J23" s="91"/>
      <c r="K23" s="50" t="s">
        <v>1</v>
      </c>
      <c r="L23" s="121"/>
      <c r="M23" s="122"/>
      <c r="N23" s="123"/>
    </row>
    <row r="24" spans="2:14" ht="50.15" customHeight="1" thickTop="1">
      <c r="B24" s="112"/>
      <c r="C24" s="113"/>
      <c r="D24" s="113"/>
      <c r="E24" s="113"/>
      <c r="F24" s="113"/>
      <c r="G24" s="113" t="s">
        <v>33</v>
      </c>
      <c r="H24" s="114"/>
      <c r="I24" s="119">
        <f>SUM(I9:J23)</f>
        <v>23000</v>
      </c>
      <c r="J24" s="120"/>
      <c r="K24" s="51" t="s">
        <v>1</v>
      </c>
      <c r="L24" s="112"/>
      <c r="M24" s="113"/>
      <c r="N24" s="114"/>
    </row>
    <row r="25" spans="2:14" ht="35.15" customHeight="1">
      <c r="B25" s="45"/>
      <c r="C25" s="45"/>
      <c r="D25" s="45"/>
      <c r="E25" s="45"/>
      <c r="F25" s="45"/>
      <c r="G25" s="45"/>
      <c r="H25" s="45"/>
      <c r="I25" s="45"/>
      <c r="J25" s="46"/>
      <c r="K25" s="47"/>
      <c r="L25" s="47"/>
      <c r="M25" s="46"/>
      <c r="N25" s="48"/>
    </row>
    <row r="26" spans="2:14" ht="39" customHeight="1" thickBot="1">
      <c r="B26" s="38" t="s">
        <v>45</v>
      </c>
      <c r="J26" s="38" t="s">
        <v>59</v>
      </c>
    </row>
    <row r="27" spans="2:14" ht="39" customHeight="1" thickBot="1">
      <c r="B27" s="124" t="s">
        <v>55</v>
      </c>
      <c r="C27" s="125"/>
      <c r="D27" s="125"/>
      <c r="E27" s="125"/>
      <c r="F27" s="125"/>
      <c r="G27" s="126"/>
      <c r="H27" s="57"/>
      <c r="I27" s="66"/>
      <c r="J27" s="81">
        <f>I24</f>
        <v>23000</v>
      </c>
      <c r="K27" s="82"/>
      <c r="L27" s="82"/>
      <c r="M27" s="58" t="s">
        <v>1</v>
      </c>
      <c r="N27" s="53" t="s">
        <v>60</v>
      </c>
    </row>
    <row r="28" spans="2:14" ht="25" customHeight="1">
      <c r="B28" s="59"/>
      <c r="C28" s="59"/>
      <c r="D28" s="59"/>
      <c r="E28" s="60"/>
      <c r="F28" s="44"/>
      <c r="G28" s="44"/>
      <c r="H28" s="3"/>
      <c r="I28" s="3"/>
      <c r="J28" s="3"/>
      <c r="K28" s="3"/>
      <c r="L28" s="3"/>
      <c r="M28" s="3"/>
      <c r="N28" s="3"/>
    </row>
    <row r="29" spans="2:14" ht="43.5" customHeight="1" thickBot="1">
      <c r="B29" s="115" t="s">
        <v>41</v>
      </c>
      <c r="C29" s="115"/>
      <c r="D29" s="115"/>
      <c r="E29" s="115"/>
      <c r="F29" s="115"/>
      <c r="G29" s="115"/>
      <c r="H29" s="115"/>
      <c r="I29" s="115"/>
      <c r="J29" s="115"/>
      <c r="K29" s="115"/>
      <c r="L29" s="115"/>
      <c r="M29" s="115"/>
      <c r="N29" s="115"/>
    </row>
    <row r="30" spans="2:14" ht="43.5" customHeight="1" thickBot="1">
      <c r="B30" s="116" t="s">
        <v>44</v>
      </c>
      <c r="C30" s="117"/>
      <c r="D30" s="117"/>
      <c r="E30" s="117"/>
      <c r="F30" s="117"/>
      <c r="G30" s="117"/>
      <c r="H30" s="54">
        <f>COUNTIF($G$9:$H$23,"保育従事者")+COUNTIF($G$9:$H$23,"調理担当者")</f>
        <v>5</v>
      </c>
      <c r="I30" s="52" t="s">
        <v>34</v>
      </c>
      <c r="J30" s="55" t="s">
        <v>36</v>
      </c>
      <c r="K30" s="118">
        <f>H30*4200</f>
        <v>21000</v>
      </c>
      <c r="L30" s="118"/>
      <c r="M30" s="61" t="s">
        <v>1</v>
      </c>
      <c r="N30" s="53" t="s">
        <v>35</v>
      </c>
    </row>
    <row r="31" spans="2:14" ht="25" customHeight="1" thickBot="1">
      <c r="B31" s="62"/>
      <c r="C31" s="62"/>
      <c r="D31" s="62"/>
      <c r="E31" s="43"/>
      <c r="F31" s="43"/>
      <c r="G31" s="43"/>
      <c r="H31" s="63"/>
      <c r="I31" s="43"/>
      <c r="J31" s="43"/>
      <c r="K31" s="63"/>
      <c r="L31" s="63"/>
      <c r="M31" s="64"/>
      <c r="N31" s="43"/>
    </row>
    <row r="32" spans="2:14" ht="43.5" customHeight="1" thickBot="1">
      <c r="B32" s="102" t="s">
        <v>37</v>
      </c>
      <c r="C32" s="102"/>
      <c r="D32" s="102"/>
      <c r="E32" s="102"/>
      <c r="F32" s="102"/>
      <c r="G32" s="102"/>
      <c r="H32" s="102"/>
      <c r="I32" s="102"/>
      <c r="J32" s="110">
        <f>ROUNDDOWN(MIN(J27,K30),-2)</f>
        <v>21000</v>
      </c>
      <c r="K32" s="111"/>
      <c r="L32" s="111"/>
      <c r="M32" s="65" t="s">
        <v>1</v>
      </c>
      <c r="N32" s="62"/>
    </row>
    <row r="33" spans="2:14" ht="35.15" customHeight="1">
      <c r="B33" s="3"/>
      <c r="C33" s="3"/>
      <c r="D33" s="3"/>
      <c r="E33" s="3"/>
      <c r="F33" s="3"/>
      <c r="G33" s="3"/>
      <c r="H33" s="3"/>
      <c r="I33" s="3"/>
      <c r="J33" s="3"/>
      <c r="K33" s="3"/>
      <c r="L33" s="3"/>
      <c r="M33" s="3"/>
      <c r="N33" s="3"/>
    </row>
    <row r="34" spans="2:14" ht="43.5" customHeight="1" thickBot="1">
      <c r="C34" s="106" t="s">
        <v>42</v>
      </c>
      <c r="D34" s="106"/>
      <c r="E34" s="106"/>
      <c r="F34" s="106"/>
      <c r="G34" s="108" t="s">
        <v>58</v>
      </c>
      <c r="H34" s="108"/>
      <c r="I34" s="108"/>
      <c r="J34" s="108"/>
      <c r="K34" s="108"/>
      <c r="L34" s="109"/>
      <c r="M34" s="109"/>
      <c r="N34" s="109"/>
    </row>
    <row r="35" spans="2:14" ht="9" customHeight="1">
      <c r="C35" s="56"/>
      <c r="D35" s="56"/>
      <c r="E35" s="56"/>
      <c r="F35" s="56"/>
      <c r="G35" s="38"/>
    </row>
    <row r="36" spans="2:14" ht="43.5" customHeight="1" thickBot="1">
      <c r="C36" s="107" t="s">
        <v>43</v>
      </c>
      <c r="D36" s="107"/>
      <c r="E36" s="107"/>
      <c r="F36" s="107"/>
      <c r="G36" s="39" t="s">
        <v>4</v>
      </c>
      <c r="H36" s="108" t="s">
        <v>68</v>
      </c>
      <c r="I36" s="108"/>
      <c r="J36" s="108"/>
      <c r="K36" s="108"/>
    </row>
    <row r="37" spans="2:14" ht="5.25" customHeight="1"/>
  </sheetData>
  <sheetProtection algorithmName="SHA-512" hashValue="Y+E2wOVmi/W77+EWUrndLYbNQ1BYmRbM2lbJTJJZ0PIN20YzczauzQ8raxnoDDj6BRDggjhX1S5HY6MVK2TIlg==" saltValue="wW1fcJ/Bnf1Xkj44Jmf/LQ==" spinCount="100000" sheet="1" formatCells="0"/>
  <mergeCells count="89">
    <mergeCell ref="L21:N21"/>
    <mergeCell ref="E6:N6"/>
    <mergeCell ref="G21:H21"/>
    <mergeCell ref="G22:H22"/>
    <mergeCell ref="G10:H10"/>
    <mergeCell ref="L22:N22"/>
    <mergeCell ref="G11:H11"/>
    <mergeCell ref="G12:H12"/>
    <mergeCell ref="G13:H13"/>
    <mergeCell ref="I16:J16"/>
    <mergeCell ref="I12:J12"/>
    <mergeCell ref="I13:J13"/>
    <mergeCell ref="I22:J22"/>
    <mergeCell ref="D8:F8"/>
    <mergeCell ref="D9:F9"/>
    <mergeCell ref="I10:J10"/>
    <mergeCell ref="L20:N20"/>
    <mergeCell ref="L15:N15"/>
    <mergeCell ref="L10:N10"/>
    <mergeCell ref="L11:N11"/>
    <mergeCell ref="L12:N12"/>
    <mergeCell ref="L13:N13"/>
    <mergeCell ref="L14:N14"/>
    <mergeCell ref="J2:N2"/>
    <mergeCell ref="L16:N16"/>
    <mergeCell ref="L17:N17"/>
    <mergeCell ref="L18:N18"/>
    <mergeCell ref="L19:N19"/>
    <mergeCell ref="J3:N3"/>
    <mergeCell ref="J4:N4"/>
    <mergeCell ref="H2:I2"/>
    <mergeCell ref="H3:I3"/>
    <mergeCell ref="H4:I4"/>
    <mergeCell ref="G18:H18"/>
    <mergeCell ref="D12:F12"/>
    <mergeCell ref="D13:F13"/>
    <mergeCell ref="D14:F14"/>
    <mergeCell ref="D10:F10"/>
    <mergeCell ref="D11:F11"/>
    <mergeCell ref="G15:H15"/>
    <mergeCell ref="D15:F15"/>
    <mergeCell ref="D16:F16"/>
    <mergeCell ref="D23:F23"/>
    <mergeCell ref="I17:J17"/>
    <mergeCell ref="I18:J18"/>
    <mergeCell ref="G20:H20"/>
    <mergeCell ref="B24:F24"/>
    <mergeCell ref="G23:H23"/>
    <mergeCell ref="D17:F17"/>
    <mergeCell ref="D18:F18"/>
    <mergeCell ref="D19:F19"/>
    <mergeCell ref="I20:J20"/>
    <mergeCell ref="I21:J21"/>
    <mergeCell ref="I19:J19"/>
    <mergeCell ref="D21:F21"/>
    <mergeCell ref="G19:H19"/>
    <mergeCell ref="D20:F20"/>
    <mergeCell ref="B32:I32"/>
    <mergeCell ref="D22:F22"/>
    <mergeCell ref="C34:F34"/>
    <mergeCell ref="C36:F36"/>
    <mergeCell ref="H36:K36"/>
    <mergeCell ref="G34:N34"/>
    <mergeCell ref="J32:L32"/>
    <mergeCell ref="L24:N24"/>
    <mergeCell ref="B29:N29"/>
    <mergeCell ref="B30:G30"/>
    <mergeCell ref="K30:L30"/>
    <mergeCell ref="G24:H24"/>
    <mergeCell ref="I24:J24"/>
    <mergeCell ref="I23:J23"/>
    <mergeCell ref="L23:N23"/>
    <mergeCell ref="B27:G27"/>
    <mergeCell ref="J27:L27"/>
    <mergeCell ref="P2:T2"/>
    <mergeCell ref="P3:T3"/>
    <mergeCell ref="P4:T4"/>
    <mergeCell ref="G16:H16"/>
    <mergeCell ref="G17:H17"/>
    <mergeCell ref="G8:H8"/>
    <mergeCell ref="G9:H9"/>
    <mergeCell ref="G14:H14"/>
    <mergeCell ref="I11:J11"/>
    <mergeCell ref="I14:J14"/>
    <mergeCell ref="I8:K8"/>
    <mergeCell ref="I9:J9"/>
    <mergeCell ref="I15:J15"/>
    <mergeCell ref="L8:N8"/>
    <mergeCell ref="L9:N9"/>
  </mergeCells>
  <phoneticPr fontId="2"/>
  <dataValidations count="5">
    <dataValidation imeMode="hiragana" allowBlank="1" showInputMessage="1" showErrorMessage="1" sqref="C9:C23" xr:uid="{00000000-0002-0000-0100-000000000000}"/>
    <dataValidation imeMode="halfAlpha" allowBlank="1" showInputMessage="1" showErrorMessage="1" sqref="L9:L23 I9:I23" xr:uid="{00000000-0002-0000-0100-000001000000}"/>
    <dataValidation type="list" imeMode="halfAlpha" allowBlank="1" showInputMessage="1" showErrorMessage="1" error="当該年度以外の日付は入力できません。" sqref="G9:G23" xr:uid="{00000000-0002-0000-0100-000002000000}">
      <formula1>$U$2:$U$4</formula1>
    </dataValidation>
    <dataValidation imeMode="fullKatakana" allowBlank="1" showInputMessage="1" showErrorMessage="1" sqref="D9:F23" xr:uid="{00000000-0002-0000-0100-000003000000}"/>
    <dataValidation type="list" allowBlank="1" showInputMessage="1" showErrorMessage="1" sqref="B27:G27" xr:uid="{00000000-0002-0000-0100-000004000000}">
      <formula1>"1．下記の年月日に実施予定，２．下記の年月日に実施済"</formula1>
    </dataValidation>
  </dataValidations>
  <printOptions horizontalCentered="1" verticalCentered="1"/>
  <pageMargins left="0.43307086614173229" right="0.43307086614173229" top="0.55118110236220474" bottom="0.55118110236220474" header="0.31496062992125984" footer="0.31496062992125984"/>
  <pageSetup paperSize="9" scale="5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様式第1号【申請書】</vt:lpstr>
      <vt:lpstr>様式第1号別紙【対象者名簿】</vt:lpstr>
      <vt:lpstr>様式第1号【申請書】!Print_Area</vt:lpstr>
      <vt:lpstr>様式第1号別紙【対象者名簿】!Print_Area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越後　百々奈</dc:creator>
  <cp:lastModifiedBy>宇佐美　佳那子</cp:lastModifiedBy>
  <cp:lastPrinted>2022-08-29T00:30:54Z</cp:lastPrinted>
  <dcterms:created xsi:type="dcterms:W3CDTF">1997-01-08T22:48:59Z</dcterms:created>
  <dcterms:modified xsi:type="dcterms:W3CDTF">2025-09-12T07:12:20Z</dcterms:modified>
</cp:coreProperties>
</file>